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\Dropbox\GitHub\ChargerBatteryCyclePerformance\"/>
    </mc:Choice>
  </mc:AlternateContent>
  <xr:revisionPtr revIDLastSave="0" documentId="13_ncr:1_{CBDD937D-1541-4A2A-AB95-4A9483716C61}" xr6:coauthVersionLast="47" xr6:coauthVersionMax="47" xr10:uidLastSave="{00000000-0000-0000-0000-000000000000}"/>
  <bookViews>
    <workbookView xWindow="-120" yWindow="-120" windowWidth="29040" windowHeight="15720" xr2:uid="{B9646992-58BC-44A8-9040-42DC40CCACD9}"/>
  </bookViews>
  <sheets>
    <sheet name="Report" sheetId="1" r:id="rId1"/>
  </sheets>
  <definedNames>
    <definedName name="_fp">Report!$B$41</definedName>
    <definedName name="_FW1">OFFSET(Report!$L$54,0,0,Report!$J$45,1)</definedName>
    <definedName name="_FW2">OFFSET(Report!$M$54,0,0,Report!$K$45,1)</definedName>
    <definedName name="_LH1">OFFSET(Report!$P$54,0,0,Report!$N$45,1)</definedName>
    <definedName name="_LH2">OFFSET(Report!$Q$54,0,0,Report!$O$45,1)</definedName>
    <definedName name="_LT1">OFFSET(Report!$N$54,0,0,Report!$L$45,1)</definedName>
    <definedName name="_LT2">OFFSET(Report!$O$54,0,0,Report!$M$45,1)</definedName>
    <definedName name="_TFW1">OFFSET(Report!$J$54,0,0,Report!$J$45,1)</definedName>
    <definedName name="_TFW2">OFFSET(Report!$J$54,0,0,Report!$K$45,1)</definedName>
    <definedName name="_TLT1">OFFSET(Report!$J$54,0,0,Report!$M$45,1)</definedName>
    <definedName name="_TLT2">OFFSET(Report!$J$54,0,0,Report!$M$45,1)</definedName>
    <definedName name="_TVN">OFFSET(Report!$J$54,0,0,Report!$I$45,1)</definedName>
    <definedName name="_VN1">OFFSET(Report!$K$54,0,0,Report!$I$45,1)</definedName>
    <definedName name="ExternalData_1" localSheetId="0" hidden="1">Report!$B$51:$E$1455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ata_16925026-c3f9-4068-a850-330291e421b5" name="Data" connection="Query - Data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4" i="1" l="1" a="1"/>
  <c r="J54" i="1" s="1"/>
  <c r="B3" i="1"/>
  <c r="K53" i="1" l="1" a="1"/>
  <c r="K53" i="1" s="1"/>
  <c r="B41" i="1" a="1"/>
  <c r="B41" i="1" s="1"/>
  <c r="K47" i="1" l="1" a="1"/>
  <c r="K47" i="1" s="1"/>
  <c r="I47" i="1" a="1"/>
  <c r="I47" i="1" s="1"/>
  <c r="K54" i="1" s="1" a="1"/>
  <c r="K54" i="1" s="1"/>
  <c r="L47" i="1" a="1"/>
  <c r="L47" i="1" s="1"/>
  <c r="J47" i="1" a="1"/>
  <c r="J47" i="1" s="1"/>
  <c r="O47" i="1" a="1"/>
  <c r="O47" i="1" s="1"/>
  <c r="N47" i="1" a="1"/>
  <c r="N47" i="1" s="1"/>
  <c r="M47" i="1" a="1"/>
  <c r="M47" i="1" s="1"/>
  <c r="P54" i="1" l="1" a="1"/>
  <c r="P54" i="1" s="1"/>
  <c r="N45" i="1" s="1"/>
  <c r="Q54" i="1" a="1"/>
  <c r="Q54" i="1" s="1"/>
  <c r="O45" i="1" s="1"/>
  <c r="L54" i="1" a="1"/>
  <c r="L54" i="1" s="1"/>
  <c r="J45" i="1" s="1"/>
  <c r="N54" i="1" a="1"/>
  <c r="N54" i="1" s="1"/>
  <c r="L45" i="1" s="1"/>
  <c r="I45" i="1"/>
  <c r="O54" i="1" a="1"/>
  <c r="O54" i="1" s="1"/>
  <c r="M45" i="1" s="1"/>
  <c r="M54" i="1" a="1"/>
  <c r="M54" i="1" s="1"/>
  <c r="K45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0E4767-574A-4A01-AA0D-9C1FFEB72904}" keepAlive="1" name="ModelConnection_ExternalData_1" description="Data Model" type="5" refreshedVersion="8" minRefreshableVersion="5" saveData="1">
    <dbPr connection="Data Model Connection" command="Data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0D61E23E-A530-42F9-8EFE-B24A24416F4F}" keepAlive="1" name="Query - _fPath" description="Connection to the '_fPath' query in the workbook." type="5" refreshedVersion="7" background="1" saveData="1">
    <dbPr connection="Provider=Microsoft.Mashup.OleDb.1;Data Source=$Workbook$;Location=_fPath;Extended Properties=&quot;&quot;" command="SELECT * FROM [_fPath]"/>
  </connection>
  <connection id="3" xr16:uid="{C22FAAF9-8FAD-408B-83B0-30AF58637E1B}" name="Query - Data" description="Connection to the 'Data' query in the workbook." type="100" refreshedVersion="8" minRefreshableVersion="5">
    <extLst>
      <ext xmlns:x15="http://schemas.microsoft.com/office/spreadsheetml/2010/11/main" uri="{DE250136-89BD-433C-8126-D09CA5730AF9}">
        <x15:connection id="faeb980b-91a5-4981-9975-a1391a3091c9"/>
      </ext>
    </extLst>
  </connection>
  <connection id="4" xr16:uid="{569550B5-F1DD-4068-A6B2-C5B50DD12EBE}" keepAlive="1" name="Query - Function List" description="Connection to the 'Function List' query in the workbook." type="5" refreshedVersion="0" background="1">
    <dbPr connection="Provider=Microsoft.Mashup.OleDb.1;Data Source=$Workbook$;Location=&quot;Function List&quot;;Extended Properties=&quot;&quot;" command="SELECT * FROM [Function List]"/>
  </connection>
  <connection id="5" xr16:uid="{E7C670D4-EDB6-4B15-ADF4-1B5F2C509207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6" xr16:uid="{D6D1BC74-5C49-4A7B-90A9-E96516043EF0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7" xr16:uid="{AFB1D5CB-103A-4F25-B1D5-1B067992B78D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8" xr16:uid="{F22AA96C-829F-4A8A-BEBB-A242A6D13E50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9" xr16:uid="{0AEE530C-EF6E-40EB-9903-C6DDE85589BF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<sst xmlns="http://schemas.openxmlformats.org/spreadsheetml/2006/main" count="2857" uniqueCount="59">
  <si>
    <t>FROM:</t>
  </si>
  <si>
    <t>SUBJECT:</t>
  </si>
  <si>
    <t>DATE:</t>
  </si>
  <si>
    <t>Mark Biegert</t>
  </si>
  <si>
    <t>Data Location</t>
  </si>
  <si>
    <t>UUT</t>
  </si>
  <si>
    <t>U01</t>
  </si>
  <si>
    <t>U02</t>
  </si>
  <si>
    <t>U03</t>
  </si>
  <si>
    <t>U05</t>
  </si>
  <si>
    <t>Xaxis</t>
  </si>
  <si>
    <t>Yaxis</t>
  </si>
  <si>
    <t>Title</t>
  </si>
  <si>
    <t>Cycle Number</t>
  </si>
  <si>
    <t>Normalized Capacity (%)</t>
  </si>
  <si>
    <t>Graphic of Normalized Capacity vs Cycles</t>
  </si>
  <si>
    <t>Normalized Capacity vs Cycles</t>
  </si>
  <si>
    <t>Test_Program</t>
  </si>
  <si>
    <t>Cyc</t>
  </si>
  <si>
    <t>Cap</t>
  </si>
  <si>
    <t>Vendor</t>
  </si>
  <si>
    <t>U04</t>
  </si>
  <si>
    <t>U06</t>
  </si>
  <si>
    <t>U07</t>
  </si>
  <si>
    <t>Cycle</t>
  </si>
  <si>
    <t>Cycle #</t>
  </si>
  <si>
    <t>Max Cap</t>
  </si>
  <si>
    <t>Ah</t>
  </si>
  <si>
    <t>Test Program / UUT#</t>
  </si>
  <si>
    <t>Aggregated Data</t>
  </si>
  <si>
    <t>Graphic Hyperparameters</t>
  </si>
  <si>
    <t>Data Prepared For Graphing</t>
  </si>
  <si>
    <t>Charging Profiles</t>
  </si>
  <si>
    <t>FW1.6.0-1</t>
  </si>
  <si>
    <t>FW1.6.0-2</t>
  </si>
  <si>
    <t>FW1.6.1-1</t>
  </si>
  <si>
    <t>FW1.6.1-2</t>
  </si>
  <si>
    <t>LT Hold-1</t>
  </si>
  <si>
    <t>LT Hold-2</t>
  </si>
  <si>
    <t>Test Descriptions</t>
  </si>
  <si>
    <t>FW1.6.0</t>
  </si>
  <si>
    <t>Firmware with 7 minute turbo charge</t>
  </si>
  <si>
    <t>FW1.6.1</t>
  </si>
  <si>
    <t>Firmware with 9 minute turbo charge</t>
  </si>
  <si>
    <t>FW1.6.1 (9 minute turbo) with 48 hour hold at full charge</t>
  </si>
  <si>
    <t>LT Hold</t>
  </si>
  <si>
    <t>Vendor-recommended charge algorithm (no turbo)</t>
  </si>
  <si>
    <t>1 Unit</t>
  </si>
  <si>
    <t>2 Units</t>
  </si>
  <si>
    <t>Desc</t>
  </si>
  <si>
    <t>UUTS</t>
  </si>
  <si>
    <t>Description</t>
  </si>
  <si>
    <t>G23-FW1-6-1-1-48-HR</t>
  </si>
  <si>
    <t>G23-FW1-6-1-2-48-HR</t>
  </si>
  <si>
    <t>Vendor-Profile</t>
  </si>
  <si>
    <t>G23-FW1-6-0-1-10-MN</t>
  </si>
  <si>
    <t>G23-FW1-6-1-1-10-MN</t>
  </si>
  <si>
    <t>G23-FW1-6-1-2-10-MN</t>
  </si>
  <si>
    <t>G23-FW1-6-0-2-10-MN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</si>
</sst>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"/>
    <numFmt numFmtId="165" formatCode="0.000_0"/>
    <numFmt numFmtId="166" formatCode="0.0000_0"/>
  </numFmts>
  <fonts count="16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b/>
      <sz val="11"/>
      <color theme="3"/>
      <name val="Consolas"/>
      <family val="2"/>
    </font>
    <font>
      <b/>
      <sz val="10"/>
      <color theme="1"/>
      <name val="Consolas"/>
      <family val="2"/>
    </font>
    <font>
      <b/>
      <sz val="11"/>
      <color theme="5" tint="-0.24994659260841701"/>
      <name val="Consolas"/>
      <family val="2"/>
    </font>
    <font>
      <i/>
      <sz val="11"/>
      <color theme="3"/>
      <name val="Consolas"/>
      <family val="2"/>
    </font>
    <font>
      <b/>
      <u/>
      <sz val="10"/>
      <color theme="5" tint="-0.24994659260841701"/>
      <name val="Consolas"/>
      <family val="2"/>
    </font>
    <font>
      <b/>
      <sz val="9"/>
      <color rgb="FF7030A0"/>
      <name val="Consolas"/>
      <family val="2"/>
    </font>
    <font>
      <sz val="10"/>
      <color rgb="FF7F7F7F"/>
      <name val="Consolas"/>
      <family val="2"/>
    </font>
    <font>
      <sz val="10"/>
      <color theme="0"/>
      <name val="Consolas"/>
      <family val="2"/>
    </font>
    <font>
      <b/>
      <sz val="10"/>
      <color theme="0"/>
      <name val="Consolas"/>
      <family val="3"/>
    </font>
    <font>
      <b/>
      <sz val="10"/>
      <color theme="1"/>
      <name val="Consolas"/>
      <family val="3"/>
    </font>
    <font>
      <b/>
      <sz val="10"/>
      <color theme="9" tint="-0.499984740745262"/>
      <name val="Consolas"/>
      <family val="3"/>
    </font>
    <font>
      <b/>
      <sz val="7"/>
      <color theme="1"/>
      <name val="Consolas"/>
      <family val="3"/>
    </font>
    <font>
      <b/>
      <sz val="8"/>
      <color theme="1"/>
      <name val="Consolas"/>
      <family val="3"/>
    </font>
    <font>
      <b/>
      <sz val="6"/>
      <color theme="1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0">
    <xf numFmtId="0" fontId="0" fillId="0" borderId="0"/>
    <xf numFmtId="0" fontId="4" fillId="0" borderId="0" applyNumberFormat="0" applyAlignment="0" applyProtection="0"/>
    <xf numFmtId="0" fontId="5" fillId="0" borderId="0" applyNumberFormat="0" applyAlignment="0" applyProtection="0"/>
    <xf numFmtId="0" fontId="6" fillId="0" borderId="1" applyNumberFormat="0" applyAlignment="0" applyProtection="0"/>
    <xf numFmtId="0" fontId="2" fillId="0" borderId="0" applyNumberFormat="0" applyFill="0" applyBorder="0" applyAlignment="0" applyProtection="0"/>
    <xf numFmtId="0" fontId="1" fillId="2" borderId="0" applyNumberFormat="0" applyAlignment="0" applyProtection="0"/>
    <xf numFmtId="0" fontId="8" fillId="0" borderId="0" applyNumberFormat="0" applyAlignment="0" applyProtection="0"/>
    <xf numFmtId="0" fontId="7" fillId="0" borderId="0" applyNumberFormat="0" applyAlignment="0" applyProtection="0"/>
    <xf numFmtId="0" fontId="3" fillId="3" borderId="0" applyNumberFormat="0" applyAlignment="0" applyProtection="0"/>
    <xf numFmtId="0" fontId="1" fillId="4" borderId="0" applyNumberFormat="0" applyAlignment="0" applyProtection="0"/>
  </cellStyleXfs>
  <cellXfs count="34">
    <xf numFmtId="0" fontId="0" fillId="0" borderId="0" xfId="0"/>
    <xf numFmtId="0" fontId="3" fillId="3" borderId="0" xfId="8"/>
    <xf numFmtId="0" fontId="1" fillId="4" borderId="0" xfId="9"/>
    <xf numFmtId="0" fontId="0" fillId="4" borderId="0" xfId="9" applyFont="1"/>
    <xf numFmtId="15" fontId="1" fillId="4" borderId="0" xfId="9" applyNumberFormat="1"/>
    <xf numFmtId="0" fontId="4" fillId="0" borderId="0" xfId="1"/>
    <xf numFmtId="164" fontId="0" fillId="0" borderId="0" xfId="0" applyNumberFormat="1"/>
    <xf numFmtId="0" fontId="0" fillId="8" borderId="4" xfId="0" applyFill="1" applyBorder="1"/>
    <xf numFmtId="0" fontId="12" fillId="0" borderId="0" xfId="0" applyFont="1"/>
    <xf numFmtId="0" fontId="15" fillId="9" borderId="3" xfId="0" applyFont="1" applyFill="1" applyBorder="1" applyAlignment="1">
      <alignment horizontal="center"/>
    </xf>
    <xf numFmtId="0" fontId="15" fillId="9" borderId="4" xfId="0" applyFont="1" applyFill="1" applyBorder="1" applyAlignment="1">
      <alignment horizontal="center"/>
    </xf>
    <xf numFmtId="0" fontId="13" fillId="8" borderId="3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13" fillId="7" borderId="5" xfId="0" applyFont="1" applyFill="1" applyBorder="1" applyAlignment="1">
      <alignment horizontal="centerContinuous" vertical="center"/>
    </xf>
    <xf numFmtId="0" fontId="11" fillId="7" borderId="2" xfId="0" applyFont="1" applyFill="1" applyBorder="1" applyAlignment="1">
      <alignment horizontal="centerContinuous" vertical="center"/>
    </xf>
    <xf numFmtId="0" fontId="14" fillId="7" borderId="2" xfId="0" applyFont="1" applyFill="1" applyBorder="1" applyAlignment="1">
      <alignment horizontal="centerContinuous" vertical="center"/>
    </xf>
    <xf numFmtId="0" fontId="11" fillId="7" borderId="6" xfId="0" applyFont="1" applyFill="1" applyBorder="1" applyAlignment="1">
      <alignment horizontal="centerContinuous" vertical="center"/>
    </xf>
    <xf numFmtId="0" fontId="8" fillId="0" borderId="0" xfId="6"/>
    <xf numFmtId="0" fontId="9" fillId="6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0" fillId="0" borderId="0" xfId="0" applyAlignment="1">
      <alignment vertical="center"/>
    </xf>
    <xf numFmtId="0" fontId="10" fillId="6" borderId="0" xfId="0" applyFont="1" applyFill="1" applyAlignment="1">
      <alignment vertical="center"/>
    </xf>
    <xf numFmtId="165" fontId="0" fillId="5" borderId="0" xfId="0" applyNumberFormat="1" applyFill="1" applyAlignment="1">
      <alignment vertical="center"/>
    </xf>
    <xf numFmtId="166" fontId="0" fillId="0" borderId="7" xfId="0" applyNumberFormat="1" applyBorder="1"/>
    <xf numFmtId="166" fontId="0" fillId="0" borderId="9" xfId="0" applyNumberFormat="1" applyBorder="1"/>
    <xf numFmtId="0" fontId="0" fillId="10" borderId="0" xfId="0" applyFill="1"/>
    <xf numFmtId="0" fontId="0" fillId="0" borderId="7" xfId="0" applyBorder="1"/>
    <xf numFmtId="0" fontId="0" fillId="0" borderId="10" xfId="0" applyBorder="1"/>
    <xf numFmtId="0" fontId="0" fillId="11" borderId="0" xfId="0" applyFill="1"/>
    <xf numFmtId="0" fontId="11" fillId="9" borderId="12" xfId="0" applyFont="1" applyFill="1" applyBorder="1"/>
    <xf numFmtId="0" fontId="11" fillId="9" borderId="4" xfId="0" applyFont="1" applyFill="1" applyBorder="1"/>
    <xf numFmtId="0" fontId="11" fillId="9" borderId="11" xfId="0" applyFont="1" applyFill="1" applyBorder="1"/>
    <xf numFmtId="0" fontId="0" fillId="0" borderId="0" xfId="0" applyNumberFormat="1"/>
  </cellXfs>
  <cellStyles count="10">
    <cellStyle name="Comment" xfId="7" xr:uid="{763C255E-5D87-466E-95B0-D699BCBDC27A}"/>
    <cellStyle name="Explanatory Text" xfId="6" builtinId="53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hidden="1"/>
    <cellStyle name="Input" xfId="5" builtinId="20" customBuiltin="1"/>
    <cellStyle name="Introduction" xfId="8" xr:uid="{5B02A008-1F7D-4D4F-95AF-9E9DCAA6C469}"/>
    <cellStyle name="Normal" xfId="0" builtinId="0"/>
    <cellStyle name="Salutation" xfId="9" xr:uid="{F719B4EA-B44E-4761-B427-915CA2DD4EE6}"/>
  </cellStyles>
  <dxfs count="12">
    <dxf>
      <fill>
        <patternFill>
          <bgColor theme="2"/>
        </patternFill>
      </fill>
    </dxf>
    <dxf>
      <numFmt numFmtId="0" formatCode="General"/>
    </dxf>
    <dxf>
      <numFmt numFmtId="0" formatCode="General"/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 patternType="solid">
          <fgColor theme="9" tint="0.79998168889431442"/>
          <bgColor theme="9" tint="0.79998168889431442"/>
        </patternFill>
      </fill>
    </dxf>
    <dxf>
      <fill>
        <patternFill patternType="solid">
          <fgColor theme="9" tint="0.79995117038483843"/>
          <bgColor theme="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9"/>
        </top>
      </border>
    </dxf>
    <dxf>
      <font>
        <b/>
        <i val="0"/>
        <color theme="1"/>
      </font>
      <fill>
        <patternFill patternType="solid">
          <fgColor theme="9"/>
          <bgColor theme="4" tint="0.39994506668294322"/>
        </patternFill>
      </fill>
    </dxf>
    <dxf>
      <font>
        <color theme="1"/>
      </font>
      <border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horizontal style="thin">
          <color theme="9" tint="0.39997558519241921"/>
        </horizontal>
      </border>
    </dxf>
  </dxfs>
  <tableStyles count="2" defaultTableStyle="TableStyleMedium2" defaultPivotStyle="PivotStyleLight16">
    <tableStyle name="Biegert Standard" pivot="0" count="7" xr9:uid="{1CCC0891-FF77-4162-AD17-6A1D5BFA7BFD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firstColumnStripe" dxfId="5"/>
    </tableStyle>
    <tableStyle name="Invisible" pivot="0" table="0" count="0" xr9:uid="{4EA803D6-BF05-4B71-BF60-13302660BE5A}"/>
  </tableStyles>
  <colors>
    <mruColors>
      <color rgb="FFFF6699"/>
      <color rgb="FFFF0000"/>
      <color rgb="FFFFFFCC"/>
      <color rgb="FFCCFFCC"/>
      <color rgb="FF0000FF"/>
      <color rgb="FFFF0066"/>
      <color rgb="FFFBFB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onnections" Target="connections.xml"/><Relationship Id="rId7" Type="http://schemas.openxmlformats.org/officeDocument/2006/relationships/powerPivotData" Target="model/item.data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Report!$C$15</c:f>
          <c:strCache>
            <c:ptCount val="1"/>
            <c:pt idx="0">
              <c:v>Normalized Capacity vs Cycles</c:v>
            </c:pt>
          </c:strCache>
        </c:strRef>
      </c:tx>
      <c:layout>
        <c:manualLayout>
          <c:xMode val="edge"/>
          <c:yMode val="edge"/>
          <c:x val="2.6881889763779539E-2"/>
          <c:y val="2.7491408934707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288888888888888"/>
          <c:y val="0.16675848508627145"/>
          <c:w val="0.80280555555555555"/>
          <c:h val="0.6971381154675252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Report!$K$52</c:f>
              <c:strCache>
                <c:ptCount val="1"/>
                <c:pt idx="0">
                  <c:v>Vendor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xVal>
            <c:numRef>
              <c:f>[0]!_TVN</c:f>
              <c:numCache>
                <c:formatCode>General</c:formatCode>
                <c:ptCount val="17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</c:numCache>
            </c:numRef>
          </c:xVal>
          <c:yVal>
            <c:numRef>
              <c:f>[0]!_VN1</c:f>
              <c:numCache>
                <c:formatCode>0.0000_0</c:formatCode>
                <c:ptCount val="17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0.99552528758212733</c:v>
                </c:pt>
                <c:pt idx="9">
                  <c:v>0.99364809115316621</c:v>
                </c:pt>
                <c:pt idx="10">
                  <c:v>0.99572173837120481</c:v>
                </c:pt>
                <c:pt idx="11">
                  <c:v>1</c:v>
                </c:pt>
                <c:pt idx="12">
                  <c:v>0.99797000851286755</c:v>
                </c:pt>
                <c:pt idx="13">
                  <c:v>0.99884312313098911</c:v>
                </c:pt>
                <c:pt idx="14">
                  <c:v>0.99530700892759705</c:v>
                </c:pt>
                <c:pt idx="15">
                  <c:v>0.99875581166917693</c:v>
                </c:pt>
                <c:pt idx="16">
                  <c:v>0.99759893480016593</c:v>
                </c:pt>
                <c:pt idx="17">
                  <c:v>0.99508873027306666</c:v>
                </c:pt>
                <c:pt idx="18">
                  <c:v>0.99366991901861923</c:v>
                </c:pt>
                <c:pt idx="19">
                  <c:v>0.99805731997467972</c:v>
                </c:pt>
                <c:pt idx="20">
                  <c:v>0.99639840220024889</c:v>
                </c:pt>
                <c:pt idx="21">
                  <c:v>0.99286228799685683</c:v>
                </c:pt>
                <c:pt idx="22">
                  <c:v>0.99772990199288414</c:v>
                </c:pt>
                <c:pt idx="23">
                  <c:v>0.99380088621133733</c:v>
                </c:pt>
                <c:pt idx="24">
                  <c:v>0.99314605024774627</c:v>
                </c:pt>
                <c:pt idx="25">
                  <c:v>0.99288411586230985</c:v>
                </c:pt>
                <c:pt idx="26">
                  <c:v>0.99528518106214392</c:v>
                </c:pt>
                <c:pt idx="27">
                  <c:v>0.99561259904393962</c:v>
                </c:pt>
                <c:pt idx="28">
                  <c:v>0.9954816318512214</c:v>
                </c:pt>
                <c:pt idx="29">
                  <c:v>0.99574356623665772</c:v>
                </c:pt>
                <c:pt idx="30">
                  <c:v>0.99329884530591761</c:v>
                </c:pt>
                <c:pt idx="31">
                  <c:v>0.99297142732412202</c:v>
                </c:pt>
                <c:pt idx="32">
                  <c:v>0.99393185340405565</c:v>
                </c:pt>
                <c:pt idx="33">
                  <c:v>0.99410647632768001</c:v>
                </c:pt>
                <c:pt idx="34">
                  <c:v>0.99277497653504465</c:v>
                </c:pt>
                <c:pt idx="35">
                  <c:v>0.99310239451684024</c:v>
                </c:pt>
                <c:pt idx="36">
                  <c:v>0.99198917337873527</c:v>
                </c:pt>
                <c:pt idx="37">
                  <c:v>0.99057036212428784</c:v>
                </c:pt>
                <c:pt idx="38">
                  <c:v>0.99268766507323258</c:v>
                </c:pt>
                <c:pt idx="39">
                  <c:v>0.9879728461353765</c:v>
                </c:pt>
                <c:pt idx="40">
                  <c:v>0.9885403706371555</c:v>
                </c:pt>
                <c:pt idx="41">
                  <c:v>0.98939165738982393</c:v>
                </c:pt>
                <c:pt idx="42">
                  <c:v>0.98672865780455332</c:v>
                </c:pt>
                <c:pt idx="43">
                  <c:v>0.98755811669176874</c:v>
                </c:pt>
                <c:pt idx="44">
                  <c:v>0.99061401785519398</c:v>
                </c:pt>
                <c:pt idx="45">
                  <c:v>0.99033025560430443</c:v>
                </c:pt>
                <c:pt idx="46">
                  <c:v>0.98921703446619957</c:v>
                </c:pt>
                <c:pt idx="47">
                  <c:v>0.99039573920066371</c:v>
                </c:pt>
                <c:pt idx="48">
                  <c:v>0.99102874729880164</c:v>
                </c:pt>
                <c:pt idx="49">
                  <c:v>0.9891297230043874</c:v>
                </c:pt>
                <c:pt idx="50">
                  <c:v>0.99065767358610002</c:v>
                </c:pt>
                <c:pt idx="51">
                  <c:v>0.98921703446619957</c:v>
                </c:pt>
                <c:pt idx="52">
                  <c:v>0.98675048567000645</c:v>
                </c:pt>
                <c:pt idx="53">
                  <c:v>0.98709973151725494</c:v>
                </c:pt>
                <c:pt idx="54">
                  <c:v>0.98530984655010601</c:v>
                </c:pt>
                <c:pt idx="55">
                  <c:v>0.98116255211402881</c:v>
                </c:pt>
                <c:pt idx="56">
                  <c:v>0.98312706000480221</c:v>
                </c:pt>
                <c:pt idx="57">
                  <c:v>0.98622661689913349</c:v>
                </c:pt>
                <c:pt idx="58">
                  <c:v>0.98410931395018875</c:v>
                </c:pt>
                <c:pt idx="59">
                  <c:v>0.98541898587737109</c:v>
                </c:pt>
                <c:pt idx="60">
                  <c:v>0.98247222404121104</c:v>
                </c:pt>
                <c:pt idx="61">
                  <c:v>0.98838757557898416</c:v>
                </c:pt>
                <c:pt idx="62">
                  <c:v>0.9830179206775369</c:v>
                </c:pt>
                <c:pt idx="63">
                  <c:v>0.98469866631742087</c:v>
                </c:pt>
                <c:pt idx="64">
                  <c:v>0.98236308471394584</c:v>
                </c:pt>
                <c:pt idx="65">
                  <c:v>0.98144631436491825</c:v>
                </c:pt>
                <c:pt idx="66">
                  <c:v>0.98074782267042104</c:v>
                </c:pt>
                <c:pt idx="67">
                  <c:v>0.97714622487066993</c:v>
                </c:pt>
                <c:pt idx="68">
                  <c:v>0.97956911793595713</c:v>
                </c:pt>
                <c:pt idx="69">
                  <c:v>0.9786086918560235</c:v>
                </c:pt>
                <c:pt idx="70">
                  <c:v>0.98022395389954831</c:v>
                </c:pt>
                <c:pt idx="71">
                  <c:v>0.98098792919040445</c:v>
                </c:pt>
                <c:pt idx="72">
                  <c:v>0.98426210900836009</c:v>
                </c:pt>
                <c:pt idx="73">
                  <c:v>0.98033309322681339</c:v>
                </c:pt>
                <c:pt idx="74">
                  <c:v>0.97876148691419473</c:v>
                </c:pt>
                <c:pt idx="75">
                  <c:v>0.97849955252875831</c:v>
                </c:pt>
                <c:pt idx="76">
                  <c:v>0.98273415842664746</c:v>
                </c:pt>
                <c:pt idx="77">
                  <c:v>0.98157728155763646</c:v>
                </c:pt>
                <c:pt idx="78">
                  <c:v>0.98087878986313926</c:v>
                </c:pt>
                <c:pt idx="79">
                  <c:v>0.98240674044485199</c:v>
                </c:pt>
                <c:pt idx="80">
                  <c:v>0.97797568375788535</c:v>
                </c:pt>
                <c:pt idx="81">
                  <c:v>0.97804116735424451</c:v>
                </c:pt>
                <c:pt idx="82">
                  <c:v>0.98114072424857579</c:v>
                </c:pt>
                <c:pt idx="83">
                  <c:v>0.97291161897278067</c:v>
                </c:pt>
                <c:pt idx="84">
                  <c:v>0.97963460153231618</c:v>
                </c:pt>
                <c:pt idx="85">
                  <c:v>0.97426494663086904</c:v>
                </c:pt>
                <c:pt idx="86">
                  <c:v>0.97306441403095201</c:v>
                </c:pt>
                <c:pt idx="87">
                  <c:v>0.97500709405627228</c:v>
                </c:pt>
                <c:pt idx="88">
                  <c:v>0.97577106934712854</c:v>
                </c:pt>
                <c:pt idx="89">
                  <c:v>0.97470150393992971</c:v>
                </c:pt>
                <c:pt idx="90">
                  <c:v>0.97380656145635525</c:v>
                </c:pt>
                <c:pt idx="91">
                  <c:v>0.97655687250343792</c:v>
                </c:pt>
                <c:pt idx="92">
                  <c:v>0.97524720057625569</c:v>
                </c:pt>
                <c:pt idx="93">
                  <c:v>0.97404666797633865</c:v>
                </c:pt>
                <c:pt idx="94">
                  <c:v>0.9759456922707529</c:v>
                </c:pt>
                <c:pt idx="95">
                  <c:v>0.97188570929648788</c:v>
                </c:pt>
                <c:pt idx="96">
                  <c:v>0.97376290572544921</c:v>
                </c:pt>
                <c:pt idx="97">
                  <c:v>0.97068517669657084</c:v>
                </c:pt>
                <c:pt idx="98">
                  <c:v>0.97024861938751017</c:v>
                </c:pt>
                <c:pt idx="99">
                  <c:v>0.96974657848209023</c:v>
                </c:pt>
                <c:pt idx="100">
                  <c:v>0.97009582432933883</c:v>
                </c:pt>
                <c:pt idx="101">
                  <c:v>0.96882980813306274</c:v>
                </c:pt>
                <c:pt idx="102">
                  <c:v>0.96697443956955453</c:v>
                </c:pt>
                <c:pt idx="103">
                  <c:v>0.96660336585685291</c:v>
                </c:pt>
                <c:pt idx="104">
                  <c:v>0.96830593936218978</c:v>
                </c:pt>
                <c:pt idx="105">
                  <c:v>0.96830593936218978</c:v>
                </c:pt>
                <c:pt idx="106">
                  <c:v>0.96793486564948816</c:v>
                </c:pt>
                <c:pt idx="107">
                  <c:v>0.96725820182044409</c:v>
                </c:pt>
                <c:pt idx="108">
                  <c:v>0.96586121843144956</c:v>
                </c:pt>
                <c:pt idx="109">
                  <c:v>0.96573025123873135</c:v>
                </c:pt>
                <c:pt idx="110">
                  <c:v>0.96673433304957113</c:v>
                </c:pt>
                <c:pt idx="111">
                  <c:v>0.96575207910418448</c:v>
                </c:pt>
                <c:pt idx="112">
                  <c:v>0.96535917752602973</c:v>
                </c:pt>
                <c:pt idx="113">
                  <c:v>0.96599218562416789</c:v>
                </c:pt>
                <c:pt idx="114">
                  <c:v>0.96428961211883091</c:v>
                </c:pt>
                <c:pt idx="115">
                  <c:v>0.96378757121341108</c:v>
                </c:pt>
                <c:pt idx="116">
                  <c:v>0.96455154650426744</c:v>
                </c:pt>
                <c:pt idx="117">
                  <c:v>0.9657739069696375</c:v>
                </c:pt>
                <c:pt idx="118">
                  <c:v>0.96400584986794136</c:v>
                </c:pt>
                <c:pt idx="119">
                  <c:v>0.9640495055988475</c:v>
                </c:pt>
                <c:pt idx="120">
                  <c:v>0.96160478466810728</c:v>
                </c:pt>
                <c:pt idx="121">
                  <c:v>0.9656647676423723</c:v>
                </c:pt>
                <c:pt idx="122">
                  <c:v>0.96581756270054353</c:v>
                </c:pt>
                <c:pt idx="123">
                  <c:v>0.96335101390435041</c:v>
                </c:pt>
                <c:pt idx="124">
                  <c:v>0.96697443956955453</c:v>
                </c:pt>
                <c:pt idx="125">
                  <c:v>0.96136467814812387</c:v>
                </c:pt>
                <c:pt idx="126" formatCode="General">
                  <c:v>0.96167026826446644</c:v>
                </c:pt>
                <c:pt idx="127" formatCode="General">
                  <c:v>0.95817780979198053</c:v>
                </c:pt>
                <c:pt idx="128" formatCode="General">
                  <c:v>0.95867985069740025</c:v>
                </c:pt>
                <c:pt idx="129" formatCode="General">
                  <c:v>0.96060070285726773</c:v>
                </c:pt>
                <c:pt idx="130" formatCode="General">
                  <c:v>0.95789404754109098</c:v>
                </c:pt>
                <c:pt idx="131" formatCode="General">
                  <c:v>0.95632244122847232</c:v>
                </c:pt>
                <c:pt idx="132" formatCode="General">
                  <c:v>0.95691179359570433</c:v>
                </c:pt>
                <c:pt idx="133" formatCode="General">
                  <c:v>0.95562394953397511</c:v>
                </c:pt>
                <c:pt idx="134" formatCode="General">
                  <c:v>0.9543361054722459</c:v>
                </c:pt>
                <c:pt idx="135" formatCode="General">
                  <c:v>0.95566760526488115</c:v>
                </c:pt>
                <c:pt idx="136" formatCode="General">
                  <c:v>0.95534018728308567</c:v>
                </c:pt>
                <c:pt idx="137" formatCode="General">
                  <c:v>0.95389954816318523</c:v>
                </c:pt>
                <c:pt idx="138" formatCode="General">
                  <c:v>0.95337567939231227</c:v>
                </c:pt>
                <c:pt idx="139" formatCode="General">
                  <c:v>0.9538777202977321</c:v>
                </c:pt>
                <c:pt idx="140" formatCode="General">
                  <c:v>0.95304826141051668</c:v>
                </c:pt>
                <c:pt idx="141" formatCode="General">
                  <c:v>0.95289546635234545</c:v>
                </c:pt>
                <c:pt idx="142" formatCode="General">
                  <c:v>0.95302643354506367</c:v>
                </c:pt>
                <c:pt idx="143" formatCode="General">
                  <c:v>0.95082181913430686</c:v>
                </c:pt>
                <c:pt idx="144" formatCode="General">
                  <c:v>0.95093095846157205</c:v>
                </c:pt>
                <c:pt idx="145" formatCode="General">
                  <c:v>0.95376858097046691</c:v>
                </c:pt>
                <c:pt idx="146" formatCode="General">
                  <c:v>0.95055988474887043</c:v>
                </c:pt>
                <c:pt idx="147" formatCode="General">
                  <c:v>0.95025429463252797</c:v>
                </c:pt>
                <c:pt idx="148" formatCode="General">
                  <c:v>0.95141117150153887</c:v>
                </c:pt>
                <c:pt idx="149" formatCode="General">
                  <c:v>0.95045074542160524</c:v>
                </c:pt>
                <c:pt idx="150" formatCode="General">
                  <c:v>0.94905376203261094</c:v>
                </c:pt>
                <c:pt idx="151" formatCode="General">
                  <c:v>0.94355313993844547</c:v>
                </c:pt>
                <c:pt idx="152" formatCode="General">
                  <c:v>0.94881365551262753</c:v>
                </c:pt>
                <c:pt idx="153" formatCode="General">
                  <c:v>0.94658721323641759</c:v>
                </c:pt>
                <c:pt idx="154" formatCode="General">
                  <c:v>0.94831161460720759</c:v>
                </c:pt>
                <c:pt idx="155" formatCode="General">
                  <c:v>0.94857354899264412</c:v>
                </c:pt>
                <c:pt idx="156" formatCode="General">
                  <c:v>0.94741667212363301</c:v>
                </c:pt>
                <c:pt idx="157" formatCode="General">
                  <c:v>0.94698011481457234</c:v>
                </c:pt>
                <c:pt idx="158" formatCode="General">
                  <c:v>0.94776591797088161</c:v>
                </c:pt>
                <c:pt idx="159" formatCode="General">
                  <c:v>0.94468818894200346</c:v>
                </c:pt>
                <c:pt idx="160" formatCode="General">
                  <c:v>0.94403335297841229</c:v>
                </c:pt>
                <c:pt idx="161" formatCode="General">
                  <c:v>0.94514657411651715</c:v>
                </c:pt>
                <c:pt idx="162" formatCode="General">
                  <c:v>0.94313841049483782</c:v>
                </c:pt>
                <c:pt idx="163" formatCode="General">
                  <c:v>0.94259271385851184</c:v>
                </c:pt>
                <c:pt idx="164" formatCode="General">
                  <c:v>0.94265819745487101</c:v>
                </c:pt>
                <c:pt idx="165" formatCode="General">
                  <c:v>0.94560495929103094</c:v>
                </c:pt>
                <c:pt idx="166" formatCode="General">
                  <c:v>0.94248357453124665</c:v>
                </c:pt>
                <c:pt idx="167" formatCode="General">
                  <c:v>0.94418614803658352</c:v>
                </c:pt>
                <c:pt idx="168" formatCode="General">
                  <c:v>0.93968960775325783</c:v>
                </c:pt>
                <c:pt idx="169" formatCode="General">
                  <c:v>0.94281099251304212</c:v>
                </c:pt>
                <c:pt idx="170" formatCode="General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776-41AD-900C-0D1DF279EBF4}"/>
            </c:ext>
          </c:extLst>
        </c:ser>
        <c:ser>
          <c:idx val="1"/>
          <c:order val="1"/>
          <c:tx>
            <c:strRef>
              <c:f>Report!$L$52</c:f>
              <c:strCache>
                <c:ptCount val="1"/>
                <c:pt idx="0">
                  <c:v>FW1.6.0-1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xVal>
            <c:numRef>
              <c:f>[0]!_TFW1</c:f>
              <c:numCache>
                <c:formatCode>General</c:formatCode>
                <c:ptCount val="3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</c:numCache>
            </c:numRef>
          </c:xVal>
          <c:yVal>
            <c:numRef>
              <c:f>[0]!_FW1</c:f>
              <c:numCache>
                <c:formatCode>0.0000_0</c:formatCode>
                <c:ptCount val="300"/>
                <c:pt idx="0">
                  <c:v>0.97962559025863516</c:v>
                </c:pt>
                <c:pt idx="1">
                  <c:v>0.9982741676454373</c:v>
                </c:pt>
                <c:pt idx="2">
                  <c:v>0.99767492030010296</c:v>
                </c:pt>
                <c:pt idx="3">
                  <c:v>0.99558953953833984</c:v>
                </c:pt>
                <c:pt idx="4">
                  <c:v>0.99611687720223396</c:v>
                </c:pt>
                <c:pt idx="5">
                  <c:v>0.998441956902131</c:v>
                </c:pt>
                <c:pt idx="6">
                  <c:v>0.99868165584026469</c:v>
                </c:pt>
                <c:pt idx="7">
                  <c:v>0.99534984060020615</c:v>
                </c:pt>
                <c:pt idx="8">
                  <c:v>0.99786667945061003</c:v>
                </c:pt>
                <c:pt idx="9">
                  <c:v>1</c:v>
                </c:pt>
                <c:pt idx="10">
                  <c:v>0.99189817589108087</c:v>
                </c:pt>
                <c:pt idx="11">
                  <c:v>0.99527793091876593</c:v>
                </c:pt>
                <c:pt idx="12">
                  <c:v>0.99712361274239558</c:v>
                </c:pt>
                <c:pt idx="13">
                  <c:v>0.99657230518468809</c:v>
                </c:pt>
                <c:pt idx="14">
                  <c:v>0.99731537189290254</c:v>
                </c:pt>
                <c:pt idx="15">
                  <c:v>0.99798652891967687</c:v>
                </c:pt>
                <c:pt idx="16">
                  <c:v>0.99228169419209478</c:v>
                </c:pt>
                <c:pt idx="17">
                  <c:v>0.99072365109422567</c:v>
                </c:pt>
                <c:pt idx="18">
                  <c:v>0.99434310506004453</c:v>
                </c:pt>
                <c:pt idx="19">
                  <c:v>0.99360003835183008</c:v>
                </c:pt>
                <c:pt idx="20">
                  <c:v>0.99189817589108087</c:v>
                </c:pt>
                <c:pt idx="21">
                  <c:v>0.99091541024473262</c:v>
                </c:pt>
                <c:pt idx="22">
                  <c:v>0.99005249406745133</c:v>
                </c:pt>
                <c:pt idx="23">
                  <c:v>0.99352812867039009</c:v>
                </c:pt>
                <c:pt idx="24">
                  <c:v>0.99038807258083839</c:v>
                </c:pt>
                <c:pt idx="25">
                  <c:v>0.99475059325487181</c:v>
                </c:pt>
                <c:pt idx="26">
                  <c:v>0.99189817589108087</c:v>
                </c:pt>
                <c:pt idx="27">
                  <c:v>0.98909369831491645</c:v>
                </c:pt>
                <c:pt idx="28">
                  <c:v>0.99005249406745133</c:v>
                </c:pt>
                <c:pt idx="29">
                  <c:v>0.99077159088185229</c:v>
                </c:pt>
                <c:pt idx="30">
                  <c:v>0.98645700999544572</c:v>
                </c:pt>
                <c:pt idx="31">
                  <c:v>0.99026822311177165</c:v>
                </c:pt>
                <c:pt idx="32">
                  <c:v>0.98801505309331483</c:v>
                </c:pt>
                <c:pt idx="33">
                  <c:v>0.9881109326685682</c:v>
                </c:pt>
                <c:pt idx="34">
                  <c:v>0.98715213691603343</c:v>
                </c:pt>
                <c:pt idx="35">
                  <c:v>0.98633716052637888</c:v>
                </c:pt>
                <c:pt idx="36">
                  <c:v>0.9854502744552841</c:v>
                </c:pt>
                <c:pt idx="37">
                  <c:v>0.98408399050792206</c:v>
                </c:pt>
                <c:pt idx="38">
                  <c:v>0.98564203360579117</c:v>
                </c:pt>
                <c:pt idx="39">
                  <c:v>0.98600158201299171</c:v>
                </c:pt>
                <c:pt idx="40">
                  <c:v>0.9850667561542702</c:v>
                </c:pt>
                <c:pt idx="41">
                  <c:v>0.98602555190680508</c:v>
                </c:pt>
                <c:pt idx="42">
                  <c:v>0.98533042498621726</c:v>
                </c:pt>
                <c:pt idx="43">
                  <c:v>0.9849948464728302</c:v>
                </c:pt>
                <c:pt idx="44">
                  <c:v>0.98557012392435095</c:v>
                </c:pt>
                <c:pt idx="45">
                  <c:v>0.9848270572161365</c:v>
                </c:pt>
                <c:pt idx="46">
                  <c:v>0.9847551475346964</c:v>
                </c:pt>
                <c:pt idx="47">
                  <c:v>0.98537836477384411</c:v>
                </c:pt>
                <c:pt idx="48">
                  <c:v>0.9841319302955488</c:v>
                </c:pt>
                <c:pt idx="49">
                  <c:v>0.98135142261319785</c:v>
                </c:pt>
                <c:pt idx="50">
                  <c:v>0.97979337951532874</c:v>
                </c:pt>
                <c:pt idx="51">
                  <c:v>0.98010498813490254</c:v>
                </c:pt>
                <c:pt idx="52">
                  <c:v>0.98039262686066297</c:v>
                </c:pt>
                <c:pt idx="53">
                  <c:v>0.9809199645245571</c:v>
                </c:pt>
                <c:pt idx="54">
                  <c:v>0.98017689781634265</c:v>
                </c:pt>
                <c:pt idx="55">
                  <c:v>0.98027277739159613</c:v>
                </c:pt>
                <c:pt idx="56">
                  <c:v>0.97955368057719505</c:v>
                </c:pt>
                <c:pt idx="57">
                  <c:v>0.97837915578033985</c:v>
                </c:pt>
                <c:pt idx="58">
                  <c:v>0.97806754716076605</c:v>
                </c:pt>
                <c:pt idx="59">
                  <c:v>0.97816342673601953</c:v>
                </c:pt>
                <c:pt idx="60">
                  <c:v>0.9770128718329778</c:v>
                </c:pt>
                <c:pt idx="61">
                  <c:v>0.97583834703612271</c:v>
                </c:pt>
                <c:pt idx="62">
                  <c:v>0.97588628682374934</c:v>
                </c:pt>
                <c:pt idx="63">
                  <c:v>0.97665332342577715</c:v>
                </c:pt>
                <c:pt idx="64">
                  <c:v>0.97718066108967128</c:v>
                </c:pt>
                <c:pt idx="65">
                  <c:v>0.97571849756705575</c:v>
                </c:pt>
                <c:pt idx="66">
                  <c:v>0.97543085884129532</c:v>
                </c:pt>
                <c:pt idx="67">
                  <c:v>0.97300989956614492</c:v>
                </c:pt>
                <c:pt idx="68">
                  <c:v>0.97322562861046524</c:v>
                </c:pt>
                <c:pt idx="69">
                  <c:v>0.97161964572496939</c:v>
                </c:pt>
                <c:pt idx="70">
                  <c:v>0.97111627795488864</c:v>
                </c:pt>
                <c:pt idx="71">
                  <c:v>0.97238668232699721</c:v>
                </c:pt>
                <c:pt idx="72">
                  <c:v>0.97176346508784961</c:v>
                </c:pt>
                <c:pt idx="73">
                  <c:v>0.97092451880438158</c:v>
                </c:pt>
                <c:pt idx="74">
                  <c:v>0.97157170593734277</c:v>
                </c:pt>
                <c:pt idx="75">
                  <c:v>0.96814401112203063</c:v>
                </c:pt>
                <c:pt idx="76">
                  <c:v>0.96716124547568261</c:v>
                </c:pt>
                <c:pt idx="77">
                  <c:v>0.96665787770560185</c:v>
                </c:pt>
                <c:pt idx="78">
                  <c:v>0.97056497039718115</c:v>
                </c:pt>
                <c:pt idx="79">
                  <c:v>0.96845561974160455</c:v>
                </c:pt>
                <c:pt idx="80">
                  <c:v>0.9689589875116853</c:v>
                </c:pt>
                <c:pt idx="81">
                  <c:v>0.96742491430762967</c:v>
                </c:pt>
                <c:pt idx="82">
                  <c:v>0.96704139600661576</c:v>
                </c:pt>
                <c:pt idx="83">
                  <c:v>0.96581893142213382</c:v>
                </c:pt>
                <c:pt idx="84">
                  <c:v>0.96488410556341231</c:v>
                </c:pt>
                <c:pt idx="85">
                  <c:v>0.96634626908602794</c:v>
                </c:pt>
                <c:pt idx="86">
                  <c:v>0.9677125530333901</c:v>
                </c:pt>
                <c:pt idx="87">
                  <c:v>0.96716124547568261</c:v>
                </c:pt>
                <c:pt idx="88">
                  <c:v>0.96586687120976045</c:v>
                </c:pt>
                <c:pt idx="89">
                  <c:v>0.96517174428917285</c:v>
                </c:pt>
                <c:pt idx="90">
                  <c:v>0.96442867758095829</c:v>
                </c:pt>
                <c:pt idx="91">
                  <c:v>0.96572305184688034</c:v>
                </c:pt>
                <c:pt idx="92">
                  <c:v>0.96687360674992207</c:v>
                </c:pt>
                <c:pt idx="93">
                  <c:v>0.96620244972314773</c:v>
                </c:pt>
                <c:pt idx="94">
                  <c:v>0.96433279800570482</c:v>
                </c:pt>
                <c:pt idx="95">
                  <c:v>0.96205565809343463</c:v>
                </c:pt>
                <c:pt idx="96">
                  <c:v>0.95975454828735107</c:v>
                </c:pt>
                <c:pt idx="97">
                  <c:v>0.95841223423380228</c:v>
                </c:pt>
                <c:pt idx="98">
                  <c:v>0.9584841439152425</c:v>
                </c:pt>
                <c:pt idx="99">
                  <c:v>0.95745343848126752</c:v>
                </c:pt>
                <c:pt idx="100">
                  <c:v>0.95716579975550709</c:v>
                </c:pt>
                <c:pt idx="101">
                  <c:v>0.95711785996788035</c:v>
                </c:pt>
                <c:pt idx="102">
                  <c:v>0.95759725784414784</c:v>
                </c:pt>
                <c:pt idx="103">
                  <c:v>0.95603921474627862</c:v>
                </c:pt>
                <c:pt idx="104">
                  <c:v>0.95989836765023129</c:v>
                </c:pt>
                <c:pt idx="105">
                  <c:v>0.96234329681919506</c:v>
                </c:pt>
                <c:pt idx="106">
                  <c:v>0.95939499988015053</c:v>
                </c:pt>
                <c:pt idx="107">
                  <c:v>0.95766916752558784</c:v>
                </c:pt>
                <c:pt idx="108">
                  <c:v>0.95716579975550709</c:v>
                </c:pt>
                <c:pt idx="109">
                  <c:v>0.95860399338430924</c:v>
                </c:pt>
                <c:pt idx="110">
                  <c:v>0.96071334403988584</c:v>
                </c:pt>
                <c:pt idx="111">
                  <c:v>0.95647067283491927</c:v>
                </c:pt>
                <c:pt idx="112">
                  <c:v>0.95467293079891657</c:v>
                </c:pt>
                <c:pt idx="113">
                  <c:v>0.96018600637599172</c:v>
                </c:pt>
                <c:pt idx="114">
                  <c:v>0.95795680625134827</c:v>
                </c:pt>
                <c:pt idx="115">
                  <c:v>0.96011409669455172</c:v>
                </c:pt>
                <c:pt idx="116">
                  <c:v>0.95656655241017274</c:v>
                </c:pt>
                <c:pt idx="117">
                  <c:v>0.95711785996788035</c:v>
                </c:pt>
                <c:pt idx="118">
                  <c:v>0.95567966633907808</c:v>
                </c:pt>
                <c:pt idx="119">
                  <c:v>0.95687816102974665</c:v>
                </c:pt>
                <c:pt idx="120">
                  <c:v>0.95280327908147366</c:v>
                </c:pt>
                <c:pt idx="121">
                  <c:v>0.9528512188691004</c:v>
                </c:pt>
                <c:pt idx="122">
                  <c:v>0.95244373067427301</c:v>
                </c:pt>
                <c:pt idx="123">
                  <c:v>0.9518444833289389</c:v>
                </c:pt>
                <c:pt idx="124">
                  <c:v>0.95146096502792499</c:v>
                </c:pt>
                <c:pt idx="125">
                  <c:v>0.95028644023106978</c:v>
                </c:pt>
                <c:pt idx="126" formatCode="General">
                  <c:v>0.95021453054962968</c:v>
                </c:pt>
                <c:pt idx="127" formatCode="General">
                  <c:v>0.94884824660226752</c:v>
                </c:pt>
                <c:pt idx="128" formatCode="General">
                  <c:v>0.95289915865672714</c:v>
                </c:pt>
                <c:pt idx="129" formatCode="General">
                  <c:v>0.94947146384141523</c:v>
                </c:pt>
                <c:pt idx="130" formatCode="General">
                  <c:v>0.9512212660897913</c:v>
                </c:pt>
                <c:pt idx="131" formatCode="General">
                  <c:v>0.94954337352285523</c:v>
                </c:pt>
                <c:pt idx="132" formatCode="General">
                  <c:v>0.94968719288573544</c:v>
                </c:pt>
                <c:pt idx="133" formatCode="General">
                  <c:v>0.94959131331048208</c:v>
                </c:pt>
                <c:pt idx="134" formatCode="General">
                  <c:v>0.94681080562813114</c:v>
                </c:pt>
                <c:pt idx="135" formatCode="General">
                  <c:v>0.95191639301037889</c:v>
                </c:pt>
                <c:pt idx="136" formatCode="General">
                  <c:v>0.94978307246098892</c:v>
                </c:pt>
                <c:pt idx="137" formatCode="General">
                  <c:v>0.94736211318583863</c:v>
                </c:pt>
                <c:pt idx="138" formatCode="General">
                  <c:v>0.95191639301037889</c:v>
                </c:pt>
                <c:pt idx="139" formatCode="General">
                  <c:v>0.95086171768259065</c:v>
                </c:pt>
                <c:pt idx="140" formatCode="General">
                  <c:v>0.94841678851362687</c:v>
                </c:pt>
                <c:pt idx="141" formatCode="General">
                  <c:v>0.94721829382295841</c:v>
                </c:pt>
                <c:pt idx="142" formatCode="General">
                  <c:v>0.94951940362904186</c:v>
                </c:pt>
                <c:pt idx="143" formatCode="General">
                  <c:v>0.95069392842589695</c:v>
                </c:pt>
                <c:pt idx="144" formatCode="General">
                  <c:v>0.95196433279800574</c:v>
                </c:pt>
                <c:pt idx="145" formatCode="General">
                  <c:v>0.94827296915074666</c:v>
                </c:pt>
                <c:pt idx="146" formatCode="General">
                  <c:v>0.94587597976940962</c:v>
                </c:pt>
                <c:pt idx="147" formatCode="General">
                  <c:v>0.95093362736403075</c:v>
                </c:pt>
                <c:pt idx="148" formatCode="General">
                  <c:v>0.94757784223015895</c:v>
                </c:pt>
                <c:pt idx="149" formatCode="General">
                  <c:v>0.94544452168076898</c:v>
                </c:pt>
                <c:pt idx="150" formatCode="General">
                  <c:v>0.94489321412306138</c:v>
                </c:pt>
                <c:pt idx="151" formatCode="General">
                  <c:v>0.9421366763345238</c:v>
                </c:pt>
                <c:pt idx="152" formatCode="General">
                  <c:v>0.94170521824588316</c:v>
                </c:pt>
                <c:pt idx="153" formatCode="General">
                  <c:v>0.9444138162467941</c:v>
                </c:pt>
                <c:pt idx="154" formatCode="General">
                  <c:v>0.94817708957549307</c:v>
                </c:pt>
                <c:pt idx="155" formatCode="General">
                  <c:v>0.94220858601596391</c:v>
                </c:pt>
                <c:pt idx="156" formatCode="General">
                  <c:v>0.94532467221170213</c:v>
                </c:pt>
                <c:pt idx="157" formatCode="General">
                  <c:v>0.94520482274263529</c:v>
                </c:pt>
                <c:pt idx="158" formatCode="General">
                  <c:v>0.93952395790886645</c:v>
                </c:pt>
                <c:pt idx="159" formatCode="General">
                  <c:v>0.94558834104364919</c:v>
                </c:pt>
                <c:pt idx="160" formatCode="General">
                  <c:v>0.94029099451089437</c:v>
                </c:pt>
                <c:pt idx="161" formatCode="General">
                  <c:v>0.93849325247489146</c:v>
                </c:pt>
                <c:pt idx="162" formatCode="General">
                  <c:v>0.93715093842134278</c:v>
                </c:pt>
                <c:pt idx="163" formatCode="General">
                  <c:v>0.94297562261799184</c:v>
                </c:pt>
                <c:pt idx="164" formatCode="General">
                  <c:v>0.9427598935736714</c:v>
                </c:pt>
                <c:pt idx="165" formatCode="General">
                  <c:v>0.94043481387377459</c:v>
                </c:pt>
                <c:pt idx="166" formatCode="General">
                  <c:v>0.93444234042043195</c:v>
                </c:pt>
                <c:pt idx="167" formatCode="General">
                  <c:v>0.93326781562357675</c:v>
                </c:pt>
                <c:pt idx="168" formatCode="General">
                  <c:v>0.93101464560511993</c:v>
                </c:pt>
                <c:pt idx="169" formatCode="General">
                  <c:v>0.92892926484335669</c:v>
                </c:pt>
                <c:pt idx="170" formatCode="General">
                  <c:v>0.93019966921546537</c:v>
                </c:pt>
                <c:pt idx="171" formatCode="General">
                  <c:v>0.93300414679162968</c:v>
                </c:pt>
                <c:pt idx="172" formatCode="General">
                  <c:v>0.93264459838442915</c:v>
                </c:pt>
                <c:pt idx="173" formatCode="General">
                  <c:v>0.93688726958939572</c:v>
                </c:pt>
                <c:pt idx="174" formatCode="General">
                  <c:v>0.93262062849061578</c:v>
                </c:pt>
                <c:pt idx="175" formatCode="General">
                  <c:v>0.93192550157002807</c:v>
                </c:pt>
                <c:pt idx="176" formatCode="General">
                  <c:v>0.93182962199477448</c:v>
                </c:pt>
                <c:pt idx="177" formatCode="General">
                  <c:v>0.93055921762266591</c:v>
                </c:pt>
                <c:pt idx="178" formatCode="General">
                  <c:v>0.93178168220714785</c:v>
                </c:pt>
                <c:pt idx="179" formatCode="General">
                  <c:v>0.93269253817205588</c:v>
                </c:pt>
                <c:pt idx="180" formatCode="General">
                  <c:v>0.93372324360603076</c:v>
                </c:pt>
                <c:pt idx="181" formatCode="General">
                  <c:v>0.93300414679162968</c:v>
                </c:pt>
                <c:pt idx="182" formatCode="General">
                  <c:v>0.93127831443706699</c:v>
                </c:pt>
                <c:pt idx="183" formatCode="General">
                  <c:v>0.92938469282581082</c:v>
                </c:pt>
                <c:pt idx="184" formatCode="General">
                  <c:v>0.92914499388767702</c:v>
                </c:pt>
                <c:pt idx="185" formatCode="General">
                  <c:v>0.93019966921546537</c:v>
                </c:pt>
                <c:pt idx="186" formatCode="General">
                  <c:v>0.93135022411850721</c:v>
                </c:pt>
                <c:pt idx="187" formatCode="General">
                  <c:v>0.928689565905223</c:v>
                </c:pt>
                <c:pt idx="188" formatCode="General">
                  <c:v>0.92622066684244586</c:v>
                </c:pt>
                <c:pt idx="189" formatCode="General">
                  <c:v>0.92550157002804478</c:v>
                </c:pt>
                <c:pt idx="190" formatCode="General">
                  <c:v>0.92830604760420909</c:v>
                </c:pt>
                <c:pt idx="191" formatCode="General">
                  <c:v>0.9297921810206381</c:v>
                </c:pt>
                <c:pt idx="192" formatCode="General">
                  <c:v>0.92420719576212285</c:v>
                </c:pt>
                <c:pt idx="193" formatCode="General">
                  <c:v>0.92451880438169654</c:v>
                </c:pt>
                <c:pt idx="194" formatCode="General">
                  <c:v>0.92356000862916166</c:v>
                </c:pt>
                <c:pt idx="195" formatCode="General">
                  <c:v>0.92276900213332047</c:v>
                </c:pt>
                <c:pt idx="196" formatCode="General">
                  <c:v>0.92315252043433438</c:v>
                </c:pt>
                <c:pt idx="197" formatCode="General">
                  <c:v>0.92236151393849319</c:v>
                </c:pt>
                <c:pt idx="198" formatCode="General">
                  <c:v>0.92219372468179972</c:v>
                </c:pt>
                <c:pt idx="199" formatCode="General">
                  <c:v>0.92202593542510602</c:v>
                </c:pt>
                <c:pt idx="200" formatCode="General">
                  <c:v>0.92178623648697233</c:v>
                </c:pt>
                <c:pt idx="201" formatCode="General">
                  <c:v>0.92085141062825093</c:v>
                </c:pt>
                <c:pt idx="202" formatCode="General">
                  <c:v>0.92164241712409212</c:v>
                </c:pt>
                <c:pt idx="203" formatCode="General">
                  <c:v>0.91919748795512835</c:v>
                </c:pt>
                <c:pt idx="204" formatCode="General">
                  <c:v>0.91914954816750161</c:v>
                </c:pt>
                <c:pt idx="205" formatCode="General">
                  <c:v>0.91859824060979411</c:v>
                </c:pt>
                <c:pt idx="206" formatCode="General">
                  <c:v>0.91919748795512835</c:v>
                </c:pt>
                <c:pt idx="207" formatCode="General">
                  <c:v>0.9189098492293678</c:v>
                </c:pt>
                <c:pt idx="208" formatCode="General">
                  <c:v>0.91792708358301978</c:v>
                </c:pt>
                <c:pt idx="209" formatCode="General">
                  <c:v>0.91747165560056565</c:v>
                </c:pt>
                <c:pt idx="210" formatCode="General">
                  <c:v>0.91919748795512835</c:v>
                </c:pt>
                <c:pt idx="211" formatCode="General">
                  <c:v>0.91883793954792781</c:v>
                </c:pt>
                <c:pt idx="212" formatCode="General">
                  <c:v>0.91749562549437902</c:v>
                </c:pt>
                <c:pt idx="213" formatCode="General">
                  <c:v>0.91732783623768543</c:v>
                </c:pt>
                <c:pt idx="214" formatCode="General">
                  <c:v>0.91636904048515055</c:v>
                </c:pt>
                <c:pt idx="215" formatCode="General">
                  <c:v>0.91627316090989708</c:v>
                </c:pt>
                <c:pt idx="216" formatCode="General">
                  <c:v>0.91584170282125643</c:v>
                </c:pt>
                <c:pt idx="217" formatCode="General">
                  <c:v>0.91505069632541525</c:v>
                </c:pt>
                <c:pt idx="218" formatCode="General">
                  <c:v>0.91366044248423983</c:v>
                </c:pt>
                <c:pt idx="219" formatCode="General">
                  <c:v>0.91406793067906711</c:v>
                </c:pt>
                <c:pt idx="220" formatCode="General">
                  <c:v>0.9143795392986408</c:v>
                </c:pt>
                <c:pt idx="221" formatCode="General">
                  <c:v>0.91406793067906711</c:v>
                </c:pt>
                <c:pt idx="222" formatCode="General">
                  <c:v>0.91339677365229277</c:v>
                </c:pt>
                <c:pt idx="223" formatCode="General">
                  <c:v>0.91203048970493061</c:v>
                </c:pt>
                <c:pt idx="224" formatCode="General">
                  <c:v>0.91200651981111724</c:v>
                </c:pt>
                <c:pt idx="225" formatCode="General">
                  <c:v>0.91162300151010323</c:v>
                </c:pt>
                <c:pt idx="226" formatCode="General">
                  <c:v>0.91215033917399746</c:v>
                </c:pt>
                <c:pt idx="227" formatCode="General">
                  <c:v>0.91339677365229277</c:v>
                </c:pt>
                <c:pt idx="228" formatCode="General">
                  <c:v>0.9121982789616242</c:v>
                </c:pt>
                <c:pt idx="229" formatCode="General">
                  <c:v>0.9107121455451952</c:v>
                </c:pt>
                <c:pt idx="230" formatCode="General">
                  <c:v>0.90984922936791379</c:v>
                </c:pt>
                <c:pt idx="231" formatCode="General">
                  <c:v>0.90877058414631229</c:v>
                </c:pt>
                <c:pt idx="232" formatCode="General">
                  <c:v>0.91085596490807541</c:v>
                </c:pt>
                <c:pt idx="233" formatCode="General">
                  <c:v>0.9107840552266353</c:v>
                </c:pt>
                <c:pt idx="234" formatCode="General">
                  <c:v>0.9096095304297801</c:v>
                </c:pt>
                <c:pt idx="235" formatCode="General">
                  <c:v>0.90944174117308663</c:v>
                </c:pt>
                <c:pt idx="236" formatCode="General">
                  <c:v>0.90905822287207261</c:v>
                </c:pt>
                <c:pt idx="237" formatCode="General">
                  <c:v>0.90704475179174959</c:v>
                </c:pt>
                <c:pt idx="238" formatCode="General">
                  <c:v>0.90944174117308663</c:v>
                </c:pt>
                <c:pt idx="239" formatCode="General">
                  <c:v>0.90908219276588598</c:v>
                </c:pt>
                <c:pt idx="240" formatCode="General">
                  <c:v>0.90893837340300576</c:v>
                </c:pt>
                <c:pt idx="241" formatCode="General">
                  <c:v>0.91056832618231498</c:v>
                </c:pt>
                <c:pt idx="242" formatCode="General">
                  <c:v>0.9065653539154821</c:v>
                </c:pt>
                <c:pt idx="243" formatCode="General">
                  <c:v>0.9080514873319111</c:v>
                </c:pt>
                <c:pt idx="244" formatCode="General">
                  <c:v>0.91119154342146258</c:v>
                </c:pt>
                <c:pt idx="245" formatCode="General">
                  <c:v>0.91044847671324813</c:v>
                </c:pt>
                <c:pt idx="246" formatCode="General">
                  <c:v>0.90829118627004479</c:v>
                </c:pt>
                <c:pt idx="247" formatCode="General">
                  <c:v>0.91123948320908932</c:v>
                </c:pt>
                <c:pt idx="248" formatCode="General">
                  <c:v>0.90865073467724533</c:v>
                </c:pt>
                <c:pt idx="249" formatCode="General">
                  <c:v>0.90812339701335121</c:v>
                </c:pt>
                <c:pt idx="250" formatCode="General">
                  <c:v>0.90716460126081644</c:v>
                </c:pt>
                <c:pt idx="251" formatCode="General">
                  <c:v>0.90728445072988329</c:v>
                </c:pt>
                <c:pt idx="252" formatCode="General">
                  <c:v>0.91167094129773008</c:v>
                </c:pt>
                <c:pt idx="253" formatCode="General">
                  <c:v>0.90714063136700307</c:v>
                </c:pt>
                <c:pt idx="254" formatCode="General">
                  <c:v>0.90220283324144879</c:v>
                </c:pt>
                <c:pt idx="255" formatCode="General">
                  <c:v>0.90424027421558528</c:v>
                </c:pt>
                <c:pt idx="256" formatCode="General">
                  <c:v>0.90184328483424825</c:v>
                </c:pt>
                <c:pt idx="257" formatCode="General">
                  <c:v>0.90150770632086097</c:v>
                </c:pt>
                <c:pt idx="258" formatCode="General">
                  <c:v>0.9003092116301924</c:v>
                </c:pt>
                <c:pt idx="259" formatCode="General">
                  <c:v>0.89920659651477741</c:v>
                </c:pt>
                <c:pt idx="260" formatCode="General">
                  <c:v>0.90093242886934022</c:v>
                </c:pt>
                <c:pt idx="261" formatCode="General">
                  <c:v>0.90110021812603369</c:v>
                </c:pt>
                <c:pt idx="262" formatCode="General">
                  <c:v>0.90256238164864921</c:v>
                </c:pt>
                <c:pt idx="263" formatCode="General">
                  <c:v>0.90198710419712846</c:v>
                </c:pt>
                <c:pt idx="264" formatCode="General">
                  <c:v>0.89963805460341806</c:v>
                </c:pt>
                <c:pt idx="265" formatCode="General">
                  <c:v>0.89810398139936243</c:v>
                </c:pt>
                <c:pt idx="266" formatCode="General">
                  <c:v>0.89755267384165494</c:v>
                </c:pt>
                <c:pt idx="267" formatCode="General">
                  <c:v>0.89728900500970776</c:v>
                </c:pt>
                <c:pt idx="268" formatCode="General">
                  <c:v>0.89743282437258809</c:v>
                </c:pt>
                <c:pt idx="269" formatCode="General">
                  <c:v>0.89740885447877461</c:v>
                </c:pt>
                <c:pt idx="270" formatCode="General">
                  <c:v>0.89776840288597515</c:v>
                </c:pt>
                <c:pt idx="271" formatCode="General">
                  <c:v>0.89604257053141245</c:v>
                </c:pt>
                <c:pt idx="272" formatCode="General">
                  <c:v>0.89491598552218421</c:v>
                </c:pt>
                <c:pt idx="273" formatCode="General">
                  <c:v>0.89493995541599758</c:v>
                </c:pt>
                <c:pt idx="274" formatCode="General">
                  <c:v>0.89419688870778302</c:v>
                </c:pt>
                <c:pt idx="275" formatCode="General">
                  <c:v>0.89405306934490281</c:v>
                </c:pt>
                <c:pt idx="276" formatCode="General">
                  <c:v>0.89426879838922313</c:v>
                </c:pt>
                <c:pt idx="277" formatCode="General">
                  <c:v>0.89604257053141245</c:v>
                </c:pt>
                <c:pt idx="278" formatCode="General">
                  <c:v>0.89386131019439585</c:v>
                </c:pt>
                <c:pt idx="279" formatCode="General">
                  <c:v>0.89419688870778302</c:v>
                </c:pt>
                <c:pt idx="280" formatCode="General">
                  <c:v>0.89388528008820911</c:v>
                </c:pt>
                <c:pt idx="281" formatCode="General">
                  <c:v>0.89076919389247111</c:v>
                </c:pt>
                <c:pt idx="282" formatCode="General">
                  <c:v>0.89151226060068545</c:v>
                </c:pt>
                <c:pt idx="283" formatCode="General">
                  <c:v>0.89283060476042087</c:v>
                </c:pt>
                <c:pt idx="284" formatCode="General">
                  <c:v>0.89673769745200027</c:v>
                </c:pt>
                <c:pt idx="285" formatCode="General">
                  <c:v>0.89168004985737914</c:v>
                </c:pt>
                <c:pt idx="286" formatCode="General">
                  <c:v>0.89342985210575521</c:v>
                </c:pt>
                <c:pt idx="287" formatCode="General">
                  <c:v>0.89565905223039854</c:v>
                </c:pt>
                <c:pt idx="288" formatCode="General">
                  <c:v>0.89232723699034011</c:v>
                </c:pt>
                <c:pt idx="289" formatCode="General">
                  <c:v>0.89043361537908383</c:v>
                </c:pt>
                <c:pt idx="290" formatCode="General">
                  <c:v>0.89129653155636523</c:v>
                </c:pt>
                <c:pt idx="291" formatCode="General">
                  <c:v>0.89410100913252955</c:v>
                </c:pt>
                <c:pt idx="292" formatCode="General">
                  <c:v>0.89148829070687208</c:v>
                </c:pt>
                <c:pt idx="293" formatCode="General">
                  <c:v>0.89124859176873839</c:v>
                </c:pt>
                <c:pt idx="294" formatCode="General">
                  <c:v>0.89009803686569666</c:v>
                </c:pt>
                <c:pt idx="295" formatCode="General">
                  <c:v>0.89108080251204491</c:v>
                </c:pt>
                <c:pt idx="296" formatCode="General">
                  <c:v>0.89129653155636523</c:v>
                </c:pt>
                <c:pt idx="297" formatCode="General">
                  <c:v>0.88868381313070788</c:v>
                </c:pt>
                <c:pt idx="298" formatCode="General">
                  <c:v>0.88971451856468275</c:v>
                </c:pt>
                <c:pt idx="299" formatCode="General">
                  <c:v>0.8872456195019055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776-41AD-900C-0D1DF279EBF4}"/>
            </c:ext>
          </c:extLst>
        </c:ser>
        <c:ser>
          <c:idx val="2"/>
          <c:order val="2"/>
          <c:tx>
            <c:strRef>
              <c:f>Report!$M$52</c:f>
              <c:strCache>
                <c:ptCount val="1"/>
                <c:pt idx="0">
                  <c:v>FW1.6.0-2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0000FF"/>
              </a:solidFill>
              <a:ln w="9525">
                <a:noFill/>
              </a:ln>
              <a:effectLst/>
            </c:spPr>
          </c:marker>
          <c:xVal>
            <c:numRef>
              <c:f>[0]!_TFW2</c:f>
              <c:numCache>
                <c:formatCode>General</c:formatCode>
                <c:ptCount val="28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</c:numCache>
            </c:numRef>
          </c:xVal>
          <c:yVal>
            <c:numRef>
              <c:f>[0]!_FW2</c:f>
              <c:numCache>
                <c:formatCode>0.0000_0</c:formatCode>
                <c:ptCount val="283"/>
                <c:pt idx="0">
                  <c:v>#N/A</c:v>
                </c:pt>
                <c:pt idx="1">
                  <c:v>1</c:v>
                </c:pt>
                <c:pt idx="2">
                  <c:v>0.99733037233037236</c:v>
                </c:pt>
                <c:pt idx="3">
                  <c:v>0.9948261198261199</c:v>
                </c:pt>
                <c:pt idx="4">
                  <c:v>0.98728973728973735</c:v>
                </c:pt>
                <c:pt idx="5">
                  <c:v>0.98353335853335855</c:v>
                </c:pt>
                <c:pt idx="6">
                  <c:v>0.9832734832734833</c:v>
                </c:pt>
                <c:pt idx="7">
                  <c:v>0.98013135513135519</c:v>
                </c:pt>
                <c:pt idx="8">
                  <c:v>0.97793422793422791</c:v>
                </c:pt>
                <c:pt idx="9">
                  <c:v>0.97616235116235117</c:v>
                </c:pt>
                <c:pt idx="10">
                  <c:v>0.97443772443772447</c:v>
                </c:pt>
                <c:pt idx="11">
                  <c:v>0.97198072198072205</c:v>
                </c:pt>
                <c:pt idx="12">
                  <c:v>0.96990171990171992</c:v>
                </c:pt>
                <c:pt idx="13">
                  <c:v>0.96895671895671898</c:v>
                </c:pt>
                <c:pt idx="14">
                  <c:v>0.97025609525609524</c:v>
                </c:pt>
                <c:pt idx="15">
                  <c:v>0.97011434511434513</c:v>
                </c:pt>
                <c:pt idx="16">
                  <c:v>0.96916934416934419</c:v>
                </c:pt>
                <c:pt idx="17">
                  <c:v>0.9666887166887167</c:v>
                </c:pt>
                <c:pt idx="18">
                  <c:v>0.96522396522396525</c:v>
                </c:pt>
                <c:pt idx="19">
                  <c:v>0.96456246456246453</c:v>
                </c:pt>
                <c:pt idx="20">
                  <c:v>0.9662398412398413</c:v>
                </c:pt>
                <c:pt idx="21">
                  <c:v>0.9663107163107163</c:v>
                </c:pt>
                <c:pt idx="22">
                  <c:v>0.96505859005859018</c:v>
                </c:pt>
                <c:pt idx="23">
                  <c:v>0.96229446229446236</c:v>
                </c:pt>
                <c:pt idx="24">
                  <c:v>0.95924683424683432</c:v>
                </c:pt>
                <c:pt idx="25">
                  <c:v>0.9564118314118315</c:v>
                </c:pt>
                <c:pt idx="26">
                  <c:v>0.95629370629370625</c:v>
                </c:pt>
                <c:pt idx="27">
                  <c:v>0.9561047061047061</c:v>
                </c:pt>
                <c:pt idx="28">
                  <c:v>0.95485257985257976</c:v>
                </c:pt>
                <c:pt idx="29">
                  <c:v>0.95735683235683233</c:v>
                </c:pt>
                <c:pt idx="30">
                  <c:v>0.95128520128520133</c:v>
                </c:pt>
                <c:pt idx="31">
                  <c:v>0.95445095445095451</c:v>
                </c:pt>
                <c:pt idx="32">
                  <c:v>0.95480532980532984</c:v>
                </c:pt>
                <c:pt idx="33">
                  <c:v>0.95343507843507846</c:v>
                </c:pt>
                <c:pt idx="34">
                  <c:v>0.95801833301833295</c:v>
                </c:pt>
                <c:pt idx="35">
                  <c:v>0.95844358344358349</c:v>
                </c:pt>
                <c:pt idx="36">
                  <c:v>0.95360045360045365</c:v>
                </c:pt>
                <c:pt idx="37">
                  <c:v>0.95530145530145527</c:v>
                </c:pt>
                <c:pt idx="38">
                  <c:v>0.95577395577395574</c:v>
                </c:pt>
                <c:pt idx="39">
                  <c:v>0.9478595728595729</c:v>
                </c:pt>
                <c:pt idx="40">
                  <c:v>0.95244282744282749</c:v>
                </c:pt>
                <c:pt idx="41">
                  <c:v>0.94972594972594981</c:v>
                </c:pt>
                <c:pt idx="42">
                  <c:v>0.9487573237573238</c:v>
                </c:pt>
                <c:pt idx="43">
                  <c:v>0.95326970326970339</c:v>
                </c:pt>
                <c:pt idx="44">
                  <c:v>0.94627669627669631</c:v>
                </c:pt>
                <c:pt idx="45">
                  <c:v>0.94885182385182387</c:v>
                </c:pt>
                <c:pt idx="46">
                  <c:v>0.94736344736344746</c:v>
                </c:pt>
                <c:pt idx="47">
                  <c:v>0.94807219807219811</c:v>
                </c:pt>
                <c:pt idx="48">
                  <c:v>0.94424494424494421</c:v>
                </c:pt>
                <c:pt idx="49">
                  <c:v>0.94393781893781903</c:v>
                </c:pt>
                <c:pt idx="50">
                  <c:v>0.9428274428274428</c:v>
                </c:pt>
                <c:pt idx="51">
                  <c:v>0.94070119070119063</c:v>
                </c:pt>
                <c:pt idx="52">
                  <c:v>0.94459931959931964</c:v>
                </c:pt>
                <c:pt idx="53">
                  <c:v>0.93956718956718954</c:v>
                </c:pt>
                <c:pt idx="54">
                  <c:v>0.94089019089019088</c:v>
                </c:pt>
                <c:pt idx="55">
                  <c:v>0.93916556416556418</c:v>
                </c:pt>
                <c:pt idx="56">
                  <c:v>0.93874031374031375</c:v>
                </c:pt>
                <c:pt idx="57">
                  <c:v>0.93699206199206209</c:v>
                </c:pt>
                <c:pt idx="58">
                  <c:v>0.93774806274806277</c:v>
                </c:pt>
                <c:pt idx="59">
                  <c:v>0.9382441882441882</c:v>
                </c:pt>
                <c:pt idx="60">
                  <c:v>0.93807881307881302</c:v>
                </c:pt>
                <c:pt idx="61">
                  <c:v>0.94268569268569269</c:v>
                </c:pt>
                <c:pt idx="62">
                  <c:v>0.94169344169344171</c:v>
                </c:pt>
                <c:pt idx="63">
                  <c:v>0.93836231336231335</c:v>
                </c:pt>
                <c:pt idx="64">
                  <c:v>0.93661406161406169</c:v>
                </c:pt>
                <c:pt idx="65">
                  <c:v>0.93644868644868651</c:v>
                </c:pt>
                <c:pt idx="66">
                  <c:v>0.93817331317331321</c:v>
                </c:pt>
                <c:pt idx="67">
                  <c:v>0.93944906444906451</c:v>
                </c:pt>
                <c:pt idx="68">
                  <c:v>0.93992156492156487</c:v>
                </c:pt>
                <c:pt idx="69">
                  <c:v>0.93807881307881302</c:v>
                </c:pt>
                <c:pt idx="70">
                  <c:v>0.93571631071631067</c:v>
                </c:pt>
                <c:pt idx="71">
                  <c:v>0.93564543564543567</c:v>
                </c:pt>
                <c:pt idx="72">
                  <c:v>0.93616518616518618</c:v>
                </c:pt>
                <c:pt idx="73">
                  <c:v>0.93240880740880749</c:v>
                </c:pt>
                <c:pt idx="74">
                  <c:v>0.93973256473256483</c:v>
                </c:pt>
                <c:pt idx="75">
                  <c:v>0.93444055944055948</c:v>
                </c:pt>
                <c:pt idx="76">
                  <c:v>0.92990455490455493</c:v>
                </c:pt>
                <c:pt idx="77">
                  <c:v>0.93420430920430919</c:v>
                </c:pt>
                <c:pt idx="78">
                  <c:v>0.93245605745605742</c:v>
                </c:pt>
                <c:pt idx="79">
                  <c:v>0.93344830844830851</c:v>
                </c:pt>
                <c:pt idx="80">
                  <c:v>0.9350311850311851</c:v>
                </c:pt>
                <c:pt idx="81">
                  <c:v>0.93597618597618593</c:v>
                </c:pt>
                <c:pt idx="82">
                  <c:v>0.93153468153468155</c:v>
                </c:pt>
                <c:pt idx="83">
                  <c:v>0.93311755811755814</c:v>
                </c:pt>
                <c:pt idx="84">
                  <c:v>0.93087318087318083</c:v>
                </c:pt>
                <c:pt idx="85">
                  <c:v>0.9257229257229258</c:v>
                </c:pt>
                <c:pt idx="86">
                  <c:v>0.92938480438480442</c:v>
                </c:pt>
                <c:pt idx="87">
                  <c:v>0.93162918162918174</c:v>
                </c:pt>
                <c:pt idx="88">
                  <c:v>0.93094405594405605</c:v>
                </c:pt>
                <c:pt idx="89">
                  <c:v>0.9253449253449253</c:v>
                </c:pt>
                <c:pt idx="90">
                  <c:v>0.92768380268380279</c:v>
                </c:pt>
                <c:pt idx="91">
                  <c:v>0.92678605178605189</c:v>
                </c:pt>
                <c:pt idx="92">
                  <c:v>0.92938480438480442</c:v>
                </c:pt>
                <c:pt idx="93">
                  <c:v>0.92777830277830275</c:v>
                </c:pt>
                <c:pt idx="94">
                  <c:v>0.92300604800604802</c:v>
                </c:pt>
                <c:pt idx="95">
                  <c:v>0.92036004536004545</c:v>
                </c:pt>
                <c:pt idx="96">
                  <c:v>0.91858816858816861</c:v>
                </c:pt>
                <c:pt idx="97">
                  <c:v>0.91646191646191644</c:v>
                </c:pt>
                <c:pt idx="98">
                  <c:v>0.91698166698166694</c:v>
                </c:pt>
                <c:pt idx="99">
                  <c:v>0.91858816858816861</c:v>
                </c:pt>
                <c:pt idx="100">
                  <c:v>0.92043092043092045</c:v>
                </c:pt>
                <c:pt idx="101">
                  <c:v>0.92147042147042146</c:v>
                </c:pt>
                <c:pt idx="102">
                  <c:v>0.92102154602154596</c:v>
                </c:pt>
                <c:pt idx="103">
                  <c:v>0.91821016821016821</c:v>
                </c:pt>
                <c:pt idx="104">
                  <c:v>0.91747779247779249</c:v>
                </c:pt>
                <c:pt idx="105">
                  <c:v>0.91733604233604238</c:v>
                </c:pt>
                <c:pt idx="106">
                  <c:v>0.91761954261954259</c:v>
                </c:pt>
                <c:pt idx="107">
                  <c:v>0.91828104328104321</c:v>
                </c:pt>
                <c:pt idx="108">
                  <c:v>0.92045454545454553</c:v>
                </c:pt>
                <c:pt idx="109">
                  <c:v>0.91955679455679462</c:v>
                </c:pt>
                <c:pt idx="110">
                  <c:v>0.91811566811566814</c:v>
                </c:pt>
                <c:pt idx="111">
                  <c:v>0.91641466641466651</c:v>
                </c:pt>
                <c:pt idx="112">
                  <c:v>0.91530429030429028</c:v>
                </c:pt>
                <c:pt idx="113">
                  <c:v>0.91584766584766586</c:v>
                </c:pt>
                <c:pt idx="114">
                  <c:v>0.91797391797391803</c:v>
                </c:pt>
                <c:pt idx="115">
                  <c:v>0.91632016632016633</c:v>
                </c:pt>
                <c:pt idx="116">
                  <c:v>0.91294178794178793</c:v>
                </c:pt>
                <c:pt idx="117">
                  <c:v>0.91220941220941232</c:v>
                </c:pt>
                <c:pt idx="118">
                  <c:v>0.91138253638253641</c:v>
                </c:pt>
                <c:pt idx="119">
                  <c:v>0.91539879039879035</c:v>
                </c:pt>
                <c:pt idx="120">
                  <c:v>0.91218578718578724</c:v>
                </c:pt>
                <c:pt idx="121">
                  <c:v>0.91254016254016257</c:v>
                </c:pt>
                <c:pt idx="122">
                  <c:v>0.91005953505953507</c:v>
                </c:pt>
                <c:pt idx="123">
                  <c:v>0.90953978453978457</c:v>
                </c:pt>
                <c:pt idx="124">
                  <c:v>0.90942165942165942</c:v>
                </c:pt>
                <c:pt idx="125">
                  <c:v>0.90930353430353439</c:v>
                </c:pt>
                <c:pt idx="126" formatCode="General">
                  <c:v>0.90826403326403327</c:v>
                </c:pt>
                <c:pt idx="127" formatCode="General">
                  <c:v>0.90842940842940834</c:v>
                </c:pt>
                <c:pt idx="128" formatCode="General">
                  <c:v>0.90795690795690798</c:v>
                </c:pt>
                <c:pt idx="129" formatCode="General">
                  <c:v>0.90665753165753171</c:v>
                </c:pt>
                <c:pt idx="130" formatCode="General">
                  <c:v>0.90606690606690621</c:v>
                </c:pt>
                <c:pt idx="131" formatCode="General">
                  <c:v>0.90580703080703073</c:v>
                </c:pt>
                <c:pt idx="132" formatCode="General">
                  <c:v>0.90592515592515599</c:v>
                </c:pt>
                <c:pt idx="133" formatCode="General">
                  <c:v>0.90457852957852958</c:v>
                </c:pt>
                <c:pt idx="134" formatCode="General">
                  <c:v>0.90469665469665472</c:v>
                </c:pt>
                <c:pt idx="135" formatCode="General">
                  <c:v>0.90578340578340588</c:v>
                </c:pt>
                <c:pt idx="136" formatCode="General">
                  <c:v>0.90746078246078254</c:v>
                </c:pt>
                <c:pt idx="137" formatCode="General">
                  <c:v>0.90301927801927806</c:v>
                </c:pt>
                <c:pt idx="138" formatCode="General">
                  <c:v>0.90401152901152904</c:v>
                </c:pt>
                <c:pt idx="139" formatCode="General">
                  <c:v>0.90372802872802871</c:v>
                </c:pt>
                <c:pt idx="140" formatCode="General">
                  <c:v>0.90299565299565299</c:v>
                </c:pt>
                <c:pt idx="141" formatCode="General">
                  <c:v>0.90344452844452849</c:v>
                </c:pt>
                <c:pt idx="142" formatCode="General">
                  <c:v>0.90299565299565299</c:v>
                </c:pt>
                <c:pt idx="143" formatCode="General">
                  <c:v>0.90183802683802694</c:v>
                </c:pt>
                <c:pt idx="144" formatCode="General">
                  <c:v>0.90098752598752596</c:v>
                </c:pt>
                <c:pt idx="145" formatCode="General">
                  <c:v>0.90044415044415038</c:v>
                </c:pt>
                <c:pt idx="146" formatCode="General">
                  <c:v>0.89933377433377437</c:v>
                </c:pt>
                <c:pt idx="147" formatCode="General">
                  <c:v>0.89928652428652434</c:v>
                </c:pt>
                <c:pt idx="148" formatCode="General">
                  <c:v>0.90027877527877531</c:v>
                </c:pt>
                <c:pt idx="149" formatCode="General">
                  <c:v>0.89997164997165002</c:v>
                </c:pt>
                <c:pt idx="150" formatCode="General">
                  <c:v>0.89959364959364962</c:v>
                </c:pt>
                <c:pt idx="151" formatCode="General">
                  <c:v>0.89829427329427336</c:v>
                </c:pt>
                <c:pt idx="152" formatCode="General">
                  <c:v>0.89789264789264789</c:v>
                </c:pt>
                <c:pt idx="153" formatCode="General">
                  <c:v>0.89737289737289738</c:v>
                </c:pt>
                <c:pt idx="154" formatCode="General">
                  <c:v>0.89737289737289738</c:v>
                </c:pt>
                <c:pt idx="155" formatCode="General">
                  <c:v>0.89836514836514836</c:v>
                </c:pt>
                <c:pt idx="156" formatCode="General">
                  <c:v>0.89784539784539785</c:v>
                </c:pt>
                <c:pt idx="157" formatCode="General">
                  <c:v>0.89694764694764695</c:v>
                </c:pt>
                <c:pt idx="158" formatCode="General">
                  <c:v>0.89543564543564547</c:v>
                </c:pt>
                <c:pt idx="159" formatCode="General">
                  <c:v>0.89425439425439435</c:v>
                </c:pt>
                <c:pt idx="160" formatCode="General">
                  <c:v>0.89382914382914391</c:v>
                </c:pt>
                <c:pt idx="161" formatCode="General">
                  <c:v>0.8942071442071442</c:v>
                </c:pt>
                <c:pt idx="162" formatCode="General">
                  <c:v>0.89612077112077104</c:v>
                </c:pt>
                <c:pt idx="163" formatCode="General">
                  <c:v>0.89557739557739557</c:v>
                </c:pt>
                <c:pt idx="164" formatCode="General">
                  <c:v>0.89387639387639384</c:v>
                </c:pt>
                <c:pt idx="165" formatCode="General">
                  <c:v>0.89626252126252126</c:v>
                </c:pt>
                <c:pt idx="166" formatCode="General">
                  <c:v>0.89278964278964279</c:v>
                </c:pt>
                <c:pt idx="167" formatCode="General">
                  <c:v>0.89555377055377061</c:v>
                </c:pt>
                <c:pt idx="168" formatCode="General">
                  <c:v>0.89498676998676996</c:v>
                </c:pt>
                <c:pt idx="169" formatCode="General">
                  <c:v>0.89460876960876967</c:v>
                </c:pt>
                <c:pt idx="170" formatCode="General">
                  <c:v>0.89498676998676996</c:v>
                </c:pt>
                <c:pt idx="171" formatCode="General">
                  <c:v>0.8916556416556416</c:v>
                </c:pt>
                <c:pt idx="172" formatCode="General">
                  <c:v>0.89023814023814019</c:v>
                </c:pt>
                <c:pt idx="173" formatCode="General">
                  <c:v>0.89394726894726895</c:v>
                </c:pt>
                <c:pt idx="174" formatCode="General">
                  <c:v>0.89115951615951616</c:v>
                </c:pt>
                <c:pt idx="175" formatCode="General">
                  <c:v>0.89373464373464384</c:v>
                </c:pt>
                <c:pt idx="176" formatCode="General">
                  <c:v>0.89692402192402187</c:v>
                </c:pt>
                <c:pt idx="177" formatCode="General">
                  <c:v>0.89439614439614445</c:v>
                </c:pt>
                <c:pt idx="178" formatCode="General">
                  <c:v>0.89583727083727094</c:v>
                </c:pt>
                <c:pt idx="179" formatCode="General">
                  <c:v>0.89108864108864116</c:v>
                </c:pt>
                <c:pt idx="180" formatCode="General">
                  <c:v>0.89106501606501609</c:v>
                </c:pt>
                <c:pt idx="181" formatCode="General">
                  <c:v>0.8912067662067662</c:v>
                </c:pt>
                <c:pt idx="182" formatCode="General">
                  <c:v>0.89184464184464185</c:v>
                </c:pt>
                <c:pt idx="183" formatCode="General">
                  <c:v>0.88690701190701193</c:v>
                </c:pt>
                <c:pt idx="184" formatCode="General">
                  <c:v>0.89080514080514084</c:v>
                </c:pt>
                <c:pt idx="185" formatCode="General">
                  <c:v>0.88652901152901153</c:v>
                </c:pt>
                <c:pt idx="186" formatCode="General">
                  <c:v>0.88508788508788505</c:v>
                </c:pt>
                <c:pt idx="187" formatCode="General">
                  <c:v>0.88501701001701005</c:v>
                </c:pt>
                <c:pt idx="188" formatCode="General">
                  <c:v>0.88345775845775854</c:v>
                </c:pt>
                <c:pt idx="189" formatCode="General">
                  <c:v>0.88626913626913628</c:v>
                </c:pt>
                <c:pt idx="190" formatCode="General">
                  <c:v>0.88610376110376121</c:v>
                </c:pt>
                <c:pt idx="191" formatCode="General">
                  <c:v>0.88740313740313748</c:v>
                </c:pt>
                <c:pt idx="192" formatCode="General">
                  <c:v>0.88489888489888491</c:v>
                </c:pt>
                <c:pt idx="193" formatCode="General">
                  <c:v>0.88324513324513332</c:v>
                </c:pt>
                <c:pt idx="194" formatCode="General">
                  <c:v>0.8823473823473823</c:v>
                </c:pt>
                <c:pt idx="195" formatCode="General">
                  <c:v>0.88114250614250622</c:v>
                </c:pt>
                <c:pt idx="196" formatCode="General">
                  <c:v>0.88114250614250622</c:v>
                </c:pt>
                <c:pt idx="197" formatCode="General">
                  <c:v>0.88156775656775654</c:v>
                </c:pt>
                <c:pt idx="198" formatCode="General">
                  <c:v>0.88244188244188249</c:v>
                </c:pt>
                <c:pt idx="199" formatCode="General">
                  <c:v>0.88161500661500669</c:v>
                </c:pt>
                <c:pt idx="200" formatCode="General">
                  <c:v>0.87958325458325459</c:v>
                </c:pt>
                <c:pt idx="201" formatCode="General">
                  <c:v>0.87880362880362872</c:v>
                </c:pt>
                <c:pt idx="202" formatCode="General">
                  <c:v>0.87816575316575318</c:v>
                </c:pt>
                <c:pt idx="203" formatCode="General">
                  <c:v>0.87823662823662829</c:v>
                </c:pt>
                <c:pt idx="204" formatCode="General">
                  <c:v>0.87885087885087887</c:v>
                </c:pt>
                <c:pt idx="205" formatCode="General">
                  <c:v>0.87955962955962963</c:v>
                </c:pt>
                <c:pt idx="206" formatCode="General">
                  <c:v>0.8792761292761293</c:v>
                </c:pt>
                <c:pt idx="207" formatCode="General">
                  <c:v>0.87679550179550181</c:v>
                </c:pt>
                <c:pt idx="208" formatCode="General">
                  <c:v>0.87807125307125311</c:v>
                </c:pt>
                <c:pt idx="209" formatCode="General">
                  <c:v>0.87908712908712905</c:v>
                </c:pt>
                <c:pt idx="210" formatCode="General">
                  <c:v>0.87568512568512569</c:v>
                </c:pt>
                <c:pt idx="211" formatCode="General">
                  <c:v>0.8792761292761293</c:v>
                </c:pt>
                <c:pt idx="212" formatCode="General">
                  <c:v>0.87807125307125311</c:v>
                </c:pt>
                <c:pt idx="213" formatCode="General">
                  <c:v>0.87835475335475344</c:v>
                </c:pt>
                <c:pt idx="214" formatCode="General">
                  <c:v>0.87828387828387822</c:v>
                </c:pt>
                <c:pt idx="215" formatCode="General">
                  <c:v>0.87502362502362496</c:v>
                </c:pt>
                <c:pt idx="216" formatCode="General">
                  <c:v>0.87785862785862789</c:v>
                </c:pt>
                <c:pt idx="217" formatCode="General">
                  <c:v>0.87814212814212811</c:v>
                </c:pt>
                <c:pt idx="218" formatCode="General">
                  <c:v>0.87592137592137587</c:v>
                </c:pt>
                <c:pt idx="219" formatCode="General">
                  <c:v>0.87521262521262522</c:v>
                </c:pt>
                <c:pt idx="220" formatCode="General">
                  <c:v>0.87651200151200159</c:v>
                </c:pt>
                <c:pt idx="221" formatCode="General">
                  <c:v>0.8757560007560008</c:v>
                </c:pt>
                <c:pt idx="222" formatCode="General">
                  <c:v>0.87294462294462294</c:v>
                </c:pt>
                <c:pt idx="223" formatCode="General">
                  <c:v>0.8757560007560008</c:v>
                </c:pt>
                <c:pt idx="224" formatCode="General">
                  <c:v>0.87216499716499718</c:v>
                </c:pt>
                <c:pt idx="225" formatCode="General">
                  <c:v>0.87270837270837276</c:v>
                </c:pt>
                <c:pt idx="226" formatCode="General">
                  <c:v>0.87235399735399743</c:v>
                </c:pt>
                <c:pt idx="227" formatCode="General">
                  <c:v>0.87171612171612167</c:v>
                </c:pt>
                <c:pt idx="228" formatCode="General">
                  <c:v>0.87405499905499917</c:v>
                </c:pt>
                <c:pt idx="229" formatCode="General">
                  <c:v>0.87044037044037048</c:v>
                </c:pt>
                <c:pt idx="230" formatCode="General">
                  <c:v>0.86932999432999436</c:v>
                </c:pt>
                <c:pt idx="231" formatCode="General">
                  <c:v>0.86866849366849375</c:v>
                </c:pt>
                <c:pt idx="232" formatCode="General">
                  <c:v>0.86987336987336994</c:v>
                </c:pt>
                <c:pt idx="233" formatCode="General">
                  <c:v>0.87010962010962012</c:v>
                </c:pt>
                <c:pt idx="234" formatCode="General">
                  <c:v>0.87093649593649591</c:v>
                </c:pt>
                <c:pt idx="235" formatCode="General">
                  <c:v>0.86947174447174458</c:v>
                </c:pt>
                <c:pt idx="236" formatCode="General">
                  <c:v>0.86736911736911748</c:v>
                </c:pt>
                <c:pt idx="237" formatCode="General">
                  <c:v>0.86701474201474205</c:v>
                </c:pt>
                <c:pt idx="238" formatCode="General">
                  <c:v>0.86680211680211683</c:v>
                </c:pt>
                <c:pt idx="239" formatCode="General">
                  <c:v>0.86753449253449255</c:v>
                </c:pt>
                <c:pt idx="240" formatCode="General">
                  <c:v>0.86640049140049147</c:v>
                </c:pt>
                <c:pt idx="241" formatCode="General">
                  <c:v>0.86852674352674353</c:v>
                </c:pt>
                <c:pt idx="242" formatCode="General">
                  <c:v>0.86795974295974299</c:v>
                </c:pt>
                <c:pt idx="243" formatCode="General">
                  <c:v>0.865998865998866</c:v>
                </c:pt>
                <c:pt idx="244" formatCode="General">
                  <c:v>0.86465223965223958</c:v>
                </c:pt>
                <c:pt idx="245" formatCode="General">
                  <c:v>0.8638962388962389</c:v>
                </c:pt>
                <c:pt idx="246" formatCode="General">
                  <c:v>0.86399073899073897</c:v>
                </c:pt>
                <c:pt idx="247" formatCode="General">
                  <c:v>0.8668257418257419</c:v>
                </c:pt>
                <c:pt idx="248" formatCode="General">
                  <c:v>0.86736911736911748</c:v>
                </c:pt>
                <c:pt idx="249" formatCode="General">
                  <c:v>0.86670761670761676</c:v>
                </c:pt>
                <c:pt idx="250" formatCode="General">
                  <c:v>0.86512474012474017</c:v>
                </c:pt>
                <c:pt idx="251" formatCode="General">
                  <c:v>0.86425061425061422</c:v>
                </c:pt>
                <c:pt idx="252" formatCode="General">
                  <c:v>0.86337648837648839</c:v>
                </c:pt>
                <c:pt idx="253" formatCode="General">
                  <c:v>0.8633056133056134</c:v>
                </c:pt>
                <c:pt idx="254" formatCode="General">
                  <c:v>0.86474673974673977</c:v>
                </c:pt>
                <c:pt idx="255" formatCode="General">
                  <c:v>0.86564449064449067</c:v>
                </c:pt>
                <c:pt idx="256" formatCode="General">
                  <c:v>0.86451048951048948</c:v>
                </c:pt>
                <c:pt idx="257" formatCode="General">
                  <c:v>0.86200623700623713</c:v>
                </c:pt>
                <c:pt idx="258" formatCode="General">
                  <c:v>0.86075411075411079</c:v>
                </c:pt>
                <c:pt idx="259" formatCode="General">
                  <c:v>0.85969098469098471</c:v>
                </c:pt>
                <c:pt idx="260" formatCode="General">
                  <c:v>0.85971460971460978</c:v>
                </c:pt>
                <c:pt idx="261" formatCode="General">
                  <c:v>0.85985635985635989</c:v>
                </c:pt>
                <c:pt idx="262" formatCode="General">
                  <c:v>0.86117936117936122</c:v>
                </c:pt>
                <c:pt idx="263" formatCode="General">
                  <c:v>0.85884048384048395</c:v>
                </c:pt>
                <c:pt idx="264" formatCode="General">
                  <c:v>0.85770648270648264</c:v>
                </c:pt>
                <c:pt idx="265" formatCode="General">
                  <c:v>0.85747023247023246</c:v>
                </c:pt>
                <c:pt idx="266" formatCode="General">
                  <c:v>0.85784823284823286</c:v>
                </c:pt>
                <c:pt idx="267" formatCode="General">
                  <c:v>0.85971460971460978</c:v>
                </c:pt>
                <c:pt idx="268" formatCode="General">
                  <c:v>0.85898223398223406</c:v>
                </c:pt>
                <c:pt idx="269" formatCode="General">
                  <c:v>0.85765923265923272</c:v>
                </c:pt>
                <c:pt idx="270" formatCode="General">
                  <c:v>0.85652523152523152</c:v>
                </c:pt>
                <c:pt idx="271" formatCode="General">
                  <c:v>0.85775373275373279</c:v>
                </c:pt>
                <c:pt idx="272" formatCode="General">
                  <c:v>0.85723398223398228</c:v>
                </c:pt>
                <c:pt idx="273" formatCode="General">
                  <c:v>0.85810810810810811</c:v>
                </c:pt>
                <c:pt idx="274" formatCode="General">
                  <c:v>0.85725760725760736</c:v>
                </c:pt>
                <c:pt idx="275" formatCode="General">
                  <c:v>0.85806085806085819</c:v>
                </c:pt>
                <c:pt idx="276" formatCode="General">
                  <c:v>0.85420997920997921</c:v>
                </c:pt>
                <c:pt idx="277" formatCode="General">
                  <c:v>0.8608249858249859</c:v>
                </c:pt>
                <c:pt idx="278" formatCode="General">
                  <c:v>0.85784823284823286</c:v>
                </c:pt>
                <c:pt idx="279" formatCode="General">
                  <c:v>0.85758835758835761</c:v>
                </c:pt>
                <c:pt idx="280" formatCode="General">
                  <c:v>0.85683235683235681</c:v>
                </c:pt>
                <c:pt idx="281" formatCode="General">
                  <c:v>0.85697410697410703</c:v>
                </c:pt>
                <c:pt idx="282" formatCode="General">
                  <c:v>0.62362974862974863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776-41AD-900C-0D1DF279EBF4}"/>
            </c:ext>
          </c:extLst>
        </c:ser>
        <c:ser>
          <c:idx val="3"/>
          <c:order val="3"/>
          <c:tx>
            <c:strRef>
              <c:f>Report!$N$52</c:f>
              <c:strCache>
                <c:ptCount val="1"/>
                <c:pt idx="0">
                  <c:v>FW1.6.1-1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[0]!_TLT1</c:f>
              <c:numCache>
                <c:formatCode>General</c:formatCode>
                <c:ptCount val="3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</c:numCache>
            </c:numRef>
          </c:xVal>
          <c:yVal>
            <c:numRef>
              <c:f>[0]!_LT1</c:f>
              <c:numCache>
                <c:formatCode>0.0000_0</c:formatCode>
                <c:ptCount val="300"/>
                <c:pt idx="0">
                  <c:v>#N/A</c:v>
                </c:pt>
                <c:pt idx="1">
                  <c:v>0.62733610922823657</c:v>
                </c:pt>
                <c:pt idx="2">
                  <c:v>0.63888350924760329</c:v>
                </c:pt>
                <c:pt idx="3">
                  <c:v>0.64510506439430615</c:v>
                </c:pt>
                <c:pt idx="4">
                  <c:v>0.64266001743003776</c:v>
                </c:pt>
                <c:pt idx="5">
                  <c:v>0.99791807882250405</c:v>
                </c:pt>
                <c:pt idx="6">
                  <c:v>1</c:v>
                </c:pt>
                <c:pt idx="7">
                  <c:v>0.99750653626416197</c:v>
                </c:pt>
                <c:pt idx="8">
                  <c:v>0.99668345114747758</c:v>
                </c:pt>
                <c:pt idx="9">
                  <c:v>0.99484361382782993</c:v>
                </c:pt>
                <c:pt idx="10">
                  <c:v>0.65321487363222619</c:v>
                </c:pt>
                <c:pt idx="11">
                  <c:v>0.99111552241696521</c:v>
                </c:pt>
                <c:pt idx="12">
                  <c:v>0.99067977147283814</c:v>
                </c:pt>
                <c:pt idx="13">
                  <c:v>0.99176914883315581</c:v>
                </c:pt>
                <c:pt idx="14">
                  <c:v>0.99247119202091605</c:v>
                </c:pt>
                <c:pt idx="15">
                  <c:v>0.65418320906361971</c:v>
                </c:pt>
                <c:pt idx="16">
                  <c:v>0.65142345308414829</c:v>
                </c:pt>
                <c:pt idx="17">
                  <c:v>0.65178657887092084</c:v>
                </c:pt>
                <c:pt idx="18">
                  <c:v>0.98995351989929314</c:v>
                </c:pt>
                <c:pt idx="19">
                  <c:v>0.653529582647429</c:v>
                </c:pt>
                <c:pt idx="20">
                  <c:v>0.98874310061005133</c:v>
                </c:pt>
                <c:pt idx="21">
                  <c:v>0.98854943352377256</c:v>
                </c:pt>
                <c:pt idx="22">
                  <c:v>0.98905780962525414</c:v>
                </c:pt>
                <c:pt idx="23">
                  <c:v>0.98971143604144485</c:v>
                </c:pt>
                <c:pt idx="24">
                  <c:v>0.992180691391498</c:v>
                </c:pt>
                <c:pt idx="25">
                  <c:v>0.99084923017333204</c:v>
                </c:pt>
                <c:pt idx="26">
                  <c:v>0.65428004260675898</c:v>
                </c:pt>
                <c:pt idx="27">
                  <c:v>0.98736322262031562</c:v>
                </c:pt>
                <c:pt idx="28">
                  <c:v>0.65430425099254386</c:v>
                </c:pt>
                <c:pt idx="29">
                  <c:v>0.65304541493173229</c:v>
                </c:pt>
                <c:pt idx="30">
                  <c:v>0.98535392660017429</c:v>
                </c:pt>
                <c:pt idx="31">
                  <c:v>0.65592621284012786</c:v>
                </c:pt>
                <c:pt idx="32">
                  <c:v>0.65299699816016266</c:v>
                </c:pt>
                <c:pt idx="33">
                  <c:v>0.98837997482327877</c:v>
                </c:pt>
                <c:pt idx="34">
                  <c:v>0.65415900067783483</c:v>
                </c:pt>
                <c:pt idx="35">
                  <c:v>0.65297278977437789</c:v>
                </c:pt>
                <c:pt idx="36">
                  <c:v>0.98220683644814555</c:v>
                </c:pt>
                <c:pt idx="37">
                  <c:v>0.65413479229204996</c:v>
                </c:pt>
                <c:pt idx="38">
                  <c:v>0.65248862205868108</c:v>
                </c:pt>
                <c:pt idx="39">
                  <c:v>0.97918078822504118</c:v>
                </c:pt>
                <c:pt idx="40">
                  <c:v>0.98029437397114361</c:v>
                </c:pt>
                <c:pt idx="41">
                  <c:v>0.6548368354798102</c:v>
                </c:pt>
                <c:pt idx="42">
                  <c:v>0.97864820373777472</c:v>
                </c:pt>
                <c:pt idx="43">
                  <c:v>0.98133533455989153</c:v>
                </c:pt>
                <c:pt idx="44">
                  <c:v>0.65607146315483678</c:v>
                </c:pt>
                <c:pt idx="45">
                  <c:v>0.65014040863755207</c:v>
                </c:pt>
                <c:pt idx="46">
                  <c:v>0.97625157354507608</c:v>
                </c:pt>
                <c:pt idx="47">
                  <c:v>0.65360220780478362</c:v>
                </c:pt>
                <c:pt idx="48">
                  <c:v>0.65413479229204996</c:v>
                </c:pt>
                <c:pt idx="49">
                  <c:v>0.982013169361867</c:v>
                </c:pt>
                <c:pt idx="50">
                  <c:v>0.65423162583518923</c:v>
                </c:pt>
                <c:pt idx="51">
                  <c:v>0.98099641715890373</c:v>
                </c:pt>
                <c:pt idx="52">
                  <c:v>0.98094800038733421</c:v>
                </c:pt>
                <c:pt idx="53">
                  <c:v>0.98150479326038542</c:v>
                </c:pt>
                <c:pt idx="54">
                  <c:v>0.65536941996707665</c:v>
                </c:pt>
                <c:pt idx="55">
                  <c:v>0.97334656725089563</c:v>
                </c:pt>
                <c:pt idx="56">
                  <c:v>0.65333591556115045</c:v>
                </c:pt>
                <c:pt idx="57">
                  <c:v>0.97692940834705144</c:v>
                </c:pt>
                <c:pt idx="58">
                  <c:v>0.65297278977437789</c:v>
                </c:pt>
                <c:pt idx="59">
                  <c:v>0.654425292921468</c:v>
                </c:pt>
                <c:pt idx="60">
                  <c:v>0.65195603757141474</c:v>
                </c:pt>
                <c:pt idx="61">
                  <c:v>0.97119202091604528</c:v>
                </c:pt>
                <c:pt idx="62">
                  <c:v>0.65558729543914007</c:v>
                </c:pt>
                <c:pt idx="63">
                  <c:v>0.65432845937832862</c:v>
                </c:pt>
                <c:pt idx="64">
                  <c:v>0.65152028662728767</c:v>
                </c:pt>
                <c:pt idx="65">
                  <c:v>0.64815532100319539</c:v>
                </c:pt>
                <c:pt idx="66">
                  <c:v>0.97232981504793259</c:v>
                </c:pt>
                <c:pt idx="67">
                  <c:v>0.65449791807882252</c:v>
                </c:pt>
                <c:pt idx="68">
                  <c:v>0.97230560666214771</c:v>
                </c:pt>
                <c:pt idx="69">
                  <c:v>0.65428004260675898</c:v>
                </c:pt>
                <c:pt idx="70">
                  <c:v>0.6559746296116975</c:v>
                </c:pt>
                <c:pt idx="71">
                  <c:v>0.96804493076401665</c:v>
                </c:pt>
                <c:pt idx="72">
                  <c:v>0.6532874987895807</c:v>
                </c:pt>
                <c:pt idx="73">
                  <c:v>0.65348116587585947</c:v>
                </c:pt>
                <c:pt idx="74">
                  <c:v>0.65565992059649469</c:v>
                </c:pt>
                <c:pt idx="75">
                  <c:v>0.96777863852038348</c:v>
                </c:pt>
                <c:pt idx="76">
                  <c:v>0.9719908976469448</c:v>
                </c:pt>
                <c:pt idx="77">
                  <c:v>0.96937639198218262</c:v>
                </c:pt>
                <c:pt idx="78">
                  <c:v>0.65459475162196179</c:v>
                </c:pt>
                <c:pt idx="79">
                  <c:v>0.65553887866757043</c:v>
                </c:pt>
                <c:pt idx="80">
                  <c:v>0.96388108840902487</c:v>
                </c:pt>
                <c:pt idx="81">
                  <c:v>0.65406216713469545</c:v>
                </c:pt>
                <c:pt idx="82">
                  <c:v>0.65507891933765861</c:v>
                </c:pt>
                <c:pt idx="83">
                  <c:v>0.96412317226687327</c:v>
                </c:pt>
                <c:pt idx="84">
                  <c:v>0.65452212646460728</c:v>
                </c:pt>
                <c:pt idx="85">
                  <c:v>0.65500629418030398</c:v>
                </c:pt>
                <c:pt idx="86">
                  <c:v>0.96530938317033022</c:v>
                </c:pt>
                <c:pt idx="87">
                  <c:v>0.65527258642393715</c:v>
                </c:pt>
                <c:pt idx="88">
                  <c:v>0.64788902875956222</c:v>
                </c:pt>
                <c:pt idx="89">
                  <c:v>0.6485668635615377</c:v>
                </c:pt>
                <c:pt idx="90">
                  <c:v>0.65699138181466066</c:v>
                </c:pt>
                <c:pt idx="91">
                  <c:v>0.65258545560182046</c:v>
                </c:pt>
                <c:pt idx="92">
                  <c:v>0.65161712017042706</c:v>
                </c:pt>
                <c:pt idx="93">
                  <c:v>0.96676188631742033</c:v>
                </c:pt>
                <c:pt idx="94">
                  <c:v>0.96886801588070115</c:v>
                </c:pt>
                <c:pt idx="95">
                  <c:v>0.65776605015977541</c:v>
                </c:pt>
                <c:pt idx="96">
                  <c:v>0.65495787740873446</c:v>
                </c:pt>
                <c:pt idx="97">
                  <c:v>0.64984990800813403</c:v>
                </c:pt>
                <c:pt idx="98">
                  <c:v>0.65275491430231425</c:v>
                </c:pt>
                <c:pt idx="99">
                  <c:v>0.65592621284012786</c:v>
                </c:pt>
                <c:pt idx="100">
                  <c:v>0.65343274910428972</c:v>
                </c:pt>
                <c:pt idx="101">
                  <c:v>0.96412317226687327</c:v>
                </c:pt>
                <c:pt idx="102">
                  <c:v>0.9663019269875085</c:v>
                </c:pt>
                <c:pt idx="103">
                  <c:v>0.65457054323617703</c:v>
                </c:pt>
                <c:pt idx="104">
                  <c:v>0.65389270843420166</c:v>
                </c:pt>
                <c:pt idx="105">
                  <c:v>0.65294858138859302</c:v>
                </c:pt>
                <c:pt idx="106">
                  <c:v>0.65210128788612376</c:v>
                </c:pt>
                <c:pt idx="107">
                  <c:v>0.96763338820567446</c:v>
                </c:pt>
                <c:pt idx="108">
                  <c:v>0.65563571221070982</c:v>
                </c:pt>
                <c:pt idx="109">
                  <c:v>0.96356637939382195</c:v>
                </c:pt>
                <c:pt idx="110">
                  <c:v>0.65701559020044542</c:v>
                </c:pt>
                <c:pt idx="111">
                  <c:v>0.65006778348019756</c:v>
                </c:pt>
                <c:pt idx="112">
                  <c:v>0.65326329040379583</c:v>
                </c:pt>
                <c:pt idx="113">
                  <c:v>0.96216229301830158</c:v>
                </c:pt>
                <c:pt idx="114">
                  <c:v>0.65401375036312581</c:v>
                </c:pt>
                <c:pt idx="115">
                  <c:v>0.65081824343952754</c:v>
                </c:pt>
                <c:pt idx="116">
                  <c:v>0.96521254962719083</c:v>
                </c:pt>
                <c:pt idx="117">
                  <c:v>0.65590200445434299</c:v>
                </c:pt>
                <c:pt idx="118">
                  <c:v>0.65183499564249059</c:v>
                </c:pt>
                <c:pt idx="119">
                  <c:v>0.95637648881572579</c:v>
                </c:pt>
                <c:pt idx="120">
                  <c:v>0.96354217100803718</c:v>
                </c:pt>
                <c:pt idx="121">
                  <c:v>0.96126658274426258</c:v>
                </c:pt>
                <c:pt idx="122">
                  <c:v>0.65720925728672408</c:v>
                </c:pt>
                <c:pt idx="123">
                  <c:v>0.95785320034860078</c:v>
                </c:pt>
                <c:pt idx="124">
                  <c:v>0.65396533359155606</c:v>
                </c:pt>
                <c:pt idx="125">
                  <c:v>0.95836157645008235</c:v>
                </c:pt>
                <c:pt idx="126" formatCode="General">
                  <c:v>0.6505277428101095</c:v>
                </c:pt>
                <c:pt idx="127" formatCode="General">
                  <c:v>0.9614118330589716</c:v>
                </c:pt>
                <c:pt idx="128" formatCode="General">
                  <c:v>0.96022562215551466</c:v>
                </c:pt>
                <c:pt idx="129" formatCode="General">
                  <c:v>0.95826474290694297</c:v>
                </c:pt>
                <c:pt idx="130" formatCode="General">
                  <c:v>0.65357799941899875</c:v>
                </c:pt>
                <c:pt idx="131" formatCode="General">
                  <c:v>0.65188341241406023</c:v>
                </c:pt>
                <c:pt idx="132" formatCode="General">
                  <c:v>0.94809722087731185</c:v>
                </c:pt>
                <c:pt idx="133" formatCode="General">
                  <c:v>0.65561150382492495</c:v>
                </c:pt>
                <c:pt idx="134" formatCode="General">
                  <c:v>0.65091507698266682</c:v>
                </c:pt>
                <c:pt idx="135" formatCode="General">
                  <c:v>0.65152028662728767</c:v>
                </c:pt>
                <c:pt idx="136" formatCode="General">
                  <c:v>0.64975307446499475</c:v>
                </c:pt>
                <c:pt idx="137" formatCode="General">
                  <c:v>0.94219037474581191</c:v>
                </c:pt>
                <c:pt idx="138" formatCode="General">
                  <c:v>0.65517575288079788</c:v>
                </c:pt>
                <c:pt idx="139" formatCode="General">
                  <c:v>0.6524644136728962</c:v>
                </c:pt>
                <c:pt idx="140" formatCode="General">
                  <c:v>0.65137503631257865</c:v>
                </c:pt>
                <c:pt idx="141" formatCode="General">
                  <c:v>0.9483150963493755</c:v>
                </c:pt>
                <c:pt idx="142" formatCode="General">
                  <c:v>0.95255156386172168</c:v>
                </c:pt>
                <c:pt idx="143" formatCode="General">
                  <c:v>0.65193182918562986</c:v>
                </c:pt>
                <c:pt idx="144" formatCode="General">
                  <c:v>0.6523917885155418</c:v>
                </c:pt>
                <c:pt idx="145" formatCode="General">
                  <c:v>0.64888157257674062</c:v>
                </c:pt>
                <c:pt idx="146" formatCode="General">
                  <c:v>0.6503582841096156</c:v>
                </c:pt>
                <c:pt idx="147" formatCode="General">
                  <c:v>0.94180304057325459</c:v>
                </c:pt>
                <c:pt idx="148" formatCode="General">
                  <c:v>0.65270649753074472</c:v>
                </c:pt>
                <c:pt idx="149" formatCode="General">
                  <c:v>0.64926890674929794</c:v>
                </c:pt>
                <c:pt idx="150" formatCode="General">
                  <c:v>0.6507698266679578</c:v>
                </c:pt>
                <c:pt idx="151" formatCode="General">
                  <c:v>0.94468383848165005</c:v>
                </c:pt>
                <c:pt idx="152" formatCode="General">
                  <c:v>0.64975307446499475</c:v>
                </c:pt>
                <c:pt idx="153" formatCode="General">
                  <c:v>0.64479035537910323</c:v>
                </c:pt>
                <c:pt idx="154" formatCode="General">
                  <c:v>0.64738065265808076</c:v>
                </c:pt>
                <c:pt idx="155" formatCode="General">
                  <c:v>0.64355572770407676</c:v>
                </c:pt>
                <c:pt idx="156" formatCode="General">
                  <c:v>0.9379781156192506</c:v>
                </c:pt>
                <c:pt idx="157" formatCode="General">
                  <c:v>0.6525612472160357</c:v>
                </c:pt>
                <c:pt idx="158" formatCode="General">
                  <c:v>0.94262612568993898</c:v>
                </c:pt>
                <c:pt idx="159" formatCode="General">
                  <c:v>0.94860559697879343</c:v>
                </c:pt>
                <c:pt idx="160" formatCode="General">
                  <c:v>0.65505471095187373</c:v>
                </c:pt>
                <c:pt idx="161" formatCode="General">
                  <c:v>0.94516800619734676</c:v>
                </c:pt>
                <c:pt idx="162" formatCode="General">
                  <c:v>0.65384429166263192</c:v>
                </c:pt>
                <c:pt idx="163" formatCode="General">
                  <c:v>0.65154449501307254</c:v>
                </c:pt>
                <c:pt idx="164" formatCode="General">
                  <c:v>0.65043090926697</c:v>
                </c:pt>
                <c:pt idx="165" formatCode="General">
                  <c:v>0.64370097801878579</c:v>
                </c:pt>
                <c:pt idx="166" formatCode="General">
                  <c:v>0.93562990219812148</c:v>
                </c:pt>
                <c:pt idx="167" formatCode="General">
                  <c:v>0.65147186985571803</c:v>
                </c:pt>
                <c:pt idx="168" formatCode="General">
                  <c:v>0.64733223588651112</c:v>
                </c:pt>
                <c:pt idx="169" formatCode="General">
                  <c:v>0.64897840611987989</c:v>
                </c:pt>
                <c:pt idx="170" formatCode="General">
                  <c:v>0.93185339401568701</c:v>
                </c:pt>
                <c:pt idx="171" formatCode="General">
                  <c:v>0.64830057131790453</c:v>
                </c:pt>
                <c:pt idx="172" formatCode="General">
                  <c:v>0.93613827829960294</c:v>
                </c:pt>
                <c:pt idx="173" formatCode="General">
                  <c:v>0.65490946063716471</c:v>
                </c:pt>
                <c:pt idx="174" formatCode="General">
                  <c:v>0.65229495497240253</c:v>
                </c:pt>
                <c:pt idx="175" formatCode="General">
                  <c:v>0.65190762079984499</c:v>
                </c:pt>
                <c:pt idx="176" formatCode="General">
                  <c:v>0.93524256802556405</c:v>
                </c:pt>
                <c:pt idx="177" formatCode="General">
                  <c:v>0.65360220780478362</c:v>
                </c:pt>
                <c:pt idx="178" formatCode="General">
                  <c:v>0.93727607243149025</c:v>
                </c:pt>
                <c:pt idx="179" formatCode="General">
                  <c:v>0.93732448920305989</c:v>
                </c:pt>
                <c:pt idx="180" formatCode="General">
                  <c:v>0.93625932022852709</c:v>
                </c:pt>
                <c:pt idx="181" formatCode="General">
                  <c:v>0.65365062457635315</c:v>
                </c:pt>
                <c:pt idx="182" formatCode="General">
                  <c:v>0.93504890093928528</c:v>
                </c:pt>
                <c:pt idx="183" formatCode="General">
                  <c:v>0.65244020528711155</c:v>
                </c:pt>
                <c:pt idx="184" formatCode="General">
                  <c:v>0.65006778348019756</c:v>
                </c:pt>
                <c:pt idx="185" formatCode="General">
                  <c:v>0.65130241115522414</c:v>
                </c:pt>
                <c:pt idx="186" formatCode="General">
                  <c:v>0.93231335334559895</c:v>
                </c:pt>
                <c:pt idx="187" formatCode="General">
                  <c:v>0.65561150382492495</c:v>
                </c:pt>
                <c:pt idx="188" formatCode="General">
                  <c:v>0.64796165391691685</c:v>
                </c:pt>
                <c:pt idx="189" formatCode="General">
                  <c:v>0.65198024595719961</c:v>
                </c:pt>
                <c:pt idx="190" formatCode="General">
                  <c:v>0.65127820276943926</c:v>
                </c:pt>
                <c:pt idx="191" formatCode="General">
                  <c:v>0.92880313740679776</c:v>
                </c:pt>
                <c:pt idx="192" formatCode="General">
                  <c:v>0.93325748039120759</c:v>
                </c:pt>
                <c:pt idx="193" formatCode="General">
                  <c:v>0.65229495497240253</c:v>
                </c:pt>
                <c:pt idx="194" formatCode="General">
                  <c:v>0.64984990800813403</c:v>
                </c:pt>
                <c:pt idx="195" formatCode="General">
                  <c:v>0.92923888835092483</c:v>
                </c:pt>
                <c:pt idx="196" formatCode="General">
                  <c:v>0.65287595623123851</c:v>
                </c:pt>
                <c:pt idx="197" formatCode="General">
                  <c:v>0.93306381330492882</c:v>
                </c:pt>
                <c:pt idx="198" formatCode="General">
                  <c:v>0.64834898808947417</c:v>
                </c:pt>
                <c:pt idx="199" formatCode="General">
                  <c:v>0.64936574029243721</c:v>
                </c:pt>
                <c:pt idx="200" formatCode="General">
                  <c:v>0.64755011135857465</c:v>
                </c:pt>
                <c:pt idx="201" formatCode="General">
                  <c:v>0.64832477970368929</c:v>
                </c:pt>
                <c:pt idx="202" formatCode="General">
                  <c:v>0.64917207320615866</c:v>
                </c:pt>
                <c:pt idx="203" formatCode="General">
                  <c:v>0.92180691391498015</c:v>
                </c:pt>
                <c:pt idx="204" formatCode="General">
                  <c:v>0.92594654788418707</c:v>
                </c:pt>
                <c:pt idx="205" formatCode="General">
                  <c:v>0.92616442335625049</c:v>
                </c:pt>
                <c:pt idx="206" formatCode="General">
                  <c:v>0.92781059358961937</c:v>
                </c:pt>
                <c:pt idx="207" formatCode="General">
                  <c:v>0.64781640360220782</c:v>
                </c:pt>
                <c:pt idx="208" formatCode="General">
                  <c:v>0.64827636293211965</c:v>
                </c:pt>
                <c:pt idx="209" formatCode="General">
                  <c:v>0.64646073399825699</c:v>
                </c:pt>
                <c:pt idx="210" formatCode="General">
                  <c:v>0.64711436041444759</c:v>
                </c:pt>
                <c:pt idx="211" formatCode="General">
                  <c:v>0.64837319647525904</c:v>
                </c:pt>
                <c:pt idx="212" formatCode="General">
                  <c:v>0.92074174494044736</c:v>
                </c:pt>
                <c:pt idx="213" formatCode="General">
                  <c:v>0.6477437784448532</c:v>
                </c:pt>
                <c:pt idx="214" formatCode="General">
                  <c:v>0.64997094993705817</c:v>
                </c:pt>
                <c:pt idx="215" formatCode="General">
                  <c:v>0.92171008037184088</c:v>
                </c:pt>
                <c:pt idx="216" formatCode="General">
                  <c:v>0.65190762079984499</c:v>
                </c:pt>
                <c:pt idx="217" formatCode="General">
                  <c:v>0.65072140989638805</c:v>
                </c:pt>
                <c:pt idx="218" formatCode="General">
                  <c:v>0.64963203253607038</c:v>
                </c:pt>
                <c:pt idx="219" formatCode="General">
                  <c:v>0.91936186695071176</c:v>
                </c:pt>
                <c:pt idx="220" formatCode="General">
                  <c:v>0.64926890674929794</c:v>
                </c:pt>
                <c:pt idx="221" formatCode="General">
                  <c:v>0.64965624092185525</c:v>
                </c:pt>
                <c:pt idx="222" formatCode="General">
                  <c:v>0.6458797327394209</c:v>
                </c:pt>
                <c:pt idx="223" formatCode="General">
                  <c:v>0.91597269294083461</c:v>
                </c:pt>
                <c:pt idx="224" formatCode="General">
                  <c:v>0.64752590297278978</c:v>
                </c:pt>
                <c:pt idx="225" formatCode="General">
                  <c:v>0.64907523966301928</c:v>
                </c:pt>
                <c:pt idx="226" formatCode="General">
                  <c:v>0.92105645395565017</c:v>
                </c:pt>
                <c:pt idx="227" formatCode="General">
                  <c:v>0.92023336883896589</c:v>
                </c:pt>
                <c:pt idx="228" formatCode="General">
                  <c:v>0.65798392563183883</c:v>
                </c:pt>
                <c:pt idx="229" formatCode="General">
                  <c:v>0.64905103127723451</c:v>
                </c:pt>
                <c:pt idx="230" formatCode="General">
                  <c:v>0.64801007068848637</c:v>
                </c:pt>
                <c:pt idx="231" formatCode="General">
                  <c:v>0.91761886317420349</c:v>
                </c:pt>
                <c:pt idx="232" formatCode="General">
                  <c:v>0.65599883799748238</c:v>
                </c:pt>
                <c:pt idx="233" formatCode="General">
                  <c:v>0.64929311513508281</c:v>
                </c:pt>
                <c:pt idx="234" formatCode="General">
                  <c:v>0.65570833736806422</c:v>
                </c:pt>
                <c:pt idx="235" formatCode="General">
                  <c:v>0.64878473903360123</c:v>
                </c:pt>
                <c:pt idx="236" formatCode="General">
                  <c:v>0.65369904134792289</c:v>
                </c:pt>
                <c:pt idx="237" formatCode="General">
                  <c:v>0.92599496465575681</c:v>
                </c:pt>
                <c:pt idx="238" formatCode="General">
                  <c:v>0.92514767115328744</c:v>
                </c:pt>
                <c:pt idx="239" formatCode="General">
                  <c:v>0.92367095962041246</c:v>
                </c:pt>
                <c:pt idx="240" formatCode="General">
                  <c:v>0.9274716761886318</c:v>
                </c:pt>
                <c:pt idx="241" formatCode="General">
                  <c:v>0.92522029631064195</c:v>
                </c:pt>
                <c:pt idx="242" formatCode="General">
                  <c:v>0.65423162583518923</c:v>
                </c:pt>
                <c:pt idx="243" formatCode="General">
                  <c:v>0.92449404473709695</c:v>
                </c:pt>
                <c:pt idx="244" formatCode="General">
                  <c:v>0.92541396339692072</c:v>
                </c:pt>
                <c:pt idx="245" formatCode="General">
                  <c:v>0.92572867241212364</c:v>
                </c:pt>
                <c:pt idx="246" formatCode="General">
                  <c:v>0.92524450469642683</c:v>
                </c:pt>
                <c:pt idx="247" formatCode="General">
                  <c:v>0.66098576546915855</c:v>
                </c:pt>
                <c:pt idx="248" formatCode="General">
                  <c:v>0.65355379103321387</c:v>
                </c:pt>
                <c:pt idx="249" formatCode="General">
                  <c:v>0.64825215454633489</c:v>
                </c:pt>
                <c:pt idx="250" formatCode="General">
                  <c:v>0.65319066524644143</c:v>
                </c:pt>
                <c:pt idx="251" formatCode="General">
                  <c:v>0.65275491430231425</c:v>
                </c:pt>
                <c:pt idx="252" formatCode="General">
                  <c:v>0.9133823956618573</c:v>
                </c:pt>
                <c:pt idx="253" formatCode="General">
                  <c:v>0.65500629418030398</c:v>
                </c:pt>
                <c:pt idx="254" formatCode="General">
                  <c:v>0.65444950130725288</c:v>
                </c:pt>
                <c:pt idx="255" formatCode="General">
                  <c:v>0.65195603757141474</c:v>
                </c:pt>
                <c:pt idx="256" formatCode="General">
                  <c:v>0.91146993318485525</c:v>
                </c:pt>
                <c:pt idx="257" formatCode="General">
                  <c:v>0.65590200445434299</c:v>
                </c:pt>
                <c:pt idx="258" formatCode="General">
                  <c:v>0.91144572479907038</c:v>
                </c:pt>
                <c:pt idx="259" formatCode="General">
                  <c:v>0.65941222039314418</c:v>
                </c:pt>
                <c:pt idx="260" formatCode="General">
                  <c:v>0.65202866272876925</c:v>
                </c:pt>
                <c:pt idx="261" formatCode="General">
                  <c:v>0.91456860656531425</c:v>
                </c:pt>
                <c:pt idx="262" formatCode="General">
                  <c:v>0.91887769923501506</c:v>
                </c:pt>
                <c:pt idx="263" formatCode="General">
                  <c:v>0.6559746296116975</c:v>
                </c:pt>
                <c:pt idx="264" formatCode="General">
                  <c:v>0.91345502081921182</c:v>
                </c:pt>
                <c:pt idx="265" formatCode="General">
                  <c:v>0.65665246441367287</c:v>
                </c:pt>
                <c:pt idx="266" formatCode="General">
                  <c:v>0.91139730802750063</c:v>
                </c:pt>
                <c:pt idx="267" formatCode="General">
                  <c:v>0.91352764597656622</c:v>
                </c:pt>
                <c:pt idx="268" formatCode="General">
                  <c:v>0.91376972983441462</c:v>
                </c:pt>
                <c:pt idx="269" formatCode="General">
                  <c:v>0.65641038055582457</c:v>
                </c:pt>
                <c:pt idx="270" formatCode="General">
                  <c:v>0.91217197637261549</c:v>
                </c:pt>
                <c:pt idx="271" formatCode="General">
                  <c:v>0.65716084051515444</c:v>
                </c:pt>
                <c:pt idx="272" formatCode="General">
                  <c:v>0.65306962331751717</c:v>
                </c:pt>
                <c:pt idx="273" formatCode="General">
                  <c:v>0.9090733029921565</c:v>
                </c:pt>
                <c:pt idx="274" formatCode="General">
                  <c:v>0.65587779606855812</c:v>
                </c:pt>
                <c:pt idx="275" formatCode="General">
                  <c:v>0.65394112520577119</c:v>
                </c:pt>
                <c:pt idx="276" formatCode="General">
                  <c:v>0.6532874987895807</c:v>
                </c:pt>
                <c:pt idx="277" formatCode="General">
                  <c:v>0.90551467028178556</c:v>
                </c:pt>
                <c:pt idx="278" formatCode="General">
                  <c:v>0.90929117846422003</c:v>
                </c:pt>
                <c:pt idx="279" formatCode="General">
                  <c:v>0.65716084051515444</c:v>
                </c:pt>
                <c:pt idx="280" formatCode="General">
                  <c:v>0.65396533359155606</c:v>
                </c:pt>
                <c:pt idx="281" formatCode="General">
                  <c:v>0.6559746296116975</c:v>
                </c:pt>
                <c:pt idx="282" formatCode="General">
                  <c:v>0.90696717342887567</c:v>
                </c:pt>
                <c:pt idx="283" formatCode="General">
                  <c:v>0.6555630870533552</c:v>
                </c:pt>
                <c:pt idx="284" formatCode="General">
                  <c:v>0.90505471095187373</c:v>
                </c:pt>
                <c:pt idx="285" formatCode="General">
                  <c:v>0.65636196378425482</c:v>
                </c:pt>
                <c:pt idx="286" formatCode="General">
                  <c:v>0.90895226106323235</c:v>
                </c:pt>
                <c:pt idx="287" formatCode="General">
                  <c:v>0.65355379103321387</c:v>
                </c:pt>
                <c:pt idx="288" formatCode="General">
                  <c:v>0.65604725476905201</c:v>
                </c:pt>
                <c:pt idx="289" formatCode="General">
                  <c:v>0.65047932603853975</c:v>
                </c:pt>
                <c:pt idx="290" formatCode="General">
                  <c:v>0.90636196378425493</c:v>
                </c:pt>
                <c:pt idx="291" formatCode="General">
                  <c:v>0.90532100319550701</c:v>
                </c:pt>
                <c:pt idx="292" formatCode="General">
                  <c:v>0.65754817468771176</c:v>
                </c:pt>
                <c:pt idx="293" formatCode="General">
                  <c:v>0.65398954197734094</c:v>
                </c:pt>
                <c:pt idx="294" formatCode="General">
                  <c:v>0.90304541493173229</c:v>
                </c:pt>
                <c:pt idx="295" formatCode="General">
                  <c:v>0.90844388496175066</c:v>
                </c:pt>
                <c:pt idx="296" formatCode="General">
                  <c:v>0.90754817468771187</c:v>
                </c:pt>
                <c:pt idx="297" formatCode="General">
                  <c:v>0.657523966301927</c:v>
                </c:pt>
                <c:pt idx="298" formatCode="General">
                  <c:v>0.6561440883121914</c:v>
                </c:pt>
                <c:pt idx="299" formatCode="General">
                  <c:v>0.65474000193667081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776-41AD-900C-0D1DF279EBF4}"/>
            </c:ext>
          </c:extLst>
        </c:ser>
        <c:ser>
          <c:idx val="4"/>
          <c:order val="4"/>
          <c:tx>
            <c:strRef>
              <c:f>Report!$O$52</c:f>
              <c:strCache>
                <c:ptCount val="1"/>
                <c:pt idx="0">
                  <c:v>FW1.6.1-2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6699"/>
              </a:solidFill>
              <a:ln w="9525">
                <a:noFill/>
              </a:ln>
              <a:effectLst/>
            </c:spPr>
          </c:marker>
          <c:xVal>
            <c:numRef>
              <c:f>[0]!_TLT2</c:f>
              <c:numCache>
                <c:formatCode>General</c:formatCode>
                <c:ptCount val="3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</c:numCache>
            </c:numRef>
          </c:xVal>
          <c:yVal>
            <c:numRef>
              <c:f>[0]!_LT2</c:f>
              <c:numCache>
                <c:formatCode>0.0000_0</c:formatCode>
                <c:ptCount val="300"/>
                <c:pt idx="0">
                  <c:v>#N/A</c:v>
                </c:pt>
                <c:pt idx="1">
                  <c:v>1</c:v>
                </c:pt>
                <c:pt idx="2">
                  <c:v>0.99657809033841505</c:v>
                </c:pt>
                <c:pt idx="3">
                  <c:v>0.99063104734035012</c:v>
                </c:pt>
                <c:pt idx="4">
                  <c:v>0.99022985793175056</c:v>
                </c:pt>
                <c:pt idx="5">
                  <c:v>0.98385802614810969</c:v>
                </c:pt>
                <c:pt idx="6">
                  <c:v>0.98534478689762595</c:v>
                </c:pt>
                <c:pt idx="7">
                  <c:v>0.97814697691980934</c:v>
                </c:pt>
                <c:pt idx="8">
                  <c:v>0.97958653891537262</c:v>
                </c:pt>
                <c:pt idx="9">
                  <c:v>0.98017652333978378</c:v>
                </c:pt>
                <c:pt idx="10">
                  <c:v>0.9781941756737621</c:v>
                </c:pt>
                <c:pt idx="11">
                  <c:v>0.97236512956057963</c:v>
                </c:pt>
                <c:pt idx="12">
                  <c:v>0.97477226601217715</c:v>
                </c:pt>
                <c:pt idx="13">
                  <c:v>0.97281351772313207</c:v>
                </c:pt>
                <c:pt idx="14">
                  <c:v>0.97290791523103792</c:v>
                </c:pt>
                <c:pt idx="15">
                  <c:v>0.97035918251758146</c:v>
                </c:pt>
                <c:pt idx="16">
                  <c:v>0.96882522301411245</c:v>
                </c:pt>
                <c:pt idx="17">
                  <c:v>0.96634728843158546</c:v>
                </c:pt>
                <c:pt idx="18">
                  <c:v>0.96268938500023604</c:v>
                </c:pt>
                <c:pt idx="19">
                  <c:v>0.96405814886486996</c:v>
                </c:pt>
                <c:pt idx="20">
                  <c:v>0.96405814886486996</c:v>
                </c:pt>
                <c:pt idx="21">
                  <c:v>0.96172181054420158</c:v>
                </c:pt>
                <c:pt idx="22">
                  <c:v>0.95858309340633407</c:v>
                </c:pt>
                <c:pt idx="23">
                  <c:v>0.95752112144239387</c:v>
                </c:pt>
                <c:pt idx="24">
                  <c:v>0.95737952518053515</c:v>
                </c:pt>
                <c:pt idx="25">
                  <c:v>0.95457119932033796</c:v>
                </c:pt>
                <c:pt idx="26">
                  <c:v>0.95636475197054793</c:v>
                </c:pt>
                <c:pt idx="27">
                  <c:v>0.9569547363949592</c:v>
                </c:pt>
                <c:pt idx="28">
                  <c:v>0.95360362486430361</c:v>
                </c:pt>
                <c:pt idx="29">
                  <c:v>0.95254165290036341</c:v>
                </c:pt>
                <c:pt idx="30">
                  <c:v>0.94824656629064996</c:v>
                </c:pt>
                <c:pt idx="31">
                  <c:v>0.94987492330202483</c:v>
                </c:pt>
                <c:pt idx="32">
                  <c:v>0.64065228677962893</c:v>
                </c:pt>
                <c:pt idx="33">
                  <c:v>0.9467598055411337</c:v>
                </c:pt>
                <c:pt idx="34">
                  <c:v>0.9523764572615282</c:v>
                </c:pt>
                <c:pt idx="35">
                  <c:v>0.95022891395667153</c:v>
                </c:pt>
                <c:pt idx="36">
                  <c:v>0.94716099494973327</c:v>
                </c:pt>
                <c:pt idx="37">
                  <c:v>0.94796337376693252</c:v>
                </c:pt>
                <c:pt idx="38">
                  <c:v>0.94836456317553219</c:v>
                </c:pt>
                <c:pt idx="39">
                  <c:v>0.5906688063435126</c:v>
                </c:pt>
                <c:pt idx="40">
                  <c:v>0.95487799122103167</c:v>
                </c:pt>
                <c:pt idx="41">
                  <c:v>0.9516920753292113</c:v>
                </c:pt>
                <c:pt idx="42">
                  <c:v>0.95114928965875301</c:v>
                </c:pt>
                <c:pt idx="43">
                  <c:v>0.9516920753292113</c:v>
                </c:pt>
                <c:pt idx="44">
                  <c:v>0.95053570585736546</c:v>
                </c:pt>
                <c:pt idx="45">
                  <c:v>0.94940293576249579</c:v>
                </c:pt>
                <c:pt idx="46">
                  <c:v>0.94956813140133101</c:v>
                </c:pt>
                <c:pt idx="47">
                  <c:v>0.94864775569924953</c:v>
                </c:pt>
                <c:pt idx="48">
                  <c:v>0.94753858498135646</c:v>
                </c:pt>
                <c:pt idx="49">
                  <c:v>0.94772737999716805</c:v>
                </c:pt>
                <c:pt idx="50">
                  <c:v>0.94791617501297976</c:v>
                </c:pt>
                <c:pt idx="51">
                  <c:v>0.94510784915278234</c:v>
                </c:pt>
                <c:pt idx="52">
                  <c:v>0.9423703214235144</c:v>
                </c:pt>
                <c:pt idx="53">
                  <c:v>0.94095435880492762</c:v>
                </c:pt>
                <c:pt idx="54">
                  <c:v>0.94152074385236229</c:v>
                </c:pt>
                <c:pt idx="55">
                  <c:v>0.94203993014584408</c:v>
                </c:pt>
                <c:pt idx="56">
                  <c:v>0.94109595506678623</c:v>
                </c:pt>
                <c:pt idx="57">
                  <c:v>0.94149714447538591</c:v>
                </c:pt>
                <c:pt idx="58">
                  <c:v>0.94076556378911591</c:v>
                </c:pt>
                <c:pt idx="59">
                  <c:v>0.9385000235993769</c:v>
                </c:pt>
                <c:pt idx="60">
                  <c:v>0.93842922546844765</c:v>
                </c:pt>
                <c:pt idx="61">
                  <c:v>0.93885401425402371</c:v>
                </c:pt>
                <c:pt idx="62">
                  <c:v>0.93805163543682446</c:v>
                </c:pt>
                <c:pt idx="63">
                  <c:v>0.93255298060131209</c:v>
                </c:pt>
                <c:pt idx="64">
                  <c:v>0.93533770708453301</c:v>
                </c:pt>
                <c:pt idx="65">
                  <c:v>0.93352055505734644</c:v>
                </c:pt>
                <c:pt idx="66">
                  <c:v>0.93474772266012174</c:v>
                </c:pt>
                <c:pt idx="67">
                  <c:v>0.93547930334639162</c:v>
                </c:pt>
                <c:pt idx="68">
                  <c:v>0.93661207344126118</c:v>
                </c:pt>
                <c:pt idx="69">
                  <c:v>0.93387454571199324</c:v>
                </c:pt>
                <c:pt idx="70">
                  <c:v>0.93203379430783029</c:v>
                </c:pt>
                <c:pt idx="71">
                  <c:v>0.9306178316892435</c:v>
                </c:pt>
                <c:pt idx="72">
                  <c:v>0.92830509274555151</c:v>
                </c:pt>
                <c:pt idx="73">
                  <c:v>0.9306178316892435</c:v>
                </c:pt>
                <c:pt idx="74">
                  <c:v>0.92549676688535421</c:v>
                </c:pt>
                <c:pt idx="75">
                  <c:v>0.55017227545192804</c:v>
                </c:pt>
                <c:pt idx="76">
                  <c:v>0.92816349648369278</c:v>
                </c:pt>
                <c:pt idx="77">
                  <c:v>0.58597253032519936</c:v>
                </c:pt>
                <c:pt idx="78">
                  <c:v>0.92278283853306264</c:v>
                </c:pt>
                <c:pt idx="79">
                  <c:v>0.92641714258743568</c:v>
                </c:pt>
                <c:pt idx="80">
                  <c:v>0.92242884787841595</c:v>
                </c:pt>
                <c:pt idx="81">
                  <c:v>0.92367961485816774</c:v>
                </c:pt>
                <c:pt idx="82">
                  <c:v>0.92224005286260446</c:v>
                </c:pt>
                <c:pt idx="83">
                  <c:v>0.92363241610421487</c:v>
                </c:pt>
                <c:pt idx="84">
                  <c:v>0.92193326096191064</c:v>
                </c:pt>
                <c:pt idx="85">
                  <c:v>0.92190966158493415</c:v>
                </c:pt>
                <c:pt idx="86">
                  <c:v>0.92141407466842873</c:v>
                </c:pt>
                <c:pt idx="87">
                  <c:v>0.92013970831170067</c:v>
                </c:pt>
                <c:pt idx="88">
                  <c:v>0.91988011516495971</c:v>
                </c:pt>
                <c:pt idx="89">
                  <c:v>0.92016330768867693</c:v>
                </c:pt>
                <c:pt idx="90">
                  <c:v>0.92353801859630913</c:v>
                </c:pt>
                <c:pt idx="91">
                  <c:v>0.92467078869117858</c:v>
                </c:pt>
                <c:pt idx="92">
                  <c:v>0.92389200925095583</c:v>
                </c:pt>
                <c:pt idx="93">
                  <c:v>0.92240524850143957</c:v>
                </c:pt>
                <c:pt idx="94">
                  <c:v>0.9202577051965829</c:v>
                </c:pt>
                <c:pt idx="95">
                  <c:v>0.91929013074054844</c:v>
                </c:pt>
                <c:pt idx="96">
                  <c:v>0.91924293198659546</c:v>
                </c:pt>
                <c:pt idx="97">
                  <c:v>0.92061169585122948</c:v>
                </c:pt>
                <c:pt idx="98">
                  <c:v>0.92013970831170067</c:v>
                </c:pt>
                <c:pt idx="99">
                  <c:v>0.91716618681266815</c:v>
                </c:pt>
                <c:pt idx="100">
                  <c:v>0.9154906310473403</c:v>
                </c:pt>
                <c:pt idx="101">
                  <c:v>0.91183272761599088</c:v>
                </c:pt>
                <c:pt idx="102">
                  <c:v>0.91154953509227354</c:v>
                </c:pt>
                <c:pt idx="103">
                  <c:v>0.91228111577854354</c:v>
                </c:pt>
                <c:pt idx="104">
                  <c:v>0.91242271204040204</c:v>
                </c:pt>
                <c:pt idx="105">
                  <c:v>0.91128994194553259</c:v>
                </c:pt>
                <c:pt idx="106">
                  <c:v>0.91018077122763963</c:v>
                </c:pt>
                <c:pt idx="107">
                  <c:v>0.91239911266342577</c:v>
                </c:pt>
                <c:pt idx="108">
                  <c:v>0.90923679614858166</c:v>
                </c:pt>
                <c:pt idx="109">
                  <c:v>0.91435786095247085</c:v>
                </c:pt>
                <c:pt idx="110">
                  <c:v>0.91249351017133151</c:v>
                </c:pt>
                <c:pt idx="111">
                  <c:v>0.9098739793269458</c:v>
                </c:pt>
                <c:pt idx="112">
                  <c:v>0.91341388587341299</c:v>
                </c:pt>
                <c:pt idx="113">
                  <c:v>0.91117194506065036</c:v>
                </c:pt>
                <c:pt idx="114">
                  <c:v>0.90883560673998209</c:v>
                </c:pt>
                <c:pt idx="115">
                  <c:v>0.90718365035163062</c:v>
                </c:pt>
                <c:pt idx="116">
                  <c:v>0.91100674942181525</c:v>
                </c:pt>
                <c:pt idx="117">
                  <c:v>0.90765563789115966</c:v>
                </c:pt>
                <c:pt idx="118">
                  <c:v>0.90539009770142065</c:v>
                </c:pt>
                <c:pt idx="119">
                  <c:v>0.90468211639212726</c:v>
                </c:pt>
                <c:pt idx="120">
                  <c:v>0.90524850143956193</c:v>
                </c:pt>
                <c:pt idx="121">
                  <c:v>0.57620238825695003</c:v>
                </c:pt>
                <c:pt idx="122">
                  <c:v>0.90369094255911642</c:v>
                </c:pt>
                <c:pt idx="123">
                  <c:v>0.91195072450087311</c:v>
                </c:pt>
                <c:pt idx="124">
                  <c:v>0.90914239864067592</c:v>
                </c:pt>
                <c:pt idx="125">
                  <c:v>0.90687685845093691</c:v>
                </c:pt>
                <c:pt idx="126" formatCode="General">
                  <c:v>0.90756124038325392</c:v>
                </c:pt>
                <c:pt idx="127" formatCode="General">
                  <c:v>0.90345494878935195</c:v>
                </c:pt>
                <c:pt idx="128" formatCode="General">
                  <c:v>0.90310095813470526</c:v>
                </c:pt>
                <c:pt idx="129" formatCode="General">
                  <c:v>0.9042573276065512</c:v>
                </c:pt>
                <c:pt idx="130" formatCode="General">
                  <c:v>0.90092981545287198</c:v>
                </c:pt>
                <c:pt idx="131" formatCode="General">
                  <c:v>0.90402133383678673</c:v>
                </c:pt>
                <c:pt idx="132" formatCode="General">
                  <c:v>0.90114220984566007</c:v>
                </c:pt>
                <c:pt idx="133" formatCode="General">
                  <c:v>0.90064662292915465</c:v>
                </c:pt>
                <c:pt idx="134" formatCode="General">
                  <c:v>0.89831028460848628</c:v>
                </c:pt>
                <c:pt idx="135" formatCode="General">
                  <c:v>0.89852267900127436</c:v>
                </c:pt>
                <c:pt idx="136" formatCode="General">
                  <c:v>0.89963184971916743</c:v>
                </c:pt>
                <c:pt idx="137" formatCode="General">
                  <c:v>0.89720111389059332</c:v>
                </c:pt>
                <c:pt idx="138" formatCode="General">
                  <c:v>0.89894746778685042</c:v>
                </c:pt>
                <c:pt idx="139" formatCode="General">
                  <c:v>0.89882947090196819</c:v>
                </c:pt>
                <c:pt idx="140" formatCode="General">
                  <c:v>0.90326615377354036</c:v>
                </c:pt>
                <c:pt idx="141" formatCode="General">
                  <c:v>0.90203898617076517</c:v>
                </c:pt>
                <c:pt idx="142" formatCode="General">
                  <c:v>0.90057582479822529</c:v>
                </c:pt>
                <c:pt idx="143" formatCode="General">
                  <c:v>0.90274696748005845</c:v>
                </c:pt>
                <c:pt idx="144" formatCode="General">
                  <c:v>0.90008023788171998</c:v>
                </c:pt>
                <c:pt idx="145" formatCode="General">
                  <c:v>0.89635153631944109</c:v>
                </c:pt>
                <c:pt idx="146" formatCode="General">
                  <c:v>0.89982064473497902</c:v>
                </c:pt>
                <c:pt idx="147" formatCode="General">
                  <c:v>0.90199178741681219</c:v>
                </c:pt>
                <c:pt idx="148" formatCode="General">
                  <c:v>0.89972624722707317</c:v>
                </c:pt>
                <c:pt idx="149" formatCode="General">
                  <c:v>0.90097701420682497</c:v>
                </c:pt>
                <c:pt idx="150" formatCode="General">
                  <c:v>0.89720111389059332</c:v>
                </c:pt>
                <c:pt idx="151" formatCode="General">
                  <c:v>0.89498277245480728</c:v>
                </c:pt>
                <c:pt idx="152" formatCode="General">
                  <c:v>0.89361400859017315</c:v>
                </c:pt>
                <c:pt idx="153" formatCode="General">
                  <c:v>0.90015103601264923</c:v>
                </c:pt>
                <c:pt idx="154" formatCode="General">
                  <c:v>0.89215084721763338</c:v>
                </c:pt>
                <c:pt idx="155" formatCode="General">
                  <c:v>0.89861707650918021</c:v>
                </c:pt>
                <c:pt idx="156" formatCode="General">
                  <c:v>0.89323641855855007</c:v>
                </c:pt>
                <c:pt idx="157" formatCode="General">
                  <c:v>0.89238684098739784</c:v>
                </c:pt>
                <c:pt idx="158" formatCode="General">
                  <c:v>0.89389720111389059</c:v>
                </c:pt>
                <c:pt idx="159" formatCode="General">
                  <c:v>0.89427479114551378</c:v>
                </c:pt>
                <c:pt idx="160" formatCode="General">
                  <c:v>0.89259923538018593</c:v>
                </c:pt>
                <c:pt idx="161" formatCode="General">
                  <c:v>0.88969651201208289</c:v>
                </c:pt>
                <c:pt idx="162" formatCode="General">
                  <c:v>0.55439656393071224</c:v>
                </c:pt>
                <c:pt idx="163" formatCode="General">
                  <c:v>0.59413791475905031</c:v>
                </c:pt>
                <c:pt idx="164" formatCode="General">
                  <c:v>0.88681738802095622</c:v>
                </c:pt>
                <c:pt idx="165" formatCode="General">
                  <c:v>0.88632180110445091</c:v>
                </c:pt>
                <c:pt idx="166" formatCode="General">
                  <c:v>0.88901213007976587</c:v>
                </c:pt>
                <c:pt idx="167" formatCode="General">
                  <c:v>0.89255203662623306</c:v>
                </c:pt>
                <c:pt idx="168" formatCode="General">
                  <c:v>0.88500023599376976</c:v>
                </c:pt>
                <c:pt idx="169" formatCode="General">
                  <c:v>0.89203285033275115</c:v>
                </c:pt>
                <c:pt idx="170" formatCode="General">
                  <c:v>0.89023929768254118</c:v>
                </c:pt>
                <c:pt idx="171" formatCode="General">
                  <c:v>0.88603860858073347</c:v>
                </c:pt>
                <c:pt idx="172" formatCode="General">
                  <c:v>0.89099447774578744</c:v>
                </c:pt>
                <c:pt idx="173" formatCode="General">
                  <c:v>0.8838674658989002</c:v>
                </c:pt>
                <c:pt idx="174" formatCode="General">
                  <c:v>0.88587341294189825</c:v>
                </c:pt>
                <c:pt idx="175" formatCode="General">
                  <c:v>0.88804455562373152</c:v>
                </c:pt>
                <c:pt idx="176" formatCode="General">
                  <c:v>0.88389106527587669</c:v>
                </c:pt>
                <c:pt idx="177" formatCode="General">
                  <c:v>0.88037475810638599</c:v>
                </c:pt>
                <c:pt idx="178" formatCode="General">
                  <c:v>0.87867560296408176</c:v>
                </c:pt>
                <c:pt idx="179" formatCode="General">
                  <c:v>0.87787322414688251</c:v>
                </c:pt>
                <c:pt idx="180" formatCode="General">
                  <c:v>0.87671685467503657</c:v>
                </c:pt>
                <c:pt idx="181" formatCode="General">
                  <c:v>0.8775664322461888</c:v>
                </c:pt>
                <c:pt idx="182" formatCode="General">
                  <c:v>0.88030395997545663</c:v>
                </c:pt>
                <c:pt idx="183" formatCode="General">
                  <c:v>0.88061075187615045</c:v>
                </c:pt>
                <c:pt idx="184" formatCode="General">
                  <c:v>0.88268749705007776</c:v>
                </c:pt>
                <c:pt idx="185" formatCode="General">
                  <c:v>0.87879359984896399</c:v>
                </c:pt>
                <c:pt idx="186" formatCode="General">
                  <c:v>0.87799122103176475</c:v>
                </c:pt>
                <c:pt idx="187" formatCode="General">
                  <c:v>0.8771888422145655</c:v>
                </c:pt>
                <c:pt idx="188" formatCode="General">
                  <c:v>0.87714164346061263</c:v>
                </c:pt>
                <c:pt idx="189" formatCode="General">
                  <c:v>0.87714164346061263</c:v>
                </c:pt>
                <c:pt idx="190" formatCode="General">
                  <c:v>0.877896823523859</c:v>
                </c:pt>
                <c:pt idx="191" formatCode="General">
                  <c:v>0.87978477368197483</c:v>
                </c:pt>
                <c:pt idx="192" formatCode="General">
                  <c:v>0.87973757492802185</c:v>
                </c:pt>
                <c:pt idx="193" formatCode="General">
                  <c:v>0.87843960919431729</c:v>
                </c:pt>
                <c:pt idx="194" formatCode="General">
                  <c:v>0.87610327087364892</c:v>
                </c:pt>
                <c:pt idx="195" formatCode="General">
                  <c:v>0.87508849766366159</c:v>
                </c:pt>
                <c:pt idx="196" formatCode="General">
                  <c:v>0.87504129890970883</c:v>
                </c:pt>
                <c:pt idx="197" formatCode="General">
                  <c:v>0.87584367772690808</c:v>
                </c:pt>
                <c:pt idx="198" formatCode="General">
                  <c:v>0.87749563411525933</c:v>
                </c:pt>
                <c:pt idx="199" formatCode="General">
                  <c:v>0.87459291074715628</c:v>
                </c:pt>
                <c:pt idx="200" formatCode="General">
                  <c:v>0.87171378675602962</c:v>
                </c:pt>
                <c:pt idx="201" formatCode="General">
                  <c:v>0.87152499174021814</c:v>
                </c:pt>
                <c:pt idx="202" formatCode="General">
                  <c:v>0.87426251946948597</c:v>
                </c:pt>
                <c:pt idx="203" formatCode="General">
                  <c:v>0.8749233020248266</c:v>
                </c:pt>
                <c:pt idx="204" formatCode="General">
                  <c:v>0.87190258177184121</c:v>
                </c:pt>
                <c:pt idx="205" formatCode="General">
                  <c:v>0.87185538301788834</c:v>
                </c:pt>
                <c:pt idx="206" formatCode="General">
                  <c:v>0.86859866899513849</c:v>
                </c:pt>
                <c:pt idx="207" formatCode="General">
                  <c:v>0.86852787086420924</c:v>
                </c:pt>
                <c:pt idx="208" formatCode="General">
                  <c:v>0.86862226837211498</c:v>
                </c:pt>
                <c:pt idx="209" formatCode="General">
                  <c:v>0.86732430263841032</c:v>
                </c:pt>
                <c:pt idx="210" formatCode="General">
                  <c:v>0.8666399207060933</c:v>
                </c:pt>
                <c:pt idx="211" formatCode="General">
                  <c:v>0.86671071883702266</c:v>
                </c:pt>
                <c:pt idx="212" formatCode="General">
                  <c:v>0.8664747250672582</c:v>
                </c:pt>
                <c:pt idx="213" formatCode="General">
                  <c:v>0.8663095294284231</c:v>
                </c:pt>
                <c:pt idx="214" formatCode="General">
                  <c:v>0.86446877802426025</c:v>
                </c:pt>
                <c:pt idx="215" formatCode="General">
                  <c:v>0.86432718176240153</c:v>
                </c:pt>
                <c:pt idx="216" formatCode="General">
                  <c:v>0.863831594845896</c:v>
                </c:pt>
                <c:pt idx="217" formatCode="General">
                  <c:v>0.86451597677821301</c:v>
                </c:pt>
                <c:pt idx="218" formatCode="General">
                  <c:v>0.86357200169915505</c:v>
                </c:pt>
                <c:pt idx="219" formatCode="General">
                  <c:v>0.86335960730636707</c:v>
                </c:pt>
                <c:pt idx="220" formatCode="General">
                  <c:v>0.86324161042148484</c:v>
                </c:pt>
                <c:pt idx="221" formatCode="General">
                  <c:v>0.86475197054797748</c:v>
                </c:pt>
                <c:pt idx="222" formatCode="General">
                  <c:v>0.86194364468778029</c:v>
                </c:pt>
                <c:pt idx="223" formatCode="General">
                  <c:v>0.86229763534242698</c:v>
                </c:pt>
                <c:pt idx="224" formatCode="General">
                  <c:v>0.86166045216406284</c:v>
                </c:pt>
                <c:pt idx="225" formatCode="General">
                  <c:v>0.86055128144616977</c:v>
                </c:pt>
                <c:pt idx="226" formatCode="General">
                  <c:v>0.86158965403313359</c:v>
                </c:pt>
                <c:pt idx="227" formatCode="General">
                  <c:v>0.86118846462453391</c:v>
                </c:pt>
                <c:pt idx="228" formatCode="General">
                  <c:v>0.86177844904894507</c:v>
                </c:pt>
                <c:pt idx="229" formatCode="General">
                  <c:v>0.86019729079152307</c:v>
                </c:pt>
                <c:pt idx="230" formatCode="General">
                  <c:v>0.85960730636711191</c:v>
                </c:pt>
                <c:pt idx="231" formatCode="General">
                  <c:v>0.8589229244347949</c:v>
                </c:pt>
                <c:pt idx="232" formatCode="General">
                  <c:v>0.85819134374852502</c:v>
                </c:pt>
                <c:pt idx="233" formatCode="General">
                  <c:v>0.85897012318874788</c:v>
                </c:pt>
                <c:pt idx="234" formatCode="General">
                  <c:v>0.85897012318874788</c:v>
                </c:pt>
                <c:pt idx="235" formatCode="General">
                  <c:v>0.85868693066503043</c:v>
                </c:pt>
                <c:pt idx="236" formatCode="General">
                  <c:v>0.85821494312550139</c:v>
                </c:pt>
                <c:pt idx="237" formatCode="General">
                  <c:v>0.85630339359040919</c:v>
                </c:pt>
                <c:pt idx="238" formatCode="General">
                  <c:v>0.85616179732855047</c:v>
                </c:pt>
                <c:pt idx="239" formatCode="General">
                  <c:v>0.85583140605088015</c:v>
                </c:pt>
                <c:pt idx="240" formatCode="General">
                  <c:v>0.85533581913437484</c:v>
                </c:pt>
                <c:pt idx="241" formatCode="General">
                  <c:v>0.85696417614574971</c:v>
                </c:pt>
                <c:pt idx="242" formatCode="General">
                  <c:v>0.85696417614574971</c:v>
                </c:pt>
                <c:pt idx="243" formatCode="General">
                  <c:v>0.85564261103506867</c:v>
                </c:pt>
                <c:pt idx="244" formatCode="General">
                  <c:v>0.85332987209137678</c:v>
                </c:pt>
                <c:pt idx="245" formatCode="General">
                  <c:v>0.85264549015905977</c:v>
                </c:pt>
                <c:pt idx="246" formatCode="General">
                  <c:v>0.85177231321093116</c:v>
                </c:pt>
                <c:pt idx="247" formatCode="General">
                  <c:v>0.85214990324255446</c:v>
                </c:pt>
                <c:pt idx="248" formatCode="General">
                  <c:v>0.85535941851135122</c:v>
                </c:pt>
                <c:pt idx="249" formatCode="General">
                  <c:v>0.8533062727144004</c:v>
                </c:pt>
                <c:pt idx="250" formatCode="General">
                  <c:v>0.85281068579789499</c:v>
                </c:pt>
                <c:pt idx="251" formatCode="General">
                  <c:v>0.85325907396044742</c:v>
                </c:pt>
                <c:pt idx="252" formatCode="General">
                  <c:v>0.85443904280926986</c:v>
                </c:pt>
                <c:pt idx="253" formatCode="General">
                  <c:v>0.85356586586114125</c:v>
                </c:pt>
                <c:pt idx="254" formatCode="General">
                  <c:v>0.85500542785670464</c:v>
                </c:pt>
                <c:pt idx="255" formatCode="General">
                  <c:v>0.85450984094019922</c:v>
                </c:pt>
                <c:pt idx="256" formatCode="General">
                  <c:v>0.85266908953603626</c:v>
                </c:pt>
                <c:pt idx="257" formatCode="General">
                  <c:v>0.85566621041204516</c:v>
                </c:pt>
                <c:pt idx="258" formatCode="General">
                  <c:v>0.85030915183839151</c:v>
                </c:pt>
                <c:pt idx="259" formatCode="General">
                  <c:v>0.85519422287251612</c:v>
                </c:pt>
                <c:pt idx="260" formatCode="General">
                  <c:v>0.85328267333742391</c:v>
                </c:pt>
                <c:pt idx="261" formatCode="General">
                  <c:v>0.85460423844810496</c:v>
                </c:pt>
                <c:pt idx="262" formatCode="General">
                  <c:v>0.85214990324255446</c:v>
                </c:pt>
                <c:pt idx="263" formatCode="General">
                  <c:v>0.85262189078208339</c:v>
                </c:pt>
                <c:pt idx="264" formatCode="General">
                  <c:v>0.85271628828998913</c:v>
                </c:pt>
                <c:pt idx="265" formatCode="General">
                  <c:v>0.85073394062396746</c:v>
                </c:pt>
                <c:pt idx="266" formatCode="General">
                  <c:v>0.85016755557653279</c:v>
                </c:pt>
                <c:pt idx="267" formatCode="General">
                  <c:v>0.8499551611837447</c:v>
                </c:pt>
                <c:pt idx="268" formatCode="General">
                  <c:v>0.56034360692877705</c:v>
                </c:pt>
                <c:pt idx="269" formatCode="General">
                  <c:v>0.50715061122386373</c:v>
                </c:pt>
                <c:pt idx="270" formatCode="General">
                  <c:v>0.84724123283145325</c:v>
                </c:pt>
                <c:pt idx="271" formatCode="General">
                  <c:v>0.84707603719261804</c:v>
                </c:pt>
                <c:pt idx="272" formatCode="General">
                  <c:v>0.84787841600981728</c:v>
                </c:pt>
                <c:pt idx="273" formatCode="General">
                  <c:v>0.84919998112049844</c:v>
                </c:pt>
                <c:pt idx="274" formatCode="General">
                  <c:v>0.84691084155378304</c:v>
                </c:pt>
                <c:pt idx="275" formatCode="General">
                  <c:v>0.5623731533487516</c:v>
                </c:pt>
                <c:pt idx="276" formatCode="General">
                  <c:v>0.76119790437532453</c:v>
                </c:pt>
                <c:pt idx="277" formatCode="General">
                  <c:v>0.52241940812762544</c:v>
                </c:pt>
                <c:pt idx="278" formatCode="General">
                  <c:v>0.61745409921178074</c:v>
                </c:pt>
                <c:pt idx="279" formatCode="General">
                  <c:v>0.84219096615849343</c:v>
                </c:pt>
                <c:pt idx="280" formatCode="General">
                  <c:v>0.84625005899844252</c:v>
                </c:pt>
                <c:pt idx="281" formatCode="General">
                  <c:v>0.84835040354934632</c:v>
                </c:pt>
                <c:pt idx="282" formatCode="General">
                  <c:v>0.84740642847028835</c:v>
                </c:pt>
                <c:pt idx="283" formatCode="General">
                  <c:v>0.84448010572520882</c:v>
                </c:pt>
                <c:pt idx="284" formatCode="General">
                  <c:v>0.84322933874545714</c:v>
                </c:pt>
                <c:pt idx="285" formatCode="General">
                  <c:v>0.84268655307499885</c:v>
                </c:pt>
                <c:pt idx="286" formatCode="General">
                  <c:v>0.8422381649124463</c:v>
                </c:pt>
                <c:pt idx="287" formatCode="General">
                  <c:v>0.84278095058290459</c:v>
                </c:pt>
                <c:pt idx="288" formatCode="General">
                  <c:v>0.84115259357152972</c:v>
                </c:pt>
                <c:pt idx="289" formatCode="General">
                  <c:v>0.84384292254684479</c:v>
                </c:pt>
                <c:pt idx="290" formatCode="General">
                  <c:v>0.8427337518289516</c:v>
                </c:pt>
                <c:pt idx="291" formatCode="General">
                  <c:v>0.84110539481757685</c:v>
                </c:pt>
                <c:pt idx="292" formatCode="General">
                  <c:v>0.83980742908387218</c:v>
                </c:pt>
                <c:pt idx="293" formatCode="General">
                  <c:v>0.84044461226223632</c:v>
                </c:pt>
                <c:pt idx="294" formatCode="General">
                  <c:v>0.5713173172228253</c:v>
                </c:pt>
                <c:pt idx="295" formatCode="General">
                  <c:v>0.83695190446972201</c:v>
                </c:pt>
                <c:pt idx="296" formatCode="General">
                  <c:v>0.8408222022938594</c:v>
                </c:pt>
                <c:pt idx="297" formatCode="General">
                  <c:v>0.84230896304337566</c:v>
                </c:pt>
                <c:pt idx="298" formatCode="General">
                  <c:v>0.56437910039174966</c:v>
                </c:pt>
                <c:pt idx="299" formatCode="General">
                  <c:v>0.53301552839005051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776-41AD-900C-0D1DF279EB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0619439"/>
        <c:axId val="990624431"/>
      </c:scatterChart>
      <c:valAx>
        <c:axId val="990619439"/>
        <c:scaling>
          <c:orientation val="minMax"/>
          <c:max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Report!$C$16</c:f>
              <c:strCache>
                <c:ptCount val="1"/>
                <c:pt idx="0">
                  <c:v>Cycle Number</c:v>
                </c:pt>
              </c:strCache>
            </c:strRef>
          </c:tx>
          <c:layout>
            <c:manualLayout>
              <c:xMode val="edge"/>
              <c:yMode val="edge"/>
              <c:x val="0.45151377952755906"/>
              <c:y val="0.92602718474623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24431"/>
        <c:crosses val="autoZero"/>
        <c:crossBetween val="midCat"/>
        <c:minorUnit val="5"/>
      </c:valAx>
      <c:valAx>
        <c:axId val="990624431"/>
        <c:scaling>
          <c:orientation val="minMax"/>
          <c:max val="1"/>
          <c:min val="0.8400000000000000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Report!$C$17</c:f>
              <c:strCache>
                <c:ptCount val="1"/>
                <c:pt idx="0">
                  <c:v>Normalized Capacity (%)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19439"/>
        <c:crosses val="autoZero"/>
        <c:crossBetween val="midCat"/>
      </c:valAx>
      <c:spPr>
        <a:solidFill>
          <a:srgbClr val="FBFBFB"/>
        </a:solid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32917848831649"/>
          <c:y val="0.57969127772071971"/>
          <c:w val="0.20212141498507019"/>
          <c:h val="0.27130943275549285"/>
        </c:manualLayout>
      </c:layout>
      <c:overlay val="0"/>
      <c:spPr>
        <a:solidFill>
          <a:srgbClr val="FBFBFB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Long</a:t>
            </a:r>
            <a:r>
              <a:rPr lang="en-US" baseline="0"/>
              <a:t> Float Vs Short Float Time</a:t>
            </a:r>
            <a:endParaRPr lang="en-US"/>
          </a:p>
        </c:rich>
      </c:tx>
      <c:layout>
        <c:manualLayout>
          <c:xMode val="edge"/>
          <c:yMode val="edge"/>
          <c:x val="2.6881889763779539E-2"/>
          <c:y val="2.7491408934707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288888888888888"/>
          <c:y val="0.16675848508627145"/>
          <c:w val="0.80280555555555555"/>
          <c:h val="0.69713811546752524"/>
        </c:manualLayout>
      </c:layout>
      <c:scatterChart>
        <c:scatterStyle val="smoothMarker"/>
        <c:varyColors val="0"/>
        <c:ser>
          <c:idx val="3"/>
          <c:order val="0"/>
          <c:tx>
            <c:strRef>
              <c:f>Report!$N$52</c:f>
              <c:strCache>
                <c:ptCount val="1"/>
                <c:pt idx="0">
                  <c:v>FW1.6.1-1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Report!$J$54:$J$306</c:f>
              <c:numCache>
                <c:formatCode>General</c:formatCode>
                <c:ptCount val="2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[0]!_LT1</c:f>
              <c:numCache>
                <c:formatCode>0.0000_0</c:formatCode>
                <c:ptCount val="300"/>
                <c:pt idx="0">
                  <c:v>#N/A</c:v>
                </c:pt>
                <c:pt idx="1">
                  <c:v>0.62733610922823657</c:v>
                </c:pt>
                <c:pt idx="2">
                  <c:v>0.63888350924760329</c:v>
                </c:pt>
                <c:pt idx="3">
                  <c:v>0.64510506439430615</c:v>
                </c:pt>
                <c:pt idx="4">
                  <c:v>0.64266001743003776</c:v>
                </c:pt>
                <c:pt idx="5">
                  <c:v>0.99791807882250405</c:v>
                </c:pt>
                <c:pt idx="6">
                  <c:v>1</c:v>
                </c:pt>
                <c:pt idx="7">
                  <c:v>0.99750653626416197</c:v>
                </c:pt>
                <c:pt idx="8">
                  <c:v>0.99668345114747758</c:v>
                </c:pt>
                <c:pt idx="9">
                  <c:v>0.99484361382782993</c:v>
                </c:pt>
                <c:pt idx="10">
                  <c:v>0.65321487363222619</c:v>
                </c:pt>
                <c:pt idx="11">
                  <c:v>0.99111552241696521</c:v>
                </c:pt>
                <c:pt idx="12">
                  <c:v>0.99067977147283814</c:v>
                </c:pt>
                <c:pt idx="13">
                  <c:v>0.99176914883315581</c:v>
                </c:pt>
                <c:pt idx="14">
                  <c:v>0.99247119202091605</c:v>
                </c:pt>
                <c:pt idx="15">
                  <c:v>0.65418320906361971</c:v>
                </c:pt>
                <c:pt idx="16">
                  <c:v>0.65142345308414829</c:v>
                </c:pt>
                <c:pt idx="17">
                  <c:v>0.65178657887092084</c:v>
                </c:pt>
                <c:pt idx="18">
                  <c:v>0.98995351989929314</c:v>
                </c:pt>
                <c:pt idx="19">
                  <c:v>0.653529582647429</c:v>
                </c:pt>
                <c:pt idx="20">
                  <c:v>0.98874310061005133</c:v>
                </c:pt>
                <c:pt idx="21">
                  <c:v>0.98854943352377256</c:v>
                </c:pt>
                <c:pt idx="22">
                  <c:v>0.98905780962525414</c:v>
                </c:pt>
                <c:pt idx="23">
                  <c:v>0.98971143604144485</c:v>
                </c:pt>
                <c:pt idx="24">
                  <c:v>0.992180691391498</c:v>
                </c:pt>
                <c:pt idx="25">
                  <c:v>0.99084923017333204</c:v>
                </c:pt>
                <c:pt idx="26">
                  <c:v>0.65428004260675898</c:v>
                </c:pt>
                <c:pt idx="27">
                  <c:v>0.98736322262031562</c:v>
                </c:pt>
                <c:pt idx="28">
                  <c:v>0.65430425099254386</c:v>
                </c:pt>
                <c:pt idx="29">
                  <c:v>0.65304541493173229</c:v>
                </c:pt>
                <c:pt idx="30">
                  <c:v>0.98535392660017429</c:v>
                </c:pt>
                <c:pt idx="31">
                  <c:v>0.65592621284012786</c:v>
                </c:pt>
                <c:pt idx="32">
                  <c:v>0.65299699816016266</c:v>
                </c:pt>
                <c:pt idx="33">
                  <c:v>0.98837997482327877</c:v>
                </c:pt>
                <c:pt idx="34">
                  <c:v>0.65415900067783483</c:v>
                </c:pt>
                <c:pt idx="35">
                  <c:v>0.65297278977437789</c:v>
                </c:pt>
                <c:pt idx="36">
                  <c:v>0.98220683644814555</c:v>
                </c:pt>
                <c:pt idx="37">
                  <c:v>0.65413479229204996</c:v>
                </c:pt>
                <c:pt idx="38">
                  <c:v>0.65248862205868108</c:v>
                </c:pt>
                <c:pt idx="39">
                  <c:v>0.97918078822504118</c:v>
                </c:pt>
                <c:pt idx="40">
                  <c:v>0.98029437397114361</c:v>
                </c:pt>
                <c:pt idx="41">
                  <c:v>0.6548368354798102</c:v>
                </c:pt>
                <c:pt idx="42">
                  <c:v>0.97864820373777472</c:v>
                </c:pt>
                <c:pt idx="43">
                  <c:v>0.98133533455989153</c:v>
                </c:pt>
                <c:pt idx="44">
                  <c:v>0.65607146315483678</c:v>
                </c:pt>
                <c:pt idx="45">
                  <c:v>0.65014040863755207</c:v>
                </c:pt>
                <c:pt idx="46">
                  <c:v>0.97625157354507608</c:v>
                </c:pt>
                <c:pt idx="47">
                  <c:v>0.65360220780478362</c:v>
                </c:pt>
                <c:pt idx="48">
                  <c:v>0.65413479229204996</c:v>
                </c:pt>
                <c:pt idx="49">
                  <c:v>0.982013169361867</c:v>
                </c:pt>
                <c:pt idx="50">
                  <c:v>0.65423162583518923</c:v>
                </c:pt>
                <c:pt idx="51">
                  <c:v>0.98099641715890373</c:v>
                </c:pt>
                <c:pt idx="52">
                  <c:v>0.98094800038733421</c:v>
                </c:pt>
                <c:pt idx="53">
                  <c:v>0.98150479326038542</c:v>
                </c:pt>
                <c:pt idx="54">
                  <c:v>0.65536941996707665</c:v>
                </c:pt>
                <c:pt idx="55">
                  <c:v>0.97334656725089563</c:v>
                </c:pt>
                <c:pt idx="56">
                  <c:v>0.65333591556115045</c:v>
                </c:pt>
                <c:pt idx="57">
                  <c:v>0.97692940834705144</c:v>
                </c:pt>
                <c:pt idx="58">
                  <c:v>0.65297278977437789</c:v>
                </c:pt>
                <c:pt idx="59">
                  <c:v>0.654425292921468</c:v>
                </c:pt>
                <c:pt idx="60">
                  <c:v>0.65195603757141474</c:v>
                </c:pt>
                <c:pt idx="61">
                  <c:v>0.97119202091604528</c:v>
                </c:pt>
                <c:pt idx="62">
                  <c:v>0.65558729543914007</c:v>
                </c:pt>
                <c:pt idx="63">
                  <c:v>0.65432845937832862</c:v>
                </c:pt>
                <c:pt idx="64">
                  <c:v>0.65152028662728767</c:v>
                </c:pt>
                <c:pt idx="65">
                  <c:v>0.64815532100319539</c:v>
                </c:pt>
                <c:pt idx="66">
                  <c:v>0.97232981504793259</c:v>
                </c:pt>
                <c:pt idx="67">
                  <c:v>0.65449791807882252</c:v>
                </c:pt>
                <c:pt idx="68">
                  <c:v>0.97230560666214771</c:v>
                </c:pt>
                <c:pt idx="69">
                  <c:v>0.65428004260675898</c:v>
                </c:pt>
                <c:pt idx="70">
                  <c:v>0.6559746296116975</c:v>
                </c:pt>
                <c:pt idx="71">
                  <c:v>0.96804493076401665</c:v>
                </c:pt>
                <c:pt idx="72">
                  <c:v>0.6532874987895807</c:v>
                </c:pt>
                <c:pt idx="73">
                  <c:v>0.65348116587585947</c:v>
                </c:pt>
                <c:pt idx="74">
                  <c:v>0.65565992059649469</c:v>
                </c:pt>
                <c:pt idx="75">
                  <c:v>0.96777863852038348</c:v>
                </c:pt>
                <c:pt idx="76">
                  <c:v>0.9719908976469448</c:v>
                </c:pt>
                <c:pt idx="77">
                  <c:v>0.96937639198218262</c:v>
                </c:pt>
                <c:pt idx="78">
                  <c:v>0.65459475162196179</c:v>
                </c:pt>
                <c:pt idx="79">
                  <c:v>0.65553887866757043</c:v>
                </c:pt>
                <c:pt idx="80">
                  <c:v>0.96388108840902487</c:v>
                </c:pt>
                <c:pt idx="81">
                  <c:v>0.65406216713469545</c:v>
                </c:pt>
                <c:pt idx="82">
                  <c:v>0.65507891933765861</c:v>
                </c:pt>
                <c:pt idx="83">
                  <c:v>0.96412317226687327</c:v>
                </c:pt>
                <c:pt idx="84">
                  <c:v>0.65452212646460728</c:v>
                </c:pt>
                <c:pt idx="85">
                  <c:v>0.65500629418030398</c:v>
                </c:pt>
                <c:pt idx="86">
                  <c:v>0.96530938317033022</c:v>
                </c:pt>
                <c:pt idx="87">
                  <c:v>0.65527258642393715</c:v>
                </c:pt>
                <c:pt idx="88">
                  <c:v>0.64788902875956222</c:v>
                </c:pt>
                <c:pt idx="89">
                  <c:v>0.6485668635615377</c:v>
                </c:pt>
                <c:pt idx="90">
                  <c:v>0.65699138181466066</c:v>
                </c:pt>
                <c:pt idx="91">
                  <c:v>0.65258545560182046</c:v>
                </c:pt>
                <c:pt idx="92">
                  <c:v>0.65161712017042706</c:v>
                </c:pt>
                <c:pt idx="93">
                  <c:v>0.96676188631742033</c:v>
                </c:pt>
                <c:pt idx="94">
                  <c:v>0.96886801588070115</c:v>
                </c:pt>
                <c:pt idx="95">
                  <c:v>0.65776605015977541</c:v>
                </c:pt>
                <c:pt idx="96">
                  <c:v>0.65495787740873446</c:v>
                </c:pt>
                <c:pt idx="97">
                  <c:v>0.64984990800813403</c:v>
                </c:pt>
                <c:pt idx="98">
                  <c:v>0.65275491430231425</c:v>
                </c:pt>
                <c:pt idx="99">
                  <c:v>0.65592621284012786</c:v>
                </c:pt>
                <c:pt idx="100">
                  <c:v>0.65343274910428972</c:v>
                </c:pt>
                <c:pt idx="101">
                  <c:v>0.96412317226687327</c:v>
                </c:pt>
                <c:pt idx="102">
                  <c:v>0.9663019269875085</c:v>
                </c:pt>
                <c:pt idx="103">
                  <c:v>0.65457054323617703</c:v>
                </c:pt>
                <c:pt idx="104">
                  <c:v>0.65389270843420166</c:v>
                </c:pt>
                <c:pt idx="105">
                  <c:v>0.65294858138859302</c:v>
                </c:pt>
                <c:pt idx="106">
                  <c:v>0.65210128788612376</c:v>
                </c:pt>
                <c:pt idx="107">
                  <c:v>0.96763338820567446</c:v>
                </c:pt>
                <c:pt idx="108">
                  <c:v>0.65563571221070982</c:v>
                </c:pt>
                <c:pt idx="109">
                  <c:v>0.96356637939382195</c:v>
                </c:pt>
                <c:pt idx="110">
                  <c:v>0.65701559020044542</c:v>
                </c:pt>
                <c:pt idx="111">
                  <c:v>0.65006778348019756</c:v>
                </c:pt>
                <c:pt idx="112">
                  <c:v>0.65326329040379583</c:v>
                </c:pt>
                <c:pt idx="113">
                  <c:v>0.96216229301830158</c:v>
                </c:pt>
                <c:pt idx="114">
                  <c:v>0.65401375036312581</c:v>
                </c:pt>
                <c:pt idx="115">
                  <c:v>0.65081824343952754</c:v>
                </c:pt>
                <c:pt idx="116">
                  <c:v>0.96521254962719083</c:v>
                </c:pt>
                <c:pt idx="117">
                  <c:v>0.65590200445434299</c:v>
                </c:pt>
                <c:pt idx="118">
                  <c:v>0.65183499564249059</c:v>
                </c:pt>
                <c:pt idx="119">
                  <c:v>0.95637648881572579</c:v>
                </c:pt>
                <c:pt idx="120">
                  <c:v>0.96354217100803718</c:v>
                </c:pt>
                <c:pt idx="121">
                  <c:v>0.96126658274426258</c:v>
                </c:pt>
                <c:pt idx="122">
                  <c:v>0.65720925728672408</c:v>
                </c:pt>
                <c:pt idx="123">
                  <c:v>0.95785320034860078</c:v>
                </c:pt>
                <c:pt idx="124">
                  <c:v>0.65396533359155606</c:v>
                </c:pt>
                <c:pt idx="125">
                  <c:v>0.95836157645008235</c:v>
                </c:pt>
                <c:pt idx="126" formatCode="General">
                  <c:v>0.6505277428101095</c:v>
                </c:pt>
                <c:pt idx="127" formatCode="General">
                  <c:v>0.9614118330589716</c:v>
                </c:pt>
                <c:pt idx="128" formatCode="General">
                  <c:v>0.96022562215551466</c:v>
                </c:pt>
                <c:pt idx="129" formatCode="General">
                  <c:v>0.95826474290694297</c:v>
                </c:pt>
                <c:pt idx="130" formatCode="General">
                  <c:v>0.65357799941899875</c:v>
                </c:pt>
                <c:pt idx="131" formatCode="General">
                  <c:v>0.65188341241406023</c:v>
                </c:pt>
                <c:pt idx="132" formatCode="General">
                  <c:v>0.94809722087731185</c:v>
                </c:pt>
                <c:pt idx="133" formatCode="General">
                  <c:v>0.65561150382492495</c:v>
                </c:pt>
                <c:pt idx="134" formatCode="General">
                  <c:v>0.65091507698266682</c:v>
                </c:pt>
                <c:pt idx="135" formatCode="General">
                  <c:v>0.65152028662728767</c:v>
                </c:pt>
                <c:pt idx="136" formatCode="General">
                  <c:v>0.64975307446499475</c:v>
                </c:pt>
                <c:pt idx="137" formatCode="General">
                  <c:v>0.94219037474581191</c:v>
                </c:pt>
                <c:pt idx="138" formatCode="General">
                  <c:v>0.65517575288079788</c:v>
                </c:pt>
                <c:pt idx="139" formatCode="General">
                  <c:v>0.6524644136728962</c:v>
                </c:pt>
                <c:pt idx="140" formatCode="General">
                  <c:v>0.65137503631257865</c:v>
                </c:pt>
                <c:pt idx="141" formatCode="General">
                  <c:v>0.9483150963493755</c:v>
                </c:pt>
                <c:pt idx="142" formatCode="General">
                  <c:v>0.95255156386172168</c:v>
                </c:pt>
                <c:pt idx="143" formatCode="General">
                  <c:v>0.65193182918562986</c:v>
                </c:pt>
                <c:pt idx="144" formatCode="General">
                  <c:v>0.6523917885155418</c:v>
                </c:pt>
                <c:pt idx="145" formatCode="General">
                  <c:v>0.64888157257674062</c:v>
                </c:pt>
                <c:pt idx="146" formatCode="General">
                  <c:v>0.6503582841096156</c:v>
                </c:pt>
                <c:pt idx="147" formatCode="General">
                  <c:v>0.94180304057325459</c:v>
                </c:pt>
                <c:pt idx="148" formatCode="General">
                  <c:v>0.65270649753074472</c:v>
                </c:pt>
                <c:pt idx="149" formatCode="General">
                  <c:v>0.64926890674929794</c:v>
                </c:pt>
                <c:pt idx="150" formatCode="General">
                  <c:v>0.6507698266679578</c:v>
                </c:pt>
                <c:pt idx="151" formatCode="General">
                  <c:v>0.94468383848165005</c:v>
                </c:pt>
                <c:pt idx="152" formatCode="General">
                  <c:v>0.64975307446499475</c:v>
                </c:pt>
                <c:pt idx="153" formatCode="General">
                  <c:v>0.64479035537910323</c:v>
                </c:pt>
                <c:pt idx="154" formatCode="General">
                  <c:v>0.64738065265808076</c:v>
                </c:pt>
                <c:pt idx="155" formatCode="General">
                  <c:v>0.64355572770407676</c:v>
                </c:pt>
                <c:pt idx="156" formatCode="General">
                  <c:v>0.9379781156192506</c:v>
                </c:pt>
                <c:pt idx="157" formatCode="General">
                  <c:v>0.6525612472160357</c:v>
                </c:pt>
                <c:pt idx="158" formatCode="General">
                  <c:v>0.94262612568993898</c:v>
                </c:pt>
                <c:pt idx="159" formatCode="General">
                  <c:v>0.94860559697879343</c:v>
                </c:pt>
                <c:pt idx="160" formatCode="General">
                  <c:v>0.65505471095187373</c:v>
                </c:pt>
                <c:pt idx="161" formatCode="General">
                  <c:v>0.94516800619734676</c:v>
                </c:pt>
                <c:pt idx="162" formatCode="General">
                  <c:v>0.65384429166263192</c:v>
                </c:pt>
                <c:pt idx="163" formatCode="General">
                  <c:v>0.65154449501307254</c:v>
                </c:pt>
                <c:pt idx="164" formatCode="General">
                  <c:v>0.65043090926697</c:v>
                </c:pt>
                <c:pt idx="165" formatCode="General">
                  <c:v>0.64370097801878579</c:v>
                </c:pt>
                <c:pt idx="166" formatCode="General">
                  <c:v>0.93562990219812148</c:v>
                </c:pt>
                <c:pt idx="167" formatCode="General">
                  <c:v>0.65147186985571803</c:v>
                </c:pt>
                <c:pt idx="168" formatCode="General">
                  <c:v>0.64733223588651112</c:v>
                </c:pt>
                <c:pt idx="169" formatCode="General">
                  <c:v>0.64897840611987989</c:v>
                </c:pt>
                <c:pt idx="170" formatCode="General">
                  <c:v>0.93185339401568701</c:v>
                </c:pt>
                <c:pt idx="171" formatCode="General">
                  <c:v>0.64830057131790453</c:v>
                </c:pt>
                <c:pt idx="172" formatCode="General">
                  <c:v>0.93613827829960294</c:v>
                </c:pt>
                <c:pt idx="173" formatCode="General">
                  <c:v>0.65490946063716471</c:v>
                </c:pt>
                <c:pt idx="174" formatCode="General">
                  <c:v>0.65229495497240253</c:v>
                </c:pt>
                <c:pt idx="175" formatCode="General">
                  <c:v>0.65190762079984499</c:v>
                </c:pt>
                <c:pt idx="176" formatCode="General">
                  <c:v>0.93524256802556405</c:v>
                </c:pt>
                <c:pt idx="177" formatCode="General">
                  <c:v>0.65360220780478362</c:v>
                </c:pt>
                <c:pt idx="178" formatCode="General">
                  <c:v>0.93727607243149025</c:v>
                </c:pt>
                <c:pt idx="179" formatCode="General">
                  <c:v>0.93732448920305989</c:v>
                </c:pt>
                <c:pt idx="180" formatCode="General">
                  <c:v>0.93625932022852709</c:v>
                </c:pt>
                <c:pt idx="181" formatCode="General">
                  <c:v>0.65365062457635315</c:v>
                </c:pt>
                <c:pt idx="182" formatCode="General">
                  <c:v>0.93504890093928528</c:v>
                </c:pt>
                <c:pt idx="183" formatCode="General">
                  <c:v>0.65244020528711155</c:v>
                </c:pt>
                <c:pt idx="184" formatCode="General">
                  <c:v>0.65006778348019756</c:v>
                </c:pt>
                <c:pt idx="185" formatCode="General">
                  <c:v>0.65130241115522414</c:v>
                </c:pt>
                <c:pt idx="186" formatCode="General">
                  <c:v>0.93231335334559895</c:v>
                </c:pt>
                <c:pt idx="187" formatCode="General">
                  <c:v>0.65561150382492495</c:v>
                </c:pt>
                <c:pt idx="188" formatCode="General">
                  <c:v>0.64796165391691685</c:v>
                </c:pt>
                <c:pt idx="189" formatCode="General">
                  <c:v>0.65198024595719961</c:v>
                </c:pt>
                <c:pt idx="190" formatCode="General">
                  <c:v>0.65127820276943926</c:v>
                </c:pt>
                <c:pt idx="191" formatCode="General">
                  <c:v>0.92880313740679776</c:v>
                </c:pt>
                <c:pt idx="192" formatCode="General">
                  <c:v>0.93325748039120759</c:v>
                </c:pt>
                <c:pt idx="193" formatCode="General">
                  <c:v>0.65229495497240253</c:v>
                </c:pt>
                <c:pt idx="194" formatCode="General">
                  <c:v>0.64984990800813403</c:v>
                </c:pt>
                <c:pt idx="195" formatCode="General">
                  <c:v>0.92923888835092483</c:v>
                </c:pt>
                <c:pt idx="196" formatCode="General">
                  <c:v>0.65287595623123851</c:v>
                </c:pt>
                <c:pt idx="197" formatCode="General">
                  <c:v>0.93306381330492882</c:v>
                </c:pt>
                <c:pt idx="198" formatCode="General">
                  <c:v>0.64834898808947417</c:v>
                </c:pt>
                <c:pt idx="199" formatCode="General">
                  <c:v>0.64936574029243721</c:v>
                </c:pt>
                <c:pt idx="200" formatCode="General">
                  <c:v>0.64755011135857465</c:v>
                </c:pt>
                <c:pt idx="201" formatCode="General">
                  <c:v>0.64832477970368929</c:v>
                </c:pt>
                <c:pt idx="202" formatCode="General">
                  <c:v>0.64917207320615866</c:v>
                </c:pt>
                <c:pt idx="203" formatCode="General">
                  <c:v>0.92180691391498015</c:v>
                </c:pt>
                <c:pt idx="204" formatCode="General">
                  <c:v>0.92594654788418707</c:v>
                </c:pt>
                <c:pt idx="205" formatCode="General">
                  <c:v>0.92616442335625049</c:v>
                </c:pt>
                <c:pt idx="206" formatCode="General">
                  <c:v>0.92781059358961937</c:v>
                </c:pt>
                <c:pt idx="207" formatCode="General">
                  <c:v>0.64781640360220782</c:v>
                </c:pt>
                <c:pt idx="208" formatCode="General">
                  <c:v>0.64827636293211965</c:v>
                </c:pt>
                <c:pt idx="209" formatCode="General">
                  <c:v>0.64646073399825699</c:v>
                </c:pt>
                <c:pt idx="210" formatCode="General">
                  <c:v>0.64711436041444759</c:v>
                </c:pt>
                <c:pt idx="211" formatCode="General">
                  <c:v>0.64837319647525904</c:v>
                </c:pt>
                <c:pt idx="212" formatCode="General">
                  <c:v>0.92074174494044736</c:v>
                </c:pt>
                <c:pt idx="213" formatCode="General">
                  <c:v>0.6477437784448532</c:v>
                </c:pt>
                <c:pt idx="214" formatCode="General">
                  <c:v>0.64997094993705817</c:v>
                </c:pt>
                <c:pt idx="215" formatCode="General">
                  <c:v>0.92171008037184088</c:v>
                </c:pt>
                <c:pt idx="216" formatCode="General">
                  <c:v>0.65190762079984499</c:v>
                </c:pt>
                <c:pt idx="217" formatCode="General">
                  <c:v>0.65072140989638805</c:v>
                </c:pt>
                <c:pt idx="218" formatCode="General">
                  <c:v>0.64963203253607038</c:v>
                </c:pt>
                <c:pt idx="219" formatCode="General">
                  <c:v>0.91936186695071176</c:v>
                </c:pt>
                <c:pt idx="220" formatCode="General">
                  <c:v>0.64926890674929794</c:v>
                </c:pt>
                <c:pt idx="221" formatCode="General">
                  <c:v>0.64965624092185525</c:v>
                </c:pt>
                <c:pt idx="222" formatCode="General">
                  <c:v>0.6458797327394209</c:v>
                </c:pt>
                <c:pt idx="223" formatCode="General">
                  <c:v>0.91597269294083461</c:v>
                </c:pt>
                <c:pt idx="224" formatCode="General">
                  <c:v>0.64752590297278978</c:v>
                </c:pt>
                <c:pt idx="225" formatCode="General">
                  <c:v>0.64907523966301928</c:v>
                </c:pt>
                <c:pt idx="226" formatCode="General">
                  <c:v>0.92105645395565017</c:v>
                </c:pt>
                <c:pt idx="227" formatCode="General">
                  <c:v>0.92023336883896589</c:v>
                </c:pt>
                <c:pt idx="228" formatCode="General">
                  <c:v>0.65798392563183883</c:v>
                </c:pt>
                <c:pt idx="229" formatCode="General">
                  <c:v>0.64905103127723451</c:v>
                </c:pt>
                <c:pt idx="230" formatCode="General">
                  <c:v>0.64801007068848637</c:v>
                </c:pt>
                <c:pt idx="231" formatCode="General">
                  <c:v>0.91761886317420349</c:v>
                </c:pt>
                <c:pt idx="232" formatCode="General">
                  <c:v>0.65599883799748238</c:v>
                </c:pt>
                <c:pt idx="233" formatCode="General">
                  <c:v>0.64929311513508281</c:v>
                </c:pt>
                <c:pt idx="234" formatCode="General">
                  <c:v>0.65570833736806422</c:v>
                </c:pt>
                <c:pt idx="235" formatCode="General">
                  <c:v>0.64878473903360123</c:v>
                </c:pt>
                <c:pt idx="236" formatCode="General">
                  <c:v>0.65369904134792289</c:v>
                </c:pt>
                <c:pt idx="237" formatCode="General">
                  <c:v>0.92599496465575681</c:v>
                </c:pt>
                <c:pt idx="238" formatCode="General">
                  <c:v>0.92514767115328744</c:v>
                </c:pt>
                <c:pt idx="239" formatCode="General">
                  <c:v>0.92367095962041246</c:v>
                </c:pt>
                <c:pt idx="240" formatCode="General">
                  <c:v>0.9274716761886318</c:v>
                </c:pt>
                <c:pt idx="241" formatCode="General">
                  <c:v>0.92522029631064195</c:v>
                </c:pt>
                <c:pt idx="242" formatCode="General">
                  <c:v>0.65423162583518923</c:v>
                </c:pt>
                <c:pt idx="243" formatCode="General">
                  <c:v>0.92449404473709695</c:v>
                </c:pt>
                <c:pt idx="244" formatCode="General">
                  <c:v>0.92541396339692072</c:v>
                </c:pt>
                <c:pt idx="245" formatCode="General">
                  <c:v>0.92572867241212364</c:v>
                </c:pt>
                <c:pt idx="246" formatCode="General">
                  <c:v>0.92524450469642683</c:v>
                </c:pt>
                <c:pt idx="247" formatCode="General">
                  <c:v>0.66098576546915855</c:v>
                </c:pt>
                <c:pt idx="248" formatCode="General">
                  <c:v>0.65355379103321387</c:v>
                </c:pt>
                <c:pt idx="249" formatCode="General">
                  <c:v>0.64825215454633489</c:v>
                </c:pt>
                <c:pt idx="250" formatCode="General">
                  <c:v>0.65319066524644143</c:v>
                </c:pt>
                <c:pt idx="251" formatCode="General">
                  <c:v>0.65275491430231425</c:v>
                </c:pt>
                <c:pt idx="252" formatCode="General">
                  <c:v>0.9133823956618573</c:v>
                </c:pt>
                <c:pt idx="253" formatCode="General">
                  <c:v>0.65500629418030398</c:v>
                </c:pt>
                <c:pt idx="254" formatCode="General">
                  <c:v>0.65444950130725288</c:v>
                </c:pt>
                <c:pt idx="255" formatCode="General">
                  <c:v>0.65195603757141474</c:v>
                </c:pt>
                <c:pt idx="256" formatCode="General">
                  <c:v>0.91146993318485525</c:v>
                </c:pt>
                <c:pt idx="257" formatCode="General">
                  <c:v>0.65590200445434299</c:v>
                </c:pt>
                <c:pt idx="258" formatCode="General">
                  <c:v>0.91144572479907038</c:v>
                </c:pt>
                <c:pt idx="259" formatCode="General">
                  <c:v>0.65941222039314418</c:v>
                </c:pt>
                <c:pt idx="260" formatCode="General">
                  <c:v>0.65202866272876925</c:v>
                </c:pt>
                <c:pt idx="261" formatCode="General">
                  <c:v>0.91456860656531425</c:v>
                </c:pt>
                <c:pt idx="262" formatCode="General">
                  <c:v>0.91887769923501506</c:v>
                </c:pt>
                <c:pt idx="263" formatCode="General">
                  <c:v>0.6559746296116975</c:v>
                </c:pt>
                <c:pt idx="264" formatCode="General">
                  <c:v>0.91345502081921182</c:v>
                </c:pt>
                <c:pt idx="265" formatCode="General">
                  <c:v>0.65665246441367287</c:v>
                </c:pt>
                <c:pt idx="266" formatCode="General">
                  <c:v>0.91139730802750063</c:v>
                </c:pt>
                <c:pt idx="267" formatCode="General">
                  <c:v>0.91352764597656622</c:v>
                </c:pt>
                <c:pt idx="268" formatCode="General">
                  <c:v>0.91376972983441462</c:v>
                </c:pt>
                <c:pt idx="269" formatCode="General">
                  <c:v>0.65641038055582457</c:v>
                </c:pt>
                <c:pt idx="270" formatCode="General">
                  <c:v>0.91217197637261549</c:v>
                </c:pt>
                <c:pt idx="271" formatCode="General">
                  <c:v>0.65716084051515444</c:v>
                </c:pt>
                <c:pt idx="272" formatCode="General">
                  <c:v>0.65306962331751717</c:v>
                </c:pt>
                <c:pt idx="273" formatCode="General">
                  <c:v>0.9090733029921565</c:v>
                </c:pt>
                <c:pt idx="274" formatCode="General">
                  <c:v>0.65587779606855812</c:v>
                </c:pt>
                <c:pt idx="275" formatCode="General">
                  <c:v>0.65394112520577119</c:v>
                </c:pt>
                <c:pt idx="276" formatCode="General">
                  <c:v>0.6532874987895807</c:v>
                </c:pt>
                <c:pt idx="277" formatCode="General">
                  <c:v>0.90551467028178556</c:v>
                </c:pt>
                <c:pt idx="278" formatCode="General">
                  <c:v>0.90929117846422003</c:v>
                </c:pt>
                <c:pt idx="279" formatCode="General">
                  <c:v>0.65716084051515444</c:v>
                </c:pt>
                <c:pt idx="280" formatCode="General">
                  <c:v>0.65396533359155606</c:v>
                </c:pt>
                <c:pt idx="281" formatCode="General">
                  <c:v>0.6559746296116975</c:v>
                </c:pt>
                <c:pt idx="282" formatCode="General">
                  <c:v>0.90696717342887567</c:v>
                </c:pt>
                <c:pt idx="283" formatCode="General">
                  <c:v>0.6555630870533552</c:v>
                </c:pt>
                <c:pt idx="284" formatCode="General">
                  <c:v>0.90505471095187373</c:v>
                </c:pt>
                <c:pt idx="285" formatCode="General">
                  <c:v>0.65636196378425482</c:v>
                </c:pt>
                <c:pt idx="286" formatCode="General">
                  <c:v>0.90895226106323235</c:v>
                </c:pt>
                <c:pt idx="287" formatCode="General">
                  <c:v>0.65355379103321387</c:v>
                </c:pt>
                <c:pt idx="288" formatCode="General">
                  <c:v>0.65604725476905201</c:v>
                </c:pt>
                <c:pt idx="289" formatCode="General">
                  <c:v>0.65047932603853975</c:v>
                </c:pt>
                <c:pt idx="290" formatCode="General">
                  <c:v>0.90636196378425493</c:v>
                </c:pt>
                <c:pt idx="291" formatCode="General">
                  <c:v>0.90532100319550701</c:v>
                </c:pt>
                <c:pt idx="292" formatCode="General">
                  <c:v>0.65754817468771176</c:v>
                </c:pt>
                <c:pt idx="293" formatCode="General">
                  <c:v>0.65398954197734094</c:v>
                </c:pt>
                <c:pt idx="294" formatCode="General">
                  <c:v>0.90304541493173229</c:v>
                </c:pt>
                <c:pt idx="295" formatCode="General">
                  <c:v>0.90844388496175066</c:v>
                </c:pt>
                <c:pt idx="296" formatCode="General">
                  <c:v>0.90754817468771187</c:v>
                </c:pt>
                <c:pt idx="297" formatCode="General">
                  <c:v>0.657523966301927</c:v>
                </c:pt>
                <c:pt idx="298" formatCode="General">
                  <c:v>0.6561440883121914</c:v>
                </c:pt>
                <c:pt idx="299" formatCode="General">
                  <c:v>0.65474000193667081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F9F-4B9B-A5EF-2A4390FC8AFD}"/>
            </c:ext>
          </c:extLst>
        </c:ser>
        <c:ser>
          <c:idx val="4"/>
          <c:order val="1"/>
          <c:tx>
            <c:strRef>
              <c:f>Report!$O$52</c:f>
              <c:strCache>
                <c:ptCount val="1"/>
                <c:pt idx="0">
                  <c:v>FW1.6.1-2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6699"/>
              </a:solidFill>
              <a:ln w="9525">
                <a:noFill/>
              </a:ln>
              <a:effectLst/>
            </c:spPr>
          </c:marker>
          <c:xVal>
            <c:numRef>
              <c:f>Report!$J$54:$J$172</c:f>
              <c:numCache>
                <c:formatCode>General</c:formatCode>
                <c:ptCount val="1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</c:numCache>
            </c:numRef>
          </c:xVal>
          <c:yVal>
            <c:numRef>
              <c:f>[0]!_LT2</c:f>
              <c:numCache>
                <c:formatCode>0.0000_0</c:formatCode>
                <c:ptCount val="300"/>
                <c:pt idx="0">
                  <c:v>#N/A</c:v>
                </c:pt>
                <c:pt idx="1">
                  <c:v>1</c:v>
                </c:pt>
                <c:pt idx="2">
                  <c:v>0.99657809033841505</c:v>
                </c:pt>
                <c:pt idx="3">
                  <c:v>0.99063104734035012</c:v>
                </c:pt>
                <c:pt idx="4">
                  <c:v>0.99022985793175056</c:v>
                </c:pt>
                <c:pt idx="5">
                  <c:v>0.98385802614810969</c:v>
                </c:pt>
                <c:pt idx="6">
                  <c:v>0.98534478689762595</c:v>
                </c:pt>
                <c:pt idx="7">
                  <c:v>0.97814697691980934</c:v>
                </c:pt>
                <c:pt idx="8">
                  <c:v>0.97958653891537262</c:v>
                </c:pt>
                <c:pt idx="9">
                  <c:v>0.98017652333978378</c:v>
                </c:pt>
                <c:pt idx="10">
                  <c:v>0.9781941756737621</c:v>
                </c:pt>
                <c:pt idx="11">
                  <c:v>0.97236512956057963</c:v>
                </c:pt>
                <c:pt idx="12">
                  <c:v>0.97477226601217715</c:v>
                </c:pt>
                <c:pt idx="13">
                  <c:v>0.97281351772313207</c:v>
                </c:pt>
                <c:pt idx="14">
                  <c:v>0.97290791523103792</c:v>
                </c:pt>
                <c:pt idx="15">
                  <c:v>0.97035918251758146</c:v>
                </c:pt>
                <c:pt idx="16">
                  <c:v>0.96882522301411245</c:v>
                </c:pt>
                <c:pt idx="17">
                  <c:v>0.96634728843158546</c:v>
                </c:pt>
                <c:pt idx="18">
                  <c:v>0.96268938500023604</c:v>
                </c:pt>
                <c:pt idx="19">
                  <c:v>0.96405814886486996</c:v>
                </c:pt>
                <c:pt idx="20">
                  <c:v>0.96405814886486996</c:v>
                </c:pt>
                <c:pt idx="21">
                  <c:v>0.96172181054420158</c:v>
                </c:pt>
                <c:pt idx="22">
                  <c:v>0.95858309340633407</c:v>
                </c:pt>
                <c:pt idx="23">
                  <c:v>0.95752112144239387</c:v>
                </c:pt>
                <c:pt idx="24">
                  <c:v>0.95737952518053515</c:v>
                </c:pt>
                <c:pt idx="25">
                  <c:v>0.95457119932033796</c:v>
                </c:pt>
                <c:pt idx="26">
                  <c:v>0.95636475197054793</c:v>
                </c:pt>
                <c:pt idx="27">
                  <c:v>0.9569547363949592</c:v>
                </c:pt>
                <c:pt idx="28">
                  <c:v>0.95360362486430361</c:v>
                </c:pt>
                <c:pt idx="29">
                  <c:v>0.95254165290036341</c:v>
                </c:pt>
                <c:pt idx="30">
                  <c:v>0.94824656629064996</c:v>
                </c:pt>
                <c:pt idx="31">
                  <c:v>0.94987492330202483</c:v>
                </c:pt>
                <c:pt idx="32">
                  <c:v>0.64065228677962893</c:v>
                </c:pt>
                <c:pt idx="33">
                  <c:v>0.9467598055411337</c:v>
                </c:pt>
                <c:pt idx="34">
                  <c:v>0.9523764572615282</c:v>
                </c:pt>
                <c:pt idx="35">
                  <c:v>0.95022891395667153</c:v>
                </c:pt>
                <c:pt idx="36">
                  <c:v>0.94716099494973327</c:v>
                </c:pt>
                <c:pt idx="37">
                  <c:v>0.94796337376693252</c:v>
                </c:pt>
                <c:pt idx="38">
                  <c:v>0.94836456317553219</c:v>
                </c:pt>
                <c:pt idx="39">
                  <c:v>0.5906688063435126</c:v>
                </c:pt>
                <c:pt idx="40">
                  <c:v>0.95487799122103167</c:v>
                </c:pt>
                <c:pt idx="41">
                  <c:v>0.9516920753292113</c:v>
                </c:pt>
                <c:pt idx="42">
                  <c:v>0.95114928965875301</c:v>
                </c:pt>
                <c:pt idx="43">
                  <c:v>0.9516920753292113</c:v>
                </c:pt>
                <c:pt idx="44">
                  <c:v>0.95053570585736546</c:v>
                </c:pt>
                <c:pt idx="45">
                  <c:v>0.94940293576249579</c:v>
                </c:pt>
                <c:pt idx="46">
                  <c:v>0.94956813140133101</c:v>
                </c:pt>
                <c:pt idx="47">
                  <c:v>0.94864775569924953</c:v>
                </c:pt>
                <c:pt idx="48">
                  <c:v>0.94753858498135646</c:v>
                </c:pt>
                <c:pt idx="49">
                  <c:v>0.94772737999716805</c:v>
                </c:pt>
                <c:pt idx="50">
                  <c:v>0.94791617501297976</c:v>
                </c:pt>
                <c:pt idx="51">
                  <c:v>0.94510784915278234</c:v>
                </c:pt>
                <c:pt idx="52">
                  <c:v>0.9423703214235144</c:v>
                </c:pt>
                <c:pt idx="53">
                  <c:v>0.94095435880492762</c:v>
                </c:pt>
                <c:pt idx="54">
                  <c:v>0.94152074385236229</c:v>
                </c:pt>
                <c:pt idx="55">
                  <c:v>0.94203993014584408</c:v>
                </c:pt>
                <c:pt idx="56">
                  <c:v>0.94109595506678623</c:v>
                </c:pt>
                <c:pt idx="57">
                  <c:v>0.94149714447538591</c:v>
                </c:pt>
                <c:pt idx="58">
                  <c:v>0.94076556378911591</c:v>
                </c:pt>
                <c:pt idx="59">
                  <c:v>0.9385000235993769</c:v>
                </c:pt>
                <c:pt idx="60">
                  <c:v>0.93842922546844765</c:v>
                </c:pt>
                <c:pt idx="61">
                  <c:v>0.93885401425402371</c:v>
                </c:pt>
                <c:pt idx="62">
                  <c:v>0.93805163543682446</c:v>
                </c:pt>
                <c:pt idx="63">
                  <c:v>0.93255298060131209</c:v>
                </c:pt>
                <c:pt idx="64">
                  <c:v>0.93533770708453301</c:v>
                </c:pt>
                <c:pt idx="65">
                  <c:v>0.93352055505734644</c:v>
                </c:pt>
                <c:pt idx="66">
                  <c:v>0.93474772266012174</c:v>
                </c:pt>
                <c:pt idx="67">
                  <c:v>0.93547930334639162</c:v>
                </c:pt>
                <c:pt idx="68">
                  <c:v>0.93661207344126118</c:v>
                </c:pt>
                <c:pt idx="69">
                  <c:v>0.93387454571199324</c:v>
                </c:pt>
                <c:pt idx="70">
                  <c:v>0.93203379430783029</c:v>
                </c:pt>
                <c:pt idx="71">
                  <c:v>0.9306178316892435</c:v>
                </c:pt>
                <c:pt idx="72">
                  <c:v>0.92830509274555151</c:v>
                </c:pt>
                <c:pt idx="73">
                  <c:v>0.9306178316892435</c:v>
                </c:pt>
                <c:pt idx="74">
                  <c:v>0.92549676688535421</c:v>
                </c:pt>
                <c:pt idx="75">
                  <c:v>0.55017227545192804</c:v>
                </c:pt>
                <c:pt idx="76">
                  <c:v>0.92816349648369278</c:v>
                </c:pt>
                <c:pt idx="77">
                  <c:v>0.58597253032519936</c:v>
                </c:pt>
                <c:pt idx="78">
                  <c:v>0.92278283853306264</c:v>
                </c:pt>
                <c:pt idx="79">
                  <c:v>0.92641714258743568</c:v>
                </c:pt>
                <c:pt idx="80">
                  <c:v>0.92242884787841595</c:v>
                </c:pt>
                <c:pt idx="81">
                  <c:v>0.92367961485816774</c:v>
                </c:pt>
                <c:pt idx="82">
                  <c:v>0.92224005286260446</c:v>
                </c:pt>
                <c:pt idx="83">
                  <c:v>0.92363241610421487</c:v>
                </c:pt>
                <c:pt idx="84">
                  <c:v>0.92193326096191064</c:v>
                </c:pt>
                <c:pt idx="85">
                  <c:v>0.92190966158493415</c:v>
                </c:pt>
                <c:pt idx="86">
                  <c:v>0.92141407466842873</c:v>
                </c:pt>
                <c:pt idx="87">
                  <c:v>0.92013970831170067</c:v>
                </c:pt>
                <c:pt idx="88">
                  <c:v>0.91988011516495971</c:v>
                </c:pt>
                <c:pt idx="89">
                  <c:v>0.92016330768867693</c:v>
                </c:pt>
                <c:pt idx="90">
                  <c:v>0.92353801859630913</c:v>
                </c:pt>
                <c:pt idx="91">
                  <c:v>0.92467078869117858</c:v>
                </c:pt>
                <c:pt idx="92">
                  <c:v>0.92389200925095583</c:v>
                </c:pt>
                <c:pt idx="93">
                  <c:v>0.92240524850143957</c:v>
                </c:pt>
                <c:pt idx="94">
                  <c:v>0.9202577051965829</c:v>
                </c:pt>
                <c:pt idx="95">
                  <c:v>0.91929013074054844</c:v>
                </c:pt>
                <c:pt idx="96">
                  <c:v>0.91924293198659546</c:v>
                </c:pt>
                <c:pt idx="97">
                  <c:v>0.92061169585122948</c:v>
                </c:pt>
                <c:pt idx="98">
                  <c:v>0.92013970831170067</c:v>
                </c:pt>
                <c:pt idx="99">
                  <c:v>0.91716618681266815</c:v>
                </c:pt>
                <c:pt idx="100">
                  <c:v>0.9154906310473403</c:v>
                </c:pt>
                <c:pt idx="101">
                  <c:v>0.91183272761599088</c:v>
                </c:pt>
                <c:pt idx="102">
                  <c:v>0.91154953509227354</c:v>
                </c:pt>
                <c:pt idx="103">
                  <c:v>0.91228111577854354</c:v>
                </c:pt>
                <c:pt idx="104">
                  <c:v>0.91242271204040204</c:v>
                </c:pt>
                <c:pt idx="105">
                  <c:v>0.91128994194553259</c:v>
                </c:pt>
                <c:pt idx="106">
                  <c:v>0.91018077122763963</c:v>
                </c:pt>
                <c:pt idx="107">
                  <c:v>0.91239911266342577</c:v>
                </c:pt>
                <c:pt idx="108">
                  <c:v>0.90923679614858166</c:v>
                </c:pt>
                <c:pt idx="109">
                  <c:v>0.91435786095247085</c:v>
                </c:pt>
                <c:pt idx="110">
                  <c:v>0.91249351017133151</c:v>
                </c:pt>
                <c:pt idx="111">
                  <c:v>0.9098739793269458</c:v>
                </c:pt>
                <c:pt idx="112">
                  <c:v>0.91341388587341299</c:v>
                </c:pt>
                <c:pt idx="113">
                  <c:v>0.91117194506065036</c:v>
                </c:pt>
                <c:pt idx="114">
                  <c:v>0.90883560673998209</c:v>
                </c:pt>
                <c:pt idx="115">
                  <c:v>0.90718365035163062</c:v>
                </c:pt>
                <c:pt idx="116">
                  <c:v>0.91100674942181525</c:v>
                </c:pt>
                <c:pt idx="117">
                  <c:v>0.90765563789115966</c:v>
                </c:pt>
                <c:pt idx="118">
                  <c:v>0.90539009770142065</c:v>
                </c:pt>
                <c:pt idx="119">
                  <c:v>0.90468211639212726</c:v>
                </c:pt>
                <c:pt idx="120">
                  <c:v>0.90524850143956193</c:v>
                </c:pt>
                <c:pt idx="121">
                  <c:v>0.57620238825695003</c:v>
                </c:pt>
                <c:pt idx="122">
                  <c:v>0.90369094255911642</c:v>
                </c:pt>
                <c:pt idx="123">
                  <c:v>0.91195072450087311</c:v>
                </c:pt>
                <c:pt idx="124">
                  <c:v>0.90914239864067592</c:v>
                </c:pt>
                <c:pt idx="125">
                  <c:v>0.90687685845093691</c:v>
                </c:pt>
                <c:pt idx="126" formatCode="General">
                  <c:v>0.90756124038325392</c:v>
                </c:pt>
                <c:pt idx="127" formatCode="General">
                  <c:v>0.90345494878935195</c:v>
                </c:pt>
                <c:pt idx="128" formatCode="General">
                  <c:v>0.90310095813470526</c:v>
                </c:pt>
                <c:pt idx="129" formatCode="General">
                  <c:v>0.9042573276065512</c:v>
                </c:pt>
                <c:pt idx="130" formatCode="General">
                  <c:v>0.90092981545287198</c:v>
                </c:pt>
                <c:pt idx="131" formatCode="General">
                  <c:v>0.90402133383678673</c:v>
                </c:pt>
                <c:pt idx="132" formatCode="General">
                  <c:v>0.90114220984566007</c:v>
                </c:pt>
                <c:pt idx="133" formatCode="General">
                  <c:v>0.90064662292915465</c:v>
                </c:pt>
                <c:pt idx="134" formatCode="General">
                  <c:v>0.89831028460848628</c:v>
                </c:pt>
                <c:pt idx="135" formatCode="General">
                  <c:v>0.89852267900127436</c:v>
                </c:pt>
                <c:pt idx="136" formatCode="General">
                  <c:v>0.89963184971916743</c:v>
                </c:pt>
                <c:pt idx="137" formatCode="General">
                  <c:v>0.89720111389059332</c:v>
                </c:pt>
                <c:pt idx="138" formatCode="General">
                  <c:v>0.89894746778685042</c:v>
                </c:pt>
                <c:pt idx="139" formatCode="General">
                  <c:v>0.89882947090196819</c:v>
                </c:pt>
                <c:pt idx="140" formatCode="General">
                  <c:v>0.90326615377354036</c:v>
                </c:pt>
                <c:pt idx="141" formatCode="General">
                  <c:v>0.90203898617076517</c:v>
                </c:pt>
                <c:pt idx="142" formatCode="General">
                  <c:v>0.90057582479822529</c:v>
                </c:pt>
                <c:pt idx="143" formatCode="General">
                  <c:v>0.90274696748005845</c:v>
                </c:pt>
                <c:pt idx="144" formatCode="General">
                  <c:v>0.90008023788171998</c:v>
                </c:pt>
                <c:pt idx="145" formatCode="General">
                  <c:v>0.89635153631944109</c:v>
                </c:pt>
                <c:pt idx="146" formatCode="General">
                  <c:v>0.89982064473497902</c:v>
                </c:pt>
                <c:pt idx="147" formatCode="General">
                  <c:v>0.90199178741681219</c:v>
                </c:pt>
                <c:pt idx="148" formatCode="General">
                  <c:v>0.89972624722707317</c:v>
                </c:pt>
                <c:pt idx="149" formatCode="General">
                  <c:v>0.90097701420682497</c:v>
                </c:pt>
                <c:pt idx="150" formatCode="General">
                  <c:v>0.89720111389059332</c:v>
                </c:pt>
                <c:pt idx="151" formatCode="General">
                  <c:v>0.89498277245480728</c:v>
                </c:pt>
                <c:pt idx="152" formatCode="General">
                  <c:v>0.89361400859017315</c:v>
                </c:pt>
                <c:pt idx="153" formatCode="General">
                  <c:v>0.90015103601264923</c:v>
                </c:pt>
                <c:pt idx="154" formatCode="General">
                  <c:v>0.89215084721763338</c:v>
                </c:pt>
                <c:pt idx="155" formatCode="General">
                  <c:v>0.89861707650918021</c:v>
                </c:pt>
                <c:pt idx="156" formatCode="General">
                  <c:v>0.89323641855855007</c:v>
                </c:pt>
                <c:pt idx="157" formatCode="General">
                  <c:v>0.89238684098739784</c:v>
                </c:pt>
                <c:pt idx="158" formatCode="General">
                  <c:v>0.89389720111389059</c:v>
                </c:pt>
                <c:pt idx="159" formatCode="General">
                  <c:v>0.89427479114551378</c:v>
                </c:pt>
                <c:pt idx="160" formatCode="General">
                  <c:v>0.89259923538018593</c:v>
                </c:pt>
                <c:pt idx="161" formatCode="General">
                  <c:v>0.88969651201208289</c:v>
                </c:pt>
                <c:pt idx="162" formatCode="General">
                  <c:v>0.55439656393071224</c:v>
                </c:pt>
                <c:pt idx="163" formatCode="General">
                  <c:v>0.59413791475905031</c:v>
                </c:pt>
                <c:pt idx="164" formatCode="General">
                  <c:v>0.88681738802095622</c:v>
                </c:pt>
                <c:pt idx="165" formatCode="General">
                  <c:v>0.88632180110445091</c:v>
                </c:pt>
                <c:pt idx="166" formatCode="General">
                  <c:v>0.88901213007976587</c:v>
                </c:pt>
                <c:pt idx="167" formatCode="General">
                  <c:v>0.89255203662623306</c:v>
                </c:pt>
                <c:pt idx="168" formatCode="General">
                  <c:v>0.88500023599376976</c:v>
                </c:pt>
                <c:pt idx="169" formatCode="General">
                  <c:v>0.89203285033275115</c:v>
                </c:pt>
                <c:pt idx="170" formatCode="General">
                  <c:v>0.89023929768254118</c:v>
                </c:pt>
                <c:pt idx="171" formatCode="General">
                  <c:v>0.88603860858073347</c:v>
                </c:pt>
                <c:pt idx="172" formatCode="General">
                  <c:v>0.89099447774578744</c:v>
                </c:pt>
                <c:pt idx="173" formatCode="General">
                  <c:v>0.8838674658989002</c:v>
                </c:pt>
                <c:pt idx="174" formatCode="General">
                  <c:v>0.88587341294189825</c:v>
                </c:pt>
                <c:pt idx="175" formatCode="General">
                  <c:v>0.88804455562373152</c:v>
                </c:pt>
                <c:pt idx="176" formatCode="General">
                  <c:v>0.88389106527587669</c:v>
                </c:pt>
                <c:pt idx="177" formatCode="General">
                  <c:v>0.88037475810638599</c:v>
                </c:pt>
                <c:pt idx="178" formatCode="General">
                  <c:v>0.87867560296408176</c:v>
                </c:pt>
                <c:pt idx="179" formatCode="General">
                  <c:v>0.87787322414688251</c:v>
                </c:pt>
                <c:pt idx="180" formatCode="General">
                  <c:v>0.87671685467503657</c:v>
                </c:pt>
                <c:pt idx="181" formatCode="General">
                  <c:v>0.8775664322461888</c:v>
                </c:pt>
                <c:pt idx="182" formatCode="General">
                  <c:v>0.88030395997545663</c:v>
                </c:pt>
                <c:pt idx="183" formatCode="General">
                  <c:v>0.88061075187615045</c:v>
                </c:pt>
                <c:pt idx="184" formatCode="General">
                  <c:v>0.88268749705007776</c:v>
                </c:pt>
                <c:pt idx="185" formatCode="General">
                  <c:v>0.87879359984896399</c:v>
                </c:pt>
                <c:pt idx="186" formatCode="General">
                  <c:v>0.87799122103176475</c:v>
                </c:pt>
                <c:pt idx="187" formatCode="General">
                  <c:v>0.8771888422145655</c:v>
                </c:pt>
                <c:pt idx="188" formatCode="General">
                  <c:v>0.87714164346061263</c:v>
                </c:pt>
                <c:pt idx="189" formatCode="General">
                  <c:v>0.87714164346061263</c:v>
                </c:pt>
                <c:pt idx="190" formatCode="General">
                  <c:v>0.877896823523859</c:v>
                </c:pt>
                <c:pt idx="191" formatCode="General">
                  <c:v>0.87978477368197483</c:v>
                </c:pt>
                <c:pt idx="192" formatCode="General">
                  <c:v>0.87973757492802185</c:v>
                </c:pt>
                <c:pt idx="193" formatCode="General">
                  <c:v>0.87843960919431729</c:v>
                </c:pt>
                <c:pt idx="194" formatCode="General">
                  <c:v>0.87610327087364892</c:v>
                </c:pt>
                <c:pt idx="195" formatCode="General">
                  <c:v>0.87508849766366159</c:v>
                </c:pt>
                <c:pt idx="196" formatCode="General">
                  <c:v>0.87504129890970883</c:v>
                </c:pt>
                <c:pt idx="197" formatCode="General">
                  <c:v>0.87584367772690808</c:v>
                </c:pt>
                <c:pt idx="198" formatCode="General">
                  <c:v>0.87749563411525933</c:v>
                </c:pt>
                <c:pt idx="199" formatCode="General">
                  <c:v>0.87459291074715628</c:v>
                </c:pt>
                <c:pt idx="200" formatCode="General">
                  <c:v>0.87171378675602962</c:v>
                </c:pt>
                <c:pt idx="201" formatCode="General">
                  <c:v>0.87152499174021814</c:v>
                </c:pt>
                <c:pt idx="202" formatCode="General">
                  <c:v>0.87426251946948597</c:v>
                </c:pt>
                <c:pt idx="203" formatCode="General">
                  <c:v>0.8749233020248266</c:v>
                </c:pt>
                <c:pt idx="204" formatCode="General">
                  <c:v>0.87190258177184121</c:v>
                </c:pt>
                <c:pt idx="205" formatCode="General">
                  <c:v>0.87185538301788834</c:v>
                </c:pt>
                <c:pt idx="206" formatCode="General">
                  <c:v>0.86859866899513849</c:v>
                </c:pt>
                <c:pt idx="207" formatCode="General">
                  <c:v>0.86852787086420924</c:v>
                </c:pt>
                <c:pt idx="208" formatCode="General">
                  <c:v>0.86862226837211498</c:v>
                </c:pt>
                <c:pt idx="209" formatCode="General">
                  <c:v>0.86732430263841032</c:v>
                </c:pt>
                <c:pt idx="210" formatCode="General">
                  <c:v>0.8666399207060933</c:v>
                </c:pt>
                <c:pt idx="211" formatCode="General">
                  <c:v>0.86671071883702266</c:v>
                </c:pt>
                <c:pt idx="212" formatCode="General">
                  <c:v>0.8664747250672582</c:v>
                </c:pt>
                <c:pt idx="213" formatCode="General">
                  <c:v>0.8663095294284231</c:v>
                </c:pt>
                <c:pt idx="214" formatCode="General">
                  <c:v>0.86446877802426025</c:v>
                </c:pt>
                <c:pt idx="215" formatCode="General">
                  <c:v>0.86432718176240153</c:v>
                </c:pt>
                <c:pt idx="216" formatCode="General">
                  <c:v>0.863831594845896</c:v>
                </c:pt>
                <c:pt idx="217" formatCode="General">
                  <c:v>0.86451597677821301</c:v>
                </c:pt>
                <c:pt idx="218" formatCode="General">
                  <c:v>0.86357200169915505</c:v>
                </c:pt>
                <c:pt idx="219" formatCode="General">
                  <c:v>0.86335960730636707</c:v>
                </c:pt>
                <c:pt idx="220" formatCode="General">
                  <c:v>0.86324161042148484</c:v>
                </c:pt>
                <c:pt idx="221" formatCode="General">
                  <c:v>0.86475197054797748</c:v>
                </c:pt>
                <c:pt idx="222" formatCode="General">
                  <c:v>0.86194364468778029</c:v>
                </c:pt>
                <c:pt idx="223" formatCode="General">
                  <c:v>0.86229763534242698</c:v>
                </c:pt>
                <c:pt idx="224" formatCode="General">
                  <c:v>0.86166045216406284</c:v>
                </c:pt>
                <c:pt idx="225" formatCode="General">
                  <c:v>0.86055128144616977</c:v>
                </c:pt>
                <c:pt idx="226" formatCode="General">
                  <c:v>0.86158965403313359</c:v>
                </c:pt>
                <c:pt idx="227" formatCode="General">
                  <c:v>0.86118846462453391</c:v>
                </c:pt>
                <c:pt idx="228" formatCode="General">
                  <c:v>0.86177844904894507</c:v>
                </c:pt>
                <c:pt idx="229" formatCode="General">
                  <c:v>0.86019729079152307</c:v>
                </c:pt>
                <c:pt idx="230" formatCode="General">
                  <c:v>0.85960730636711191</c:v>
                </c:pt>
                <c:pt idx="231" formatCode="General">
                  <c:v>0.8589229244347949</c:v>
                </c:pt>
                <c:pt idx="232" formatCode="General">
                  <c:v>0.85819134374852502</c:v>
                </c:pt>
                <c:pt idx="233" formatCode="General">
                  <c:v>0.85897012318874788</c:v>
                </c:pt>
                <c:pt idx="234" formatCode="General">
                  <c:v>0.85897012318874788</c:v>
                </c:pt>
                <c:pt idx="235" formatCode="General">
                  <c:v>0.85868693066503043</c:v>
                </c:pt>
                <c:pt idx="236" formatCode="General">
                  <c:v>0.85821494312550139</c:v>
                </c:pt>
                <c:pt idx="237" formatCode="General">
                  <c:v>0.85630339359040919</c:v>
                </c:pt>
                <c:pt idx="238" formatCode="General">
                  <c:v>0.85616179732855047</c:v>
                </c:pt>
                <c:pt idx="239" formatCode="General">
                  <c:v>0.85583140605088015</c:v>
                </c:pt>
                <c:pt idx="240" formatCode="General">
                  <c:v>0.85533581913437484</c:v>
                </c:pt>
                <c:pt idx="241" formatCode="General">
                  <c:v>0.85696417614574971</c:v>
                </c:pt>
                <c:pt idx="242" formatCode="General">
                  <c:v>0.85696417614574971</c:v>
                </c:pt>
                <c:pt idx="243" formatCode="General">
                  <c:v>0.85564261103506867</c:v>
                </c:pt>
                <c:pt idx="244" formatCode="General">
                  <c:v>0.85332987209137678</c:v>
                </c:pt>
                <c:pt idx="245" formatCode="General">
                  <c:v>0.85264549015905977</c:v>
                </c:pt>
                <c:pt idx="246" formatCode="General">
                  <c:v>0.85177231321093116</c:v>
                </c:pt>
                <c:pt idx="247" formatCode="General">
                  <c:v>0.85214990324255446</c:v>
                </c:pt>
                <c:pt idx="248" formatCode="General">
                  <c:v>0.85535941851135122</c:v>
                </c:pt>
                <c:pt idx="249" formatCode="General">
                  <c:v>0.8533062727144004</c:v>
                </c:pt>
                <c:pt idx="250" formatCode="General">
                  <c:v>0.85281068579789499</c:v>
                </c:pt>
                <c:pt idx="251" formatCode="General">
                  <c:v>0.85325907396044742</c:v>
                </c:pt>
                <c:pt idx="252" formatCode="General">
                  <c:v>0.85443904280926986</c:v>
                </c:pt>
                <c:pt idx="253" formatCode="General">
                  <c:v>0.85356586586114125</c:v>
                </c:pt>
                <c:pt idx="254" formatCode="General">
                  <c:v>0.85500542785670464</c:v>
                </c:pt>
                <c:pt idx="255" formatCode="General">
                  <c:v>0.85450984094019922</c:v>
                </c:pt>
                <c:pt idx="256" formatCode="General">
                  <c:v>0.85266908953603626</c:v>
                </c:pt>
                <c:pt idx="257" formatCode="General">
                  <c:v>0.85566621041204516</c:v>
                </c:pt>
                <c:pt idx="258" formatCode="General">
                  <c:v>0.85030915183839151</c:v>
                </c:pt>
                <c:pt idx="259" formatCode="General">
                  <c:v>0.85519422287251612</c:v>
                </c:pt>
                <c:pt idx="260" formatCode="General">
                  <c:v>0.85328267333742391</c:v>
                </c:pt>
                <c:pt idx="261" formatCode="General">
                  <c:v>0.85460423844810496</c:v>
                </c:pt>
                <c:pt idx="262" formatCode="General">
                  <c:v>0.85214990324255446</c:v>
                </c:pt>
                <c:pt idx="263" formatCode="General">
                  <c:v>0.85262189078208339</c:v>
                </c:pt>
                <c:pt idx="264" formatCode="General">
                  <c:v>0.85271628828998913</c:v>
                </c:pt>
                <c:pt idx="265" formatCode="General">
                  <c:v>0.85073394062396746</c:v>
                </c:pt>
                <c:pt idx="266" formatCode="General">
                  <c:v>0.85016755557653279</c:v>
                </c:pt>
                <c:pt idx="267" formatCode="General">
                  <c:v>0.8499551611837447</c:v>
                </c:pt>
                <c:pt idx="268" formatCode="General">
                  <c:v>0.56034360692877705</c:v>
                </c:pt>
                <c:pt idx="269" formatCode="General">
                  <c:v>0.50715061122386373</c:v>
                </c:pt>
                <c:pt idx="270" formatCode="General">
                  <c:v>0.84724123283145325</c:v>
                </c:pt>
                <c:pt idx="271" formatCode="General">
                  <c:v>0.84707603719261804</c:v>
                </c:pt>
                <c:pt idx="272" formatCode="General">
                  <c:v>0.84787841600981728</c:v>
                </c:pt>
                <c:pt idx="273" formatCode="General">
                  <c:v>0.84919998112049844</c:v>
                </c:pt>
                <c:pt idx="274" formatCode="General">
                  <c:v>0.84691084155378304</c:v>
                </c:pt>
                <c:pt idx="275" formatCode="General">
                  <c:v>0.5623731533487516</c:v>
                </c:pt>
                <c:pt idx="276" formatCode="General">
                  <c:v>0.76119790437532453</c:v>
                </c:pt>
                <c:pt idx="277" formatCode="General">
                  <c:v>0.52241940812762544</c:v>
                </c:pt>
                <c:pt idx="278" formatCode="General">
                  <c:v>0.61745409921178074</c:v>
                </c:pt>
                <c:pt idx="279" formatCode="General">
                  <c:v>0.84219096615849343</c:v>
                </c:pt>
                <c:pt idx="280" formatCode="General">
                  <c:v>0.84625005899844252</c:v>
                </c:pt>
                <c:pt idx="281" formatCode="General">
                  <c:v>0.84835040354934632</c:v>
                </c:pt>
                <c:pt idx="282" formatCode="General">
                  <c:v>0.84740642847028835</c:v>
                </c:pt>
                <c:pt idx="283" formatCode="General">
                  <c:v>0.84448010572520882</c:v>
                </c:pt>
                <c:pt idx="284" formatCode="General">
                  <c:v>0.84322933874545714</c:v>
                </c:pt>
                <c:pt idx="285" formatCode="General">
                  <c:v>0.84268655307499885</c:v>
                </c:pt>
                <c:pt idx="286" formatCode="General">
                  <c:v>0.8422381649124463</c:v>
                </c:pt>
                <c:pt idx="287" formatCode="General">
                  <c:v>0.84278095058290459</c:v>
                </c:pt>
                <c:pt idx="288" formatCode="General">
                  <c:v>0.84115259357152972</c:v>
                </c:pt>
                <c:pt idx="289" formatCode="General">
                  <c:v>0.84384292254684479</c:v>
                </c:pt>
                <c:pt idx="290" formatCode="General">
                  <c:v>0.8427337518289516</c:v>
                </c:pt>
                <c:pt idx="291" formatCode="General">
                  <c:v>0.84110539481757685</c:v>
                </c:pt>
                <c:pt idx="292" formatCode="General">
                  <c:v>0.83980742908387218</c:v>
                </c:pt>
                <c:pt idx="293" formatCode="General">
                  <c:v>0.84044461226223632</c:v>
                </c:pt>
                <c:pt idx="294" formatCode="General">
                  <c:v>0.5713173172228253</c:v>
                </c:pt>
                <c:pt idx="295" formatCode="General">
                  <c:v>0.83695190446972201</c:v>
                </c:pt>
                <c:pt idx="296" formatCode="General">
                  <c:v>0.8408222022938594</c:v>
                </c:pt>
                <c:pt idx="297" formatCode="General">
                  <c:v>0.84230896304337566</c:v>
                </c:pt>
                <c:pt idx="298" formatCode="General">
                  <c:v>0.56437910039174966</c:v>
                </c:pt>
                <c:pt idx="299" formatCode="General">
                  <c:v>0.53301552839005051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F9F-4B9B-A5EF-2A4390FC8AFD}"/>
            </c:ext>
          </c:extLst>
        </c:ser>
        <c:ser>
          <c:idx val="5"/>
          <c:order val="2"/>
          <c:tx>
            <c:strRef>
              <c:f>Report!$P$52</c:f>
              <c:strCache>
                <c:ptCount val="1"/>
                <c:pt idx="0">
                  <c:v>LT Hold-1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xVal>
            <c:numRef>
              <c:f>Report!$J$54:$J$172</c:f>
              <c:numCache>
                <c:formatCode>General</c:formatCode>
                <c:ptCount val="1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</c:numCache>
            </c:numRef>
          </c:xVal>
          <c:yVal>
            <c:numRef>
              <c:f>[0]!_LH1</c:f>
              <c:numCache>
                <c:formatCode>0.0000_0</c:formatCode>
                <c:ptCount val="25"/>
                <c:pt idx="0">
                  <c:v>#N/A</c:v>
                </c:pt>
                <c:pt idx="1">
                  <c:v>0.99985714965953998</c:v>
                </c:pt>
                <c:pt idx="2">
                  <c:v>1</c:v>
                </c:pt>
                <c:pt idx="3">
                  <c:v>0.99800009523356026</c:v>
                </c:pt>
                <c:pt idx="4">
                  <c:v>0.99383362697014432</c:v>
                </c:pt>
                <c:pt idx="5">
                  <c:v>0.98942907480596165</c:v>
                </c:pt>
                <c:pt idx="6">
                  <c:v>0.98885767344412168</c:v>
                </c:pt>
                <c:pt idx="7">
                  <c:v>0.98771487072044184</c:v>
                </c:pt>
                <c:pt idx="8">
                  <c:v>0.98459597162039891</c:v>
                </c:pt>
                <c:pt idx="9">
                  <c:v>0.98450073806009231</c:v>
                </c:pt>
                <c:pt idx="10">
                  <c:v>0.98752440359982852</c:v>
                </c:pt>
                <c:pt idx="11">
                  <c:v>0.98509594781200893</c:v>
                </c:pt>
                <c:pt idx="12">
                  <c:v>0.98235798295319265</c:v>
                </c:pt>
                <c:pt idx="13">
                  <c:v>0.97883434122184654</c:v>
                </c:pt>
                <c:pt idx="14">
                  <c:v>0.97897719156230656</c:v>
                </c:pt>
                <c:pt idx="15">
                  <c:v>0.98071520403790302</c:v>
                </c:pt>
                <c:pt idx="16">
                  <c:v>0.97781058044855007</c:v>
                </c:pt>
                <c:pt idx="17">
                  <c:v>0.97959620970429973</c:v>
                </c:pt>
                <c:pt idx="18">
                  <c:v>0.9767868196752536</c:v>
                </c:pt>
                <c:pt idx="19">
                  <c:v>0.97314413599352412</c:v>
                </c:pt>
                <c:pt idx="20">
                  <c:v>0.97554878339126705</c:v>
                </c:pt>
                <c:pt idx="21">
                  <c:v>0.9725965430217608</c:v>
                </c:pt>
                <c:pt idx="22">
                  <c:v>0.97464406456835395</c:v>
                </c:pt>
                <c:pt idx="23">
                  <c:v>0.97216799200038095</c:v>
                </c:pt>
                <c:pt idx="24">
                  <c:v>0.97009666206371126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F9F-4B9B-A5EF-2A4390FC8AFD}"/>
            </c:ext>
          </c:extLst>
        </c:ser>
        <c:ser>
          <c:idx val="7"/>
          <c:order val="3"/>
          <c:tx>
            <c:strRef>
              <c:f>Report!$Q$52</c:f>
              <c:strCache>
                <c:ptCount val="1"/>
                <c:pt idx="0">
                  <c:v>LT Hold-2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rgbClr val="00B050">
                  <a:alpha val="50000"/>
                </a:srgbClr>
              </a:solidFill>
              <a:ln w="9525">
                <a:noFill/>
              </a:ln>
              <a:effectLst/>
            </c:spPr>
          </c:marker>
          <c:xVal>
            <c:numRef>
              <c:f>Report!$J$54:$J$172</c:f>
              <c:numCache>
                <c:formatCode>General</c:formatCode>
                <c:ptCount val="1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</c:numCache>
            </c:numRef>
          </c:xVal>
          <c:yVal>
            <c:numRef>
              <c:f>[0]!_LH2</c:f>
              <c:numCache>
                <c:formatCode>0.0000_0</c:formatCode>
                <c:ptCount val="25"/>
                <c:pt idx="0">
                  <c:v>#N/A</c:v>
                </c:pt>
                <c:pt idx="1">
                  <c:v>0.99926017851176563</c:v>
                </c:pt>
                <c:pt idx="2">
                  <c:v>1</c:v>
                </c:pt>
                <c:pt idx="3">
                  <c:v>0.99797145720967972</c:v>
                </c:pt>
                <c:pt idx="4">
                  <c:v>0.99587131879146573</c:v>
                </c:pt>
                <c:pt idx="5">
                  <c:v>0.99205288530380409</c:v>
                </c:pt>
                <c:pt idx="6">
                  <c:v>0.99112214214118655</c:v>
                </c:pt>
                <c:pt idx="7">
                  <c:v>0.99081189442031403</c:v>
                </c:pt>
                <c:pt idx="8">
                  <c:v>0.98852083432771709</c:v>
                </c:pt>
                <c:pt idx="9">
                  <c:v>0.98918906018805786</c:v>
                </c:pt>
                <c:pt idx="10">
                  <c:v>0.99205288530380409</c:v>
                </c:pt>
                <c:pt idx="11">
                  <c:v>0.99317455014080469</c:v>
                </c:pt>
                <c:pt idx="12">
                  <c:v>0.98847310390912124</c:v>
                </c:pt>
                <c:pt idx="13">
                  <c:v>0.9883537778626319</c:v>
                </c:pt>
                <c:pt idx="14">
                  <c:v>0.98909359935086627</c:v>
                </c:pt>
                <c:pt idx="15">
                  <c:v>0.98840150828122753</c:v>
                </c:pt>
                <c:pt idx="16">
                  <c:v>0.98727984344422703</c:v>
                </c:pt>
                <c:pt idx="17">
                  <c:v>0.98582406567705594</c:v>
                </c:pt>
                <c:pt idx="18">
                  <c:v>0.98821058660684458</c:v>
                </c:pt>
                <c:pt idx="19">
                  <c:v>0.98405804018901244</c:v>
                </c:pt>
                <c:pt idx="20">
                  <c:v>0.98510810939811932</c:v>
                </c:pt>
                <c:pt idx="21">
                  <c:v>0.98601498735143911</c:v>
                </c:pt>
                <c:pt idx="22">
                  <c:v>0.98611044818863058</c:v>
                </c:pt>
                <c:pt idx="23">
                  <c:v>0.98286477972411812</c:v>
                </c:pt>
                <c:pt idx="24">
                  <c:v>0.9844160183284808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F9F-4B9B-A5EF-2A4390FC8A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0619439"/>
        <c:axId val="990624431"/>
      </c:scatterChart>
      <c:valAx>
        <c:axId val="990619439"/>
        <c:scaling>
          <c:orientation val="minMax"/>
          <c:max val="2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sysDot"/>
              <a:round/>
            </a:ln>
            <a:effectLst/>
          </c:spPr>
        </c:minorGridlines>
        <c:title>
          <c:tx>
            <c:strRef>
              <c:f>Report!$C$16</c:f>
              <c:strCache>
                <c:ptCount val="1"/>
                <c:pt idx="0">
                  <c:v>Cycle Number</c:v>
                </c:pt>
              </c:strCache>
            </c:strRef>
          </c:tx>
          <c:layout>
            <c:manualLayout>
              <c:xMode val="edge"/>
              <c:yMode val="edge"/>
              <c:x val="0.45151377952755906"/>
              <c:y val="0.92602718474623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24431"/>
        <c:crosses val="autoZero"/>
        <c:crossBetween val="midCat"/>
        <c:majorUnit val="2"/>
        <c:minorUnit val="1"/>
      </c:valAx>
      <c:valAx>
        <c:axId val="990624431"/>
        <c:scaling>
          <c:orientation val="minMax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Report!$C$17</c:f>
              <c:strCache>
                <c:ptCount val="1"/>
                <c:pt idx="0">
                  <c:v>Normalized Capacity (%)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19439"/>
        <c:crosses val="autoZero"/>
        <c:crossBetween val="midCat"/>
      </c:valAx>
      <c:spPr>
        <a:solidFill>
          <a:srgbClr val="FBFBFB"/>
        </a:solid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169774830777729"/>
          <c:y val="0.58914809118247968"/>
          <c:w val="0.20212141498507019"/>
          <c:h val="0.25554234292142053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17</xdr:row>
      <xdr:rowOff>142875</xdr:rowOff>
    </xdr:from>
    <xdr:to>
      <xdr:col>8</xdr:col>
      <xdr:colOff>638175</xdr:colOff>
      <xdr:row>38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781D3C0-2FC9-07E5-B6B0-CA524893AF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19</xdr:row>
      <xdr:rowOff>0</xdr:rowOff>
    </xdr:from>
    <xdr:to>
      <xdr:col>24</xdr:col>
      <xdr:colOff>438150</xdr:colOff>
      <xdr:row>38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2D135B-E716-4555-B166-84AD10FF05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18</xdr:col>
      <xdr:colOff>57150</xdr:colOff>
      <xdr:row>66</xdr:row>
      <xdr:rowOff>19051</xdr:rowOff>
    </xdr:from>
    <xdr:to>
      <xdr:col>25</xdr:col>
      <xdr:colOff>92964</xdr:colOff>
      <xdr:row>82</xdr:row>
      <xdr:rowOff>92432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550A667-47FE-4F4A-BB68-4C12DC45F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20425" y="8248651"/>
          <a:ext cx="4306824" cy="26603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83</xdr:row>
      <xdr:rowOff>0</xdr:rowOff>
    </xdr:from>
    <xdr:to>
      <xdr:col>18</xdr:col>
      <xdr:colOff>304800</xdr:colOff>
      <xdr:row>84</xdr:row>
      <xdr:rowOff>135255</xdr:rowOff>
    </xdr:to>
    <xdr:sp macro="" textlink="">
      <xdr:nvSpPr>
        <xdr:cNvPr id="1034" name="AutoShape 10">
          <a:extLst>
            <a:ext uri="{FF2B5EF4-FFF2-40B4-BE49-F238E27FC236}">
              <a16:creationId xmlns:a16="http://schemas.microsoft.com/office/drawing/2014/main" id="{96D5B507-4AE4-4B77-A839-D07A7E8AC547}"/>
            </a:ext>
          </a:extLst>
        </xdr:cNvPr>
        <xdr:cNvSpPr>
          <a:spLocks noChangeAspect="1" noChangeArrowheads="1"/>
        </xdr:cNvSpPr>
      </xdr:nvSpPr>
      <xdr:spPr bwMode="auto">
        <a:xfrm>
          <a:off x="10963275" y="1098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238124</xdr:colOff>
      <xdr:row>50</xdr:row>
      <xdr:rowOff>28575</xdr:rowOff>
    </xdr:from>
    <xdr:to>
      <xdr:col>25</xdr:col>
      <xdr:colOff>287273</xdr:colOff>
      <xdr:row>66</xdr:row>
      <xdr:rowOff>136274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6E4FCCA-5B0F-4CC3-A728-0EBBEF835C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201399" y="5648325"/>
          <a:ext cx="4306824" cy="2728979"/>
        </a:xfrm>
        <a:prstGeom prst="rect">
          <a:avLst/>
        </a:prstGeom>
      </xdr:spPr>
    </xdr:pic>
    <xdr:clientData/>
  </xdr:twoCellAnchor>
  <xdr:twoCellAnchor editAs="oneCell">
    <xdr:from>
      <xdr:col>18</xdr:col>
      <xdr:colOff>238124</xdr:colOff>
      <xdr:row>83</xdr:row>
      <xdr:rowOff>50200</xdr:rowOff>
    </xdr:from>
    <xdr:to>
      <xdr:col>25</xdr:col>
      <xdr:colOff>282755</xdr:colOff>
      <xdr:row>99</xdr:row>
      <xdr:rowOff>132115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9EA6646-718E-4E6D-B6AC-B36ACAF47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399" y="11032525"/>
          <a:ext cx="4308021" cy="268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238124</xdr:colOff>
      <xdr:row>99</xdr:row>
      <xdr:rowOff>142875</xdr:rowOff>
    </xdr:from>
    <xdr:to>
      <xdr:col>25</xdr:col>
      <xdr:colOff>284279</xdr:colOff>
      <xdr:row>115</xdr:row>
      <xdr:rowOff>130889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DD6FB83-F143-49B6-B833-93534F055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399" y="13716000"/>
          <a:ext cx="4309545" cy="2567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238124</xdr:colOff>
      <xdr:row>66</xdr:row>
      <xdr:rowOff>145129</xdr:rowOff>
    </xdr:from>
    <xdr:to>
      <xdr:col>25</xdr:col>
      <xdr:colOff>284279</xdr:colOff>
      <xdr:row>83</xdr:row>
      <xdr:rowOff>56585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2EA41B0B-1A46-44CA-A41F-EDB42A576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399" y="8374729"/>
          <a:ext cx="4309545" cy="26603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E19CE973-167A-40EB-A8C4-7A73C3C25CC7}" autoFormatId="16" applyNumberFormats="0" applyBorderFormats="0" applyFontFormats="0" applyPatternFormats="0" applyAlignmentFormats="0" applyWidthHeightFormats="0">
  <queryTableRefresh nextId="5">
    <queryTableFields count="4">
      <queryTableField id="1" name="UUT" tableColumnId="1"/>
      <queryTableField id="2" name="Test_Program" tableColumnId="2"/>
      <queryTableField id="3" name="Cyc" tableColumnId="3"/>
      <queryTableField id="4" name="Cap" tableColumnId="4"/>
    </queryTableFields>
  </queryTableRefresh>
  <extLst>
    <ext xmlns:x15="http://schemas.microsoft.com/office/spreadsheetml/2010/11/main" uri="{883FBD77-0823-4a55-B5E3-86C4891E6966}">
      <x15:queryTable sourceDataName="Query - Data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0D5344-AAFC-44CF-B27E-CF6B8B7B419E}" name="Data" displayName="Data" ref="B51:E1455" tableType="queryTable" totalsRowShown="0">
  <autoFilter ref="B51:E1455" xr:uid="{FD0D5344-AAFC-44CF-B27E-CF6B8B7B419E}"/>
  <tableColumns count="4">
    <tableColumn id="1" xr3:uid="{2AD4E3EA-3103-49FE-9AFC-523EAE97DDA7}" uniqueName="1" name="UUT" queryTableFieldId="1" dataDxfId="2"/>
    <tableColumn id="2" xr3:uid="{10716BF3-D906-4974-8DDC-52C5AA9C27C5}" uniqueName="2" name="Test_Program" queryTableFieldId="2" dataDxfId="1"/>
    <tableColumn id="3" xr3:uid="{44AE855F-1304-460C-A15F-3A4188DC1554}" uniqueName="3" name="Cyc" queryTableFieldId="3"/>
    <tableColumn id="4" xr3:uid="{7B270BEB-4777-41BC-B176-A1A62E3BB899}" uniqueName="4" name="Cap" queryTableFieldId="4"/>
  </tableColumns>
  <tableStyleInfo name="Biegert Standard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iegert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996600"/>
      </a:hlink>
      <a:folHlink>
        <a:srgbClr val="003296"/>
      </a:folHlink>
    </a:clrScheme>
    <a:fontScheme name="BIegert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eflectio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alpha val="100000"/>
                <a:satMod val="140000"/>
                <a:lumMod val="105000"/>
              </a:schemeClr>
            </a:gs>
            <a:gs pos="41000">
              <a:schemeClr val="phClr">
                <a:tint val="57000"/>
                <a:satMod val="160000"/>
                <a:lumMod val="99000"/>
              </a:schemeClr>
            </a:gs>
            <a:gs pos="100000">
              <a:schemeClr val="phClr">
                <a:tint val="80000"/>
                <a:satMod val="180000"/>
                <a:lumMod val="104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7000"/>
                <a:satMod val="115000"/>
                <a:lumMod val="114000"/>
              </a:schemeClr>
            </a:gs>
            <a:gs pos="60000">
              <a:schemeClr val="phClr">
                <a:tint val="100000"/>
                <a:shade val="96000"/>
                <a:satMod val="100000"/>
                <a:lumMod val="108000"/>
              </a:schemeClr>
            </a:gs>
            <a:gs pos="100000">
              <a:schemeClr val="phClr">
                <a:shade val="91000"/>
                <a:sat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50800" dist="31750" dir="5400000" sy="98000" rotWithShape="0">
              <a:srgbClr val="000000">
                <a:alpha val="47000"/>
              </a:srgbClr>
            </a:outerShdw>
          </a:effectLst>
          <a:scene3d>
            <a:camera prst="orthographicFront">
              <a:rot lat="0" lon="0" rev="0"/>
            </a:camera>
            <a:lightRig rig="twoPt" dir="t">
              <a:rot lat="0" lon="0" rev="4800000"/>
            </a:lightRig>
          </a:scene3d>
          <a:sp3d prstMaterial="matte">
            <a:bevelT w="25400" h="44450"/>
          </a:sp3d>
        </a:effectStyle>
        <a:effectStyle>
          <a:effectLst>
            <a:reflection blurRad="25400" stA="32000" endPos="28000" dist="8889" dir="5400000" sy="-100000" rotWithShape="0"/>
          </a:effectLst>
          <a:scene3d>
            <a:camera prst="orthographicFront">
              <a:rot lat="0" lon="0" rev="0"/>
            </a:camera>
            <a:lightRig rig="threePt" dir="t">
              <a:rot lat="0" lon="0" rev="4800000"/>
            </a:lightRig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4C3D-CB93-427A-A3A9-B177BAA3DAB9}">
  <sheetPr codeName="Sheet1"/>
  <dimension ref="A1:S1455"/>
  <sheetViews>
    <sheetView showGridLines="0" tabSelected="1" topLeftCell="A6" zoomScaleNormal="100" workbookViewId="0">
      <selection activeCell="J360" sqref="J360"/>
    </sheetView>
  </sheetViews>
  <sheetFormatPr defaultRowHeight="12.75" outlineLevelRow="1" x14ac:dyDescent="0.2"/>
  <cols>
    <col min="2" max="2" width="6.28515625" bestFit="1" customWidth="1"/>
    <col min="3" max="3" width="20.28515625" bestFit="1" customWidth="1"/>
    <col min="4" max="4" width="6.28515625" bestFit="1" customWidth="1"/>
    <col min="5" max="5" width="8" bestFit="1" customWidth="1"/>
    <col min="6" max="6" width="9" bestFit="1" customWidth="1"/>
    <col min="7" max="8" width="8" bestFit="1" customWidth="1"/>
    <col min="9" max="9" width="12" bestFit="1" customWidth="1"/>
    <col min="11" max="15" width="9.140625" customWidth="1"/>
  </cols>
  <sheetData>
    <row r="1" spans="1:15" x14ac:dyDescent="0.2">
      <c r="A1" s="1" t="s">
        <v>0</v>
      </c>
      <c r="B1" s="3" t="s">
        <v>3</v>
      </c>
      <c r="C1" s="3"/>
      <c r="D1" s="3"/>
      <c r="E1" s="3"/>
      <c r="L1" s="26"/>
      <c r="M1" s="26"/>
      <c r="N1" s="29"/>
      <c r="O1" s="29"/>
    </row>
    <row r="2" spans="1:15" x14ac:dyDescent="0.2">
      <c r="A2" s="1" t="s">
        <v>1</v>
      </c>
      <c r="B2" s="2" t="s">
        <v>16</v>
      </c>
      <c r="C2" s="2"/>
      <c r="D2" s="2"/>
      <c r="E2" s="2"/>
    </row>
    <row r="3" spans="1:15" x14ac:dyDescent="0.2">
      <c r="A3" s="1" t="s">
        <v>2</v>
      </c>
      <c r="B3" s="4" t="str">
        <f>TEXT(DATE(2023,1,16),"dd-mmm-yyyy")</f>
        <v>16-Jan-2023</v>
      </c>
      <c r="C3" s="2"/>
      <c r="D3" s="2"/>
      <c r="E3" s="2"/>
    </row>
    <row r="5" spans="1:15" ht="15" x14ac:dyDescent="0.25">
      <c r="A5" s="5" t="s">
        <v>39</v>
      </c>
    </row>
    <row r="6" spans="1:15" ht="15" x14ac:dyDescent="0.25">
      <c r="A6" s="5"/>
    </row>
    <row r="7" spans="1:15" ht="13.5" thickBot="1" x14ac:dyDescent="0.25">
      <c r="B7" s="30" t="s">
        <v>49</v>
      </c>
      <c r="C7" s="31" t="s">
        <v>50</v>
      </c>
      <c r="D7" s="32" t="s">
        <v>51</v>
      </c>
      <c r="E7" s="32"/>
      <c r="F7" s="32"/>
      <c r="G7" s="32"/>
      <c r="H7" s="32"/>
      <c r="I7" s="32"/>
      <c r="J7" s="32"/>
    </row>
    <row r="8" spans="1:15" ht="13.5" thickTop="1" x14ac:dyDescent="0.2">
      <c r="B8" s="12" t="s">
        <v>20</v>
      </c>
      <c r="C8" s="13" t="s">
        <v>47</v>
      </c>
      <c r="D8" t="s">
        <v>46</v>
      </c>
    </row>
    <row r="9" spans="1:15" x14ac:dyDescent="0.2">
      <c r="B9" s="12" t="s">
        <v>40</v>
      </c>
      <c r="C9" s="13" t="s">
        <v>48</v>
      </c>
      <c r="D9" t="s">
        <v>41</v>
      </c>
    </row>
    <row r="10" spans="1:15" x14ac:dyDescent="0.2">
      <c r="B10" s="12" t="s">
        <v>42</v>
      </c>
      <c r="C10" s="13" t="s">
        <v>48</v>
      </c>
      <c r="D10" t="s">
        <v>43</v>
      </c>
    </row>
    <row r="11" spans="1:15" x14ac:dyDescent="0.2">
      <c r="B11" s="12" t="s">
        <v>45</v>
      </c>
      <c r="C11" s="13" t="s">
        <v>48</v>
      </c>
      <c r="D11" t="s">
        <v>44</v>
      </c>
    </row>
    <row r="13" spans="1:15" ht="15" x14ac:dyDescent="0.25">
      <c r="A13" s="5" t="s">
        <v>15</v>
      </c>
    </row>
    <row r="15" spans="1:15" hidden="1" outlineLevel="1" x14ac:dyDescent="0.2">
      <c r="B15" s="8" t="s">
        <v>12</v>
      </c>
      <c r="C15" t="s">
        <v>16</v>
      </c>
    </row>
    <row r="16" spans="1:15" hidden="1" outlineLevel="1" x14ac:dyDescent="0.2">
      <c r="B16" s="8" t="s">
        <v>10</v>
      </c>
      <c r="C16" t="s">
        <v>13</v>
      </c>
    </row>
    <row r="17" spans="2:3" hidden="1" outlineLevel="1" x14ac:dyDescent="0.2">
      <c r="B17" s="8" t="s">
        <v>11</v>
      </c>
      <c r="C17" t="s">
        <v>14</v>
      </c>
    </row>
    <row r="18" spans="2:3" collapsed="1" x14ac:dyDescent="0.2"/>
    <row r="38" spans="1:16" ht="15" x14ac:dyDescent="0.25">
      <c r="A38" s="5"/>
    </row>
    <row r="39" spans="1:16" ht="15" x14ac:dyDescent="0.25">
      <c r="A39" s="5"/>
    </row>
    <row r="40" spans="1:16" ht="15" outlineLevel="1" x14ac:dyDescent="0.25">
      <c r="A40" s="5" t="s">
        <v>4</v>
      </c>
    </row>
    <row r="41" spans="1:16" ht="15" outlineLevel="1" x14ac:dyDescent="0.25">
      <c r="A41" s="5"/>
      <c r="B41" t="str" cm="1">
        <f t="array" aca="1" ref="B41" ca="1">_xlfn.LET(_xlpm.x, CELL("filename"),LEFT(_xlpm.x,FIND("[",_xlpm.x)-1))&amp;"Data"</f>
        <v>C:\Users\Mark\Dropbox\GitHub\ChargerBatteryCyclePerformance\Data</v>
      </c>
    </row>
    <row r="42" spans="1:16" ht="15" outlineLevel="1" x14ac:dyDescent="0.25">
      <c r="A42" s="5"/>
    </row>
    <row r="43" spans="1:16" ht="15" outlineLevel="1" x14ac:dyDescent="0.25">
      <c r="A43" s="5"/>
      <c r="G43" s="5" t="s">
        <v>30</v>
      </c>
    </row>
    <row r="44" spans="1:16" ht="15" outlineLevel="1" x14ac:dyDescent="0.25">
      <c r="A44" s="5"/>
    </row>
    <row r="45" spans="1:16" ht="15" outlineLevel="1" x14ac:dyDescent="0.25">
      <c r="A45" s="5"/>
      <c r="H45" s="19" t="s">
        <v>25</v>
      </c>
      <c r="I45" s="20">
        <f t="shared" ref="I45:O45" si="0">COUNTA(_xlfn.ANCHORARRAY(K54))</f>
        <v>171</v>
      </c>
      <c r="J45" s="20">
        <f>COUNTA(_xlfn.ANCHORARRAY(L54))</f>
        <v>300</v>
      </c>
      <c r="K45" s="20">
        <f t="shared" si="0"/>
        <v>283</v>
      </c>
      <c r="L45" s="20">
        <f t="shared" si="0"/>
        <v>300</v>
      </c>
      <c r="M45" s="20">
        <f t="shared" si="0"/>
        <v>300</v>
      </c>
      <c r="N45" s="20">
        <f t="shared" si="0"/>
        <v>25</v>
      </c>
      <c r="O45" s="20">
        <f t="shared" si="0"/>
        <v>25</v>
      </c>
    </row>
    <row r="46" spans="1:16" outlineLevel="1" x14ac:dyDescent="0.2">
      <c r="H46" s="21"/>
      <c r="I46" s="21"/>
      <c r="J46" s="21"/>
      <c r="K46" s="21"/>
      <c r="L46" s="21"/>
      <c r="M46" s="21"/>
      <c r="N46" s="21"/>
      <c r="O46" s="21"/>
    </row>
    <row r="47" spans="1:16" outlineLevel="1" x14ac:dyDescent="0.2">
      <c r="H47" s="22" t="s">
        <v>26</v>
      </c>
      <c r="I47" s="23" cm="1">
        <f t="array" ref="I47">MAX(_xlfn._xlws.FILTER(_xlfn._xlws.FILTER(Data[],Data[[UUT]:[UUT]]=K$53),{0,0,0,1}))</f>
        <v>0.45812999999999998</v>
      </c>
      <c r="J47" s="23" cm="1">
        <f t="array" ref="J47">MAX(_xlfn._xlws.FILTER(_xlfn._xlws.FILTER(Data[],Data[[UUT]:[UUT]]=L$53),{0,0,0,1}))</f>
        <v>0.41719000000000001</v>
      </c>
      <c r="K47" s="23" cm="1">
        <f t="array" ref="K47">MAX(_xlfn._xlws.FILTER(_xlfn._xlws.FILTER(Data[],Data[[UUT]:[UUT]]=M$53),{0,0,0,1}))</f>
        <v>0.42327999999999999</v>
      </c>
      <c r="L47" s="23" cm="1">
        <f t="array" ref="L47">MAX(_xlfn._xlws.FILTER(_xlfn._xlws.FILTER(Data[],Data[[UUT]:[UUT]]=N$53),{0,0,0,1}))</f>
        <v>0.41308</v>
      </c>
      <c r="M47" s="23" cm="1">
        <f t="array" ref="M47">MAX(_xlfn._xlws.FILTER(_xlfn._xlws.FILTER(Data[],Data[[UUT]:[UUT]]=O$53),{0,0,0,1}))</f>
        <v>0.42374000000000001</v>
      </c>
      <c r="N47" s="23" cm="1">
        <f t="array" ref="N47">MAX(_xlfn._xlws.FILTER(_xlfn._xlws.FILTER(Data[],Data[[UUT]:[UUT]]=P$53),{0,0,0,1}))</f>
        <v>0.42002</v>
      </c>
      <c r="O47" s="23" cm="1">
        <f t="array" ref="O47">MAX(_xlfn._xlws.FILTER(_xlfn._xlws.FILTER(Data[],Data[[UUT]:[UUT]]=Q$53),{0,0,0,1}))</f>
        <v>0.41902</v>
      </c>
      <c r="P47" s="18" t="s">
        <v>27</v>
      </c>
    </row>
    <row r="49" spans="1:19" ht="15" x14ac:dyDescent="0.25">
      <c r="A49" s="5" t="s">
        <v>29</v>
      </c>
      <c r="I49" s="5" t="s">
        <v>31</v>
      </c>
      <c r="K49" s="6"/>
      <c r="L49" s="6"/>
      <c r="M49" s="6"/>
      <c r="N49" s="6"/>
      <c r="O49" s="6"/>
      <c r="P49" s="6"/>
      <c r="Q49" s="6"/>
      <c r="S49" s="5" t="s">
        <v>32</v>
      </c>
    </row>
    <row r="50" spans="1:19" x14ac:dyDescent="0.2">
      <c r="K50" s="6"/>
      <c r="L50" s="6"/>
      <c r="M50" s="6"/>
      <c r="N50" s="6"/>
      <c r="O50" s="6"/>
      <c r="P50" s="6"/>
      <c r="Q50" s="6"/>
    </row>
    <row r="51" spans="1:19" x14ac:dyDescent="0.2">
      <c r="B51" t="s">
        <v>5</v>
      </c>
      <c r="C51" t="s">
        <v>17</v>
      </c>
      <c r="D51" t="s">
        <v>18</v>
      </c>
      <c r="E51" t="s">
        <v>19</v>
      </c>
      <c r="K51" s="14" t="s">
        <v>28</v>
      </c>
      <c r="L51" s="15"/>
      <c r="M51" s="16"/>
      <c r="N51" s="15"/>
      <c r="O51" s="15"/>
      <c r="P51" s="15"/>
      <c r="Q51" s="17"/>
    </row>
    <row r="52" spans="1:19" x14ac:dyDescent="0.2">
      <c r="B52" s="33" t="s">
        <v>6</v>
      </c>
      <c r="C52" s="33" t="s">
        <v>54</v>
      </c>
      <c r="D52">
        <v>1</v>
      </c>
      <c r="E52">
        <v>0</v>
      </c>
      <c r="J52" s="11" t="s">
        <v>24</v>
      </c>
      <c r="K52" s="9" t="s">
        <v>20</v>
      </c>
      <c r="L52" s="9" t="s">
        <v>33</v>
      </c>
      <c r="M52" s="9" t="s">
        <v>34</v>
      </c>
      <c r="N52" s="9" t="s">
        <v>35</v>
      </c>
      <c r="O52" s="9" t="s">
        <v>36</v>
      </c>
      <c r="P52" s="9" t="s">
        <v>37</v>
      </c>
      <c r="Q52" s="9" t="s">
        <v>38</v>
      </c>
    </row>
    <row r="53" spans="1:19" ht="13.5" thickBot="1" x14ac:dyDescent="0.25">
      <c r="B53" s="33" t="s">
        <v>6</v>
      </c>
      <c r="C53" s="33" t="s">
        <v>54</v>
      </c>
      <c r="D53">
        <v>2</v>
      </c>
      <c r="E53">
        <v>0</v>
      </c>
      <c r="J53" s="7"/>
      <c r="K53" s="10" t="str" cm="1">
        <f t="array" ref="K53:Q53">TRANSPOSE(_xlfn.UNIQUE(Data[UUT]))</f>
        <v>U01</v>
      </c>
      <c r="L53" s="10" t="str">
        <v>U02</v>
      </c>
      <c r="M53" s="10" t="str">
        <v>U03</v>
      </c>
      <c r="N53" s="10" t="str">
        <v>U04</v>
      </c>
      <c r="O53" s="10" t="str">
        <v>U05</v>
      </c>
      <c r="P53" s="10" t="str">
        <v>U06</v>
      </c>
      <c r="Q53" s="10" t="str">
        <v>U07</v>
      </c>
    </row>
    <row r="54" spans="1:19" ht="13.5" thickTop="1" x14ac:dyDescent="0.2">
      <c r="B54" s="33" t="s">
        <v>6</v>
      </c>
      <c r="C54" s="33" t="s">
        <v>54</v>
      </c>
      <c r="D54">
        <v>3</v>
      </c>
      <c r="E54">
        <v>0</v>
      </c>
      <c r="J54" s="27" cm="1">
        <f t="array" ref="J54:J353">_xlfn.LET(_xlpm.x, MAX(Data[Cyc]),_xlfn.SEQUENCE(_xlpm.x,1,1,1))</f>
        <v>1</v>
      </c>
      <c r="K54" s="24" t="e" cm="1">
        <f t="array" ref="K54:K224">_xlfn.LET(_xlpm.x,_xlfn._xlws.FILTER(_xlfn._xlws.FILTER(Data[],Data[[UUT]:[UUT]]=K$53),{0,0,0,1})/I$47,IF(_xlpm.x&lt;0.5,NA(),_xlpm.x))</f>
        <v>#N/A</v>
      </c>
      <c r="L54" s="24" cm="1">
        <f t="array" ref="L54:L353">_xlfn.LET(_xlpm.x,_xlfn._xlws.FILTER(_xlfn._xlws.FILTER(Data[],Data[[UUT]:[UUT]]=L$53),{0,0,0,1})/J$47,IF(_xlpm.x&lt;0.5,NA(),_xlpm.x))</f>
        <v>0.97962559025863516</v>
      </c>
      <c r="M54" s="24" t="e" cm="1">
        <f t="array" ref="M54:M336">_xlfn.LET(_xlpm.x,_xlfn._xlws.FILTER(_xlfn._xlws.FILTER(Data[],Data[[UUT]:[UUT]]=M$53),{0,0,0,1})/K$47,IF(_xlpm.x&lt;0.5,NA(),_xlpm.x))</f>
        <v>#N/A</v>
      </c>
      <c r="N54" s="24" t="e" cm="1">
        <f t="array" ref="N54:N353">_xlfn.LET(_xlpm.x,_xlfn._xlws.FILTER(_xlfn._xlws.FILTER(Data[],Data[[UUT]:[UUT]]=N$53),{0,0,0,1})/L$47,IF(_xlpm.x&lt;0.5,NA(),_xlpm.x))</f>
        <v>#N/A</v>
      </c>
      <c r="O54" s="24" t="e" cm="1">
        <f t="array" ref="O54:O353">_xlfn.LET(_xlpm.x,_xlfn._xlws.FILTER(_xlfn._xlws.FILTER(Data[],Data[[UUT]:[UUT]]=O$53),{0,0,0,1})/M$47,IF(_xlpm.x&lt;0.5,NA(),_xlpm.x))</f>
        <v>#N/A</v>
      </c>
      <c r="P54" s="24" t="e" cm="1">
        <f t="array" ref="P54:P78">_xlfn.LET(_xlpm.x,_xlfn._xlws.FILTER(_xlfn._xlws.FILTER(Data[],Data[[UUT]:[UUT]]=P$53),{0,0,0,1})/N$47,IF(_xlpm.x&lt;0.5,NA(),_xlpm.x))</f>
        <v>#N/A</v>
      </c>
      <c r="Q54" s="24" t="e" cm="1">
        <f t="array" ref="Q54:Q78">_xlfn.LET(_xlpm.x,_xlfn._xlws.FILTER(_xlfn._xlws.FILTER(Data[],Data[[UUT]:[UUT]]=Q$53),{0,0,0,1})/O$47,IF(_xlpm.x&lt;0.5,NA(),_xlpm.x))</f>
        <v>#N/A</v>
      </c>
    </row>
    <row r="55" spans="1:19" x14ac:dyDescent="0.2">
      <c r="B55" s="33" t="s">
        <v>6</v>
      </c>
      <c r="C55" s="33" t="s">
        <v>54</v>
      </c>
      <c r="D55">
        <v>4</v>
      </c>
      <c r="E55">
        <v>0</v>
      </c>
      <c r="J55" s="13">
        <v>2</v>
      </c>
      <c r="K55" s="25" t="e">
        <v>#N/A</v>
      </c>
      <c r="L55" s="25">
        <v>0.9982741676454373</v>
      </c>
      <c r="M55" s="25">
        <v>1</v>
      </c>
      <c r="N55" s="25">
        <v>0.62733610922823657</v>
      </c>
      <c r="O55" s="25">
        <v>1</v>
      </c>
      <c r="P55" s="25">
        <v>0.99985714965953998</v>
      </c>
      <c r="Q55" s="25">
        <v>0.99926017851176563</v>
      </c>
    </row>
    <row r="56" spans="1:19" x14ac:dyDescent="0.2">
      <c r="B56" s="33" t="s">
        <v>6</v>
      </c>
      <c r="C56" s="33" t="s">
        <v>54</v>
      </c>
      <c r="D56">
        <v>5</v>
      </c>
      <c r="E56">
        <v>0</v>
      </c>
      <c r="J56" s="13">
        <v>3</v>
      </c>
      <c r="K56" s="25" t="e">
        <v>#N/A</v>
      </c>
      <c r="L56" s="25">
        <v>0.99767492030010296</v>
      </c>
      <c r="M56" s="25">
        <v>0.99733037233037236</v>
      </c>
      <c r="N56" s="25">
        <v>0.63888350924760329</v>
      </c>
      <c r="O56" s="25">
        <v>0.99657809033841505</v>
      </c>
      <c r="P56" s="25">
        <v>1</v>
      </c>
      <c r="Q56" s="25">
        <v>1</v>
      </c>
    </row>
    <row r="57" spans="1:19" x14ac:dyDescent="0.2">
      <c r="B57" s="33" t="s">
        <v>6</v>
      </c>
      <c r="C57" s="33" t="s">
        <v>54</v>
      </c>
      <c r="D57">
        <v>6</v>
      </c>
      <c r="E57">
        <v>0</v>
      </c>
      <c r="J57" s="13">
        <v>4</v>
      </c>
      <c r="K57" s="25" t="e">
        <v>#N/A</v>
      </c>
      <c r="L57" s="25">
        <v>0.99558953953833984</v>
      </c>
      <c r="M57" s="25">
        <v>0.9948261198261199</v>
      </c>
      <c r="N57" s="25">
        <v>0.64510506439430615</v>
      </c>
      <c r="O57" s="25">
        <v>0.99063104734035012</v>
      </c>
      <c r="P57" s="25">
        <v>0.99800009523356026</v>
      </c>
      <c r="Q57" s="25">
        <v>0.99797145720967972</v>
      </c>
    </row>
    <row r="58" spans="1:19" x14ac:dyDescent="0.2">
      <c r="B58" s="33" t="s">
        <v>6</v>
      </c>
      <c r="C58" s="33" t="s">
        <v>54</v>
      </c>
      <c r="D58">
        <v>7</v>
      </c>
      <c r="E58">
        <v>0</v>
      </c>
      <c r="J58" s="13">
        <v>5</v>
      </c>
      <c r="K58" s="25" t="e">
        <v>#N/A</v>
      </c>
      <c r="L58" s="25">
        <v>0.99611687720223396</v>
      </c>
      <c r="M58" s="25">
        <v>0.98728973728973735</v>
      </c>
      <c r="N58" s="25">
        <v>0.64266001743003776</v>
      </c>
      <c r="O58" s="25">
        <v>0.99022985793175056</v>
      </c>
      <c r="P58" s="25">
        <v>0.99383362697014432</v>
      </c>
      <c r="Q58" s="25">
        <v>0.99587131879146573</v>
      </c>
    </row>
    <row r="59" spans="1:19" x14ac:dyDescent="0.2">
      <c r="B59" s="33" t="s">
        <v>6</v>
      </c>
      <c r="C59" s="33" t="s">
        <v>54</v>
      </c>
      <c r="D59">
        <v>8</v>
      </c>
      <c r="E59">
        <v>1.414E-2</v>
      </c>
      <c r="J59" s="13">
        <v>6</v>
      </c>
      <c r="K59" s="25" t="e">
        <v>#N/A</v>
      </c>
      <c r="L59" s="25">
        <v>0.998441956902131</v>
      </c>
      <c r="M59" s="25">
        <v>0.98353335853335855</v>
      </c>
      <c r="N59" s="25">
        <v>0.99791807882250405</v>
      </c>
      <c r="O59" s="25">
        <v>0.98385802614810969</v>
      </c>
      <c r="P59" s="25">
        <v>0.98942907480596165</v>
      </c>
      <c r="Q59" s="25">
        <v>0.99205288530380409</v>
      </c>
    </row>
    <row r="60" spans="1:19" x14ac:dyDescent="0.2">
      <c r="B60" s="33" t="s">
        <v>6</v>
      </c>
      <c r="C60" s="33" t="s">
        <v>54</v>
      </c>
      <c r="D60">
        <v>9</v>
      </c>
      <c r="E60">
        <v>0.45607999999999999</v>
      </c>
      <c r="J60" s="13">
        <v>7</v>
      </c>
      <c r="K60" s="25" t="e">
        <v>#N/A</v>
      </c>
      <c r="L60" s="25">
        <v>0.99868165584026469</v>
      </c>
      <c r="M60" s="25">
        <v>0.9832734832734833</v>
      </c>
      <c r="N60" s="25">
        <v>1</v>
      </c>
      <c r="O60" s="25">
        <v>0.98534478689762595</v>
      </c>
      <c r="P60" s="25">
        <v>0.98885767344412168</v>
      </c>
      <c r="Q60" s="25">
        <v>0.99112214214118655</v>
      </c>
    </row>
    <row r="61" spans="1:19" x14ac:dyDescent="0.2">
      <c r="B61" s="33" t="s">
        <v>6</v>
      </c>
      <c r="C61" s="33" t="s">
        <v>54</v>
      </c>
      <c r="D61">
        <v>10</v>
      </c>
      <c r="E61">
        <v>0.45522000000000001</v>
      </c>
      <c r="J61" s="13">
        <v>8</v>
      </c>
      <c r="K61" s="25" t="e">
        <v>#N/A</v>
      </c>
      <c r="L61" s="25">
        <v>0.99534984060020615</v>
      </c>
      <c r="M61" s="25">
        <v>0.98013135513135519</v>
      </c>
      <c r="N61" s="25">
        <v>0.99750653626416197</v>
      </c>
      <c r="O61" s="25">
        <v>0.97814697691980934</v>
      </c>
      <c r="P61" s="25">
        <v>0.98771487072044184</v>
      </c>
      <c r="Q61" s="25">
        <v>0.99081189442031403</v>
      </c>
    </row>
    <row r="62" spans="1:19" x14ac:dyDescent="0.2">
      <c r="B62" s="33" t="s">
        <v>6</v>
      </c>
      <c r="C62" s="33" t="s">
        <v>54</v>
      </c>
      <c r="D62">
        <v>11</v>
      </c>
      <c r="E62">
        <v>0.45617000000000002</v>
      </c>
      <c r="J62" s="13">
        <v>9</v>
      </c>
      <c r="K62" s="25">
        <v>0.99552528758212733</v>
      </c>
      <c r="L62" s="25">
        <v>0.99786667945061003</v>
      </c>
      <c r="M62" s="25">
        <v>0.97793422793422791</v>
      </c>
      <c r="N62" s="25">
        <v>0.99668345114747758</v>
      </c>
      <c r="O62" s="25">
        <v>0.97958653891537262</v>
      </c>
      <c r="P62" s="25">
        <v>0.98459597162039891</v>
      </c>
      <c r="Q62" s="25">
        <v>0.98852083432771709</v>
      </c>
    </row>
    <row r="63" spans="1:19" x14ac:dyDescent="0.2">
      <c r="B63" s="33" t="s">
        <v>6</v>
      </c>
      <c r="C63" s="33" t="s">
        <v>54</v>
      </c>
      <c r="D63">
        <v>12</v>
      </c>
      <c r="E63">
        <v>0.45812999999999998</v>
      </c>
      <c r="J63" s="13">
        <v>10</v>
      </c>
      <c r="K63" s="25">
        <v>0.99364809115316621</v>
      </c>
      <c r="L63" s="25">
        <v>1</v>
      </c>
      <c r="M63" s="25">
        <v>0.97616235116235117</v>
      </c>
      <c r="N63" s="25">
        <v>0.99484361382782993</v>
      </c>
      <c r="O63" s="25">
        <v>0.98017652333978378</v>
      </c>
      <c r="P63" s="25">
        <v>0.98450073806009231</v>
      </c>
      <c r="Q63" s="25">
        <v>0.98918906018805786</v>
      </c>
    </row>
    <row r="64" spans="1:19" x14ac:dyDescent="0.2">
      <c r="B64" s="33" t="s">
        <v>6</v>
      </c>
      <c r="C64" s="33" t="s">
        <v>54</v>
      </c>
      <c r="D64">
        <v>13</v>
      </c>
      <c r="E64">
        <v>0.4572</v>
      </c>
      <c r="J64" s="13">
        <v>11</v>
      </c>
      <c r="K64" s="25">
        <v>0.99572173837120481</v>
      </c>
      <c r="L64" s="25">
        <v>0.99189817589108087</v>
      </c>
      <c r="M64" s="25">
        <v>0.97443772443772447</v>
      </c>
      <c r="N64" s="25">
        <v>0.65321487363222619</v>
      </c>
      <c r="O64" s="25">
        <v>0.9781941756737621</v>
      </c>
      <c r="P64" s="25">
        <v>0.98752440359982852</v>
      </c>
      <c r="Q64" s="25">
        <v>0.99205288530380409</v>
      </c>
    </row>
    <row r="65" spans="2:17" x14ac:dyDescent="0.2">
      <c r="B65" s="33" t="s">
        <v>6</v>
      </c>
      <c r="C65" s="33" t="s">
        <v>54</v>
      </c>
      <c r="D65">
        <v>14</v>
      </c>
      <c r="E65">
        <v>0.45760000000000001</v>
      </c>
      <c r="J65" s="13">
        <v>12</v>
      </c>
      <c r="K65" s="25">
        <v>1</v>
      </c>
      <c r="L65" s="25">
        <v>0.99527793091876593</v>
      </c>
      <c r="M65" s="25">
        <v>0.97198072198072205</v>
      </c>
      <c r="N65" s="25">
        <v>0.99111552241696521</v>
      </c>
      <c r="O65" s="25">
        <v>0.97236512956057963</v>
      </c>
      <c r="P65" s="25">
        <v>0.98509594781200893</v>
      </c>
      <c r="Q65" s="25">
        <v>0.99317455014080469</v>
      </c>
    </row>
    <row r="66" spans="2:17" x14ac:dyDescent="0.2">
      <c r="B66" s="33" t="s">
        <v>6</v>
      </c>
      <c r="C66" s="33" t="s">
        <v>54</v>
      </c>
      <c r="D66">
        <v>15</v>
      </c>
      <c r="E66">
        <v>0.45598</v>
      </c>
      <c r="J66" s="13">
        <v>13</v>
      </c>
      <c r="K66" s="25">
        <v>0.99797000851286755</v>
      </c>
      <c r="L66" s="25">
        <v>0.99712361274239558</v>
      </c>
      <c r="M66" s="25">
        <v>0.96990171990171992</v>
      </c>
      <c r="N66" s="25">
        <v>0.99067977147283814</v>
      </c>
      <c r="O66" s="25">
        <v>0.97477226601217715</v>
      </c>
      <c r="P66" s="25">
        <v>0.98235798295319265</v>
      </c>
      <c r="Q66" s="25">
        <v>0.98847310390912124</v>
      </c>
    </row>
    <row r="67" spans="2:17" x14ac:dyDescent="0.2">
      <c r="B67" s="33" t="s">
        <v>6</v>
      </c>
      <c r="C67" s="33" t="s">
        <v>54</v>
      </c>
      <c r="D67">
        <v>16</v>
      </c>
      <c r="E67">
        <v>0.45756000000000002</v>
      </c>
      <c r="J67" s="13">
        <v>14</v>
      </c>
      <c r="K67" s="25">
        <v>0.99884312313098911</v>
      </c>
      <c r="L67" s="25">
        <v>0.99657230518468809</v>
      </c>
      <c r="M67" s="25">
        <v>0.96895671895671898</v>
      </c>
      <c r="N67" s="25">
        <v>0.99176914883315581</v>
      </c>
      <c r="O67" s="25">
        <v>0.97281351772313207</v>
      </c>
      <c r="P67" s="25">
        <v>0.97883434122184654</v>
      </c>
      <c r="Q67" s="25">
        <v>0.9883537778626319</v>
      </c>
    </row>
    <row r="68" spans="2:17" x14ac:dyDescent="0.2">
      <c r="B68" s="33" t="s">
        <v>6</v>
      </c>
      <c r="C68" s="33" t="s">
        <v>54</v>
      </c>
      <c r="D68">
        <v>17</v>
      </c>
      <c r="E68">
        <v>0.45702999999999999</v>
      </c>
      <c r="J68" s="13">
        <v>15</v>
      </c>
      <c r="K68" s="25">
        <v>0.99530700892759705</v>
      </c>
      <c r="L68" s="25">
        <v>0.99731537189290254</v>
      </c>
      <c r="M68" s="25">
        <v>0.97025609525609524</v>
      </c>
      <c r="N68" s="25">
        <v>0.99247119202091605</v>
      </c>
      <c r="O68" s="25">
        <v>0.97290791523103792</v>
      </c>
      <c r="P68" s="25">
        <v>0.97897719156230656</v>
      </c>
      <c r="Q68" s="25">
        <v>0.98909359935086627</v>
      </c>
    </row>
    <row r="69" spans="2:17" x14ac:dyDescent="0.2">
      <c r="B69" s="33" t="s">
        <v>6</v>
      </c>
      <c r="C69" s="33" t="s">
        <v>54</v>
      </c>
      <c r="D69">
        <v>18</v>
      </c>
      <c r="E69">
        <v>0.45588000000000001</v>
      </c>
      <c r="J69" s="13">
        <v>16</v>
      </c>
      <c r="K69" s="25">
        <v>0.99875581166917693</v>
      </c>
      <c r="L69" s="25">
        <v>0.99798652891967687</v>
      </c>
      <c r="M69" s="25">
        <v>0.97011434511434513</v>
      </c>
      <c r="N69" s="25">
        <v>0.65418320906361971</v>
      </c>
      <c r="O69" s="25">
        <v>0.97035918251758146</v>
      </c>
      <c r="P69" s="25">
        <v>0.98071520403790302</v>
      </c>
      <c r="Q69" s="25">
        <v>0.98840150828122753</v>
      </c>
    </row>
    <row r="70" spans="2:17" x14ac:dyDescent="0.2">
      <c r="B70" s="33" t="s">
        <v>6</v>
      </c>
      <c r="C70" s="33" t="s">
        <v>54</v>
      </c>
      <c r="D70">
        <v>19</v>
      </c>
      <c r="E70">
        <v>0.45523000000000002</v>
      </c>
      <c r="J70" s="13">
        <v>17</v>
      </c>
      <c r="K70" s="25">
        <v>0.99759893480016593</v>
      </c>
      <c r="L70" s="25">
        <v>0.99228169419209478</v>
      </c>
      <c r="M70" s="25">
        <v>0.96916934416934419</v>
      </c>
      <c r="N70" s="25">
        <v>0.65142345308414829</v>
      </c>
      <c r="O70" s="25">
        <v>0.96882522301411245</v>
      </c>
      <c r="P70" s="25">
        <v>0.97781058044855007</v>
      </c>
      <c r="Q70" s="25">
        <v>0.98727984344422703</v>
      </c>
    </row>
    <row r="71" spans="2:17" x14ac:dyDescent="0.2">
      <c r="B71" s="33" t="s">
        <v>6</v>
      </c>
      <c r="C71" s="33" t="s">
        <v>54</v>
      </c>
      <c r="D71">
        <v>20</v>
      </c>
      <c r="E71">
        <v>0.45723999999999998</v>
      </c>
      <c r="J71" s="13">
        <v>18</v>
      </c>
      <c r="K71" s="25">
        <v>0.99508873027306666</v>
      </c>
      <c r="L71" s="25">
        <v>0.99072365109422567</v>
      </c>
      <c r="M71" s="25">
        <v>0.9666887166887167</v>
      </c>
      <c r="N71" s="25">
        <v>0.65178657887092084</v>
      </c>
      <c r="O71" s="25">
        <v>0.96634728843158546</v>
      </c>
      <c r="P71" s="25">
        <v>0.97959620970429973</v>
      </c>
      <c r="Q71" s="25">
        <v>0.98582406567705594</v>
      </c>
    </row>
    <row r="72" spans="2:17" x14ac:dyDescent="0.2">
      <c r="B72" s="33" t="s">
        <v>6</v>
      </c>
      <c r="C72" s="33" t="s">
        <v>54</v>
      </c>
      <c r="D72">
        <v>21</v>
      </c>
      <c r="E72">
        <v>0.45648</v>
      </c>
      <c r="J72" s="13">
        <v>19</v>
      </c>
      <c r="K72" s="25">
        <v>0.99366991901861923</v>
      </c>
      <c r="L72" s="25">
        <v>0.99434310506004453</v>
      </c>
      <c r="M72" s="25">
        <v>0.96522396522396525</v>
      </c>
      <c r="N72" s="25">
        <v>0.98995351989929314</v>
      </c>
      <c r="O72" s="25">
        <v>0.96268938500023604</v>
      </c>
      <c r="P72" s="25">
        <v>0.9767868196752536</v>
      </c>
      <c r="Q72" s="25">
        <v>0.98821058660684458</v>
      </c>
    </row>
    <row r="73" spans="2:17" x14ac:dyDescent="0.2">
      <c r="B73" s="33" t="s">
        <v>6</v>
      </c>
      <c r="C73" s="33" t="s">
        <v>54</v>
      </c>
      <c r="D73">
        <v>22</v>
      </c>
      <c r="E73">
        <v>0.45485999999999999</v>
      </c>
      <c r="J73" s="13">
        <v>20</v>
      </c>
      <c r="K73" s="25">
        <v>0.99805731997467972</v>
      </c>
      <c r="L73" s="25">
        <v>0.99360003835183008</v>
      </c>
      <c r="M73" s="25">
        <v>0.96456246456246453</v>
      </c>
      <c r="N73" s="25">
        <v>0.653529582647429</v>
      </c>
      <c r="O73" s="25">
        <v>0.96405814886486996</v>
      </c>
      <c r="P73" s="25">
        <v>0.97314413599352412</v>
      </c>
      <c r="Q73" s="25">
        <v>0.98405804018901244</v>
      </c>
    </row>
    <row r="74" spans="2:17" x14ac:dyDescent="0.2">
      <c r="B74" s="33" t="s">
        <v>6</v>
      </c>
      <c r="C74" s="33" t="s">
        <v>54</v>
      </c>
      <c r="D74">
        <v>23</v>
      </c>
      <c r="E74">
        <v>0.45709</v>
      </c>
      <c r="J74" s="13">
        <v>21</v>
      </c>
      <c r="K74" s="25">
        <v>0.99639840220024889</v>
      </c>
      <c r="L74" s="25">
        <v>0.99189817589108087</v>
      </c>
      <c r="M74" s="25">
        <v>0.9662398412398413</v>
      </c>
      <c r="N74" s="25">
        <v>0.98874310061005133</v>
      </c>
      <c r="O74" s="25">
        <v>0.96405814886486996</v>
      </c>
      <c r="P74" s="25">
        <v>0.97554878339126705</v>
      </c>
      <c r="Q74" s="25">
        <v>0.98510810939811932</v>
      </c>
    </row>
    <row r="75" spans="2:17" x14ac:dyDescent="0.2">
      <c r="B75" s="33" t="s">
        <v>6</v>
      </c>
      <c r="C75" s="33" t="s">
        <v>54</v>
      </c>
      <c r="D75">
        <v>24</v>
      </c>
      <c r="E75">
        <v>0.45528999999999997</v>
      </c>
      <c r="J75" s="13">
        <v>22</v>
      </c>
      <c r="K75" s="25">
        <v>0.99286228799685683</v>
      </c>
      <c r="L75" s="25">
        <v>0.99091541024473262</v>
      </c>
      <c r="M75" s="25">
        <v>0.9663107163107163</v>
      </c>
      <c r="N75" s="25">
        <v>0.98854943352377256</v>
      </c>
      <c r="O75" s="25">
        <v>0.96172181054420158</v>
      </c>
      <c r="P75" s="25">
        <v>0.9725965430217608</v>
      </c>
      <c r="Q75" s="25">
        <v>0.98601498735143911</v>
      </c>
    </row>
    <row r="76" spans="2:17" x14ac:dyDescent="0.2">
      <c r="B76" s="33" t="s">
        <v>6</v>
      </c>
      <c r="C76" s="33" t="s">
        <v>54</v>
      </c>
      <c r="D76">
        <v>25</v>
      </c>
      <c r="E76">
        <v>0.45499000000000001</v>
      </c>
      <c r="J76" s="13">
        <v>23</v>
      </c>
      <c r="K76" s="25">
        <v>0.99772990199288414</v>
      </c>
      <c r="L76" s="25">
        <v>0.99005249406745133</v>
      </c>
      <c r="M76" s="25">
        <v>0.96505859005859018</v>
      </c>
      <c r="N76" s="25">
        <v>0.98905780962525414</v>
      </c>
      <c r="O76" s="25">
        <v>0.95858309340633407</v>
      </c>
      <c r="P76" s="25">
        <v>0.97464406456835395</v>
      </c>
      <c r="Q76" s="25">
        <v>0.98611044818863058</v>
      </c>
    </row>
    <row r="77" spans="2:17" x14ac:dyDescent="0.2">
      <c r="B77" s="33" t="s">
        <v>6</v>
      </c>
      <c r="C77" s="33" t="s">
        <v>54</v>
      </c>
      <c r="D77">
        <v>26</v>
      </c>
      <c r="E77">
        <v>0.45487</v>
      </c>
      <c r="J77" s="13">
        <v>24</v>
      </c>
      <c r="K77" s="25">
        <v>0.99380088621133733</v>
      </c>
      <c r="L77" s="25">
        <v>0.99352812867039009</v>
      </c>
      <c r="M77" s="25">
        <v>0.96229446229446236</v>
      </c>
      <c r="N77" s="25">
        <v>0.98971143604144485</v>
      </c>
      <c r="O77" s="25">
        <v>0.95752112144239387</v>
      </c>
      <c r="P77" s="25">
        <v>0.97216799200038095</v>
      </c>
      <c r="Q77" s="25">
        <v>0.98286477972411812</v>
      </c>
    </row>
    <row r="78" spans="2:17" x14ac:dyDescent="0.2">
      <c r="B78" s="33" t="s">
        <v>6</v>
      </c>
      <c r="C78" s="33" t="s">
        <v>54</v>
      </c>
      <c r="D78">
        <v>27</v>
      </c>
      <c r="E78">
        <v>0.45596999999999999</v>
      </c>
      <c r="J78" s="13">
        <v>25</v>
      </c>
      <c r="K78" s="25">
        <v>0.99314605024774627</v>
      </c>
      <c r="L78" s="25">
        <v>0.99038807258083839</v>
      </c>
      <c r="M78" s="25">
        <v>0.95924683424683432</v>
      </c>
      <c r="N78" s="25">
        <v>0.992180691391498</v>
      </c>
      <c r="O78" s="25">
        <v>0.95737952518053515</v>
      </c>
      <c r="P78" s="25">
        <v>0.97009666206371126</v>
      </c>
      <c r="Q78" s="25">
        <v>0.9844160183284808</v>
      </c>
    </row>
    <row r="79" spans="2:17" x14ac:dyDescent="0.2">
      <c r="B79" s="33" t="s">
        <v>6</v>
      </c>
      <c r="C79" s="33" t="s">
        <v>54</v>
      </c>
      <c r="D79">
        <v>28</v>
      </c>
      <c r="E79">
        <v>0.45612000000000003</v>
      </c>
      <c r="J79" s="13">
        <v>26</v>
      </c>
      <c r="K79" s="25">
        <v>0.99288411586230985</v>
      </c>
      <c r="L79" s="25">
        <v>0.99475059325487181</v>
      </c>
      <c r="M79" s="25">
        <v>0.9564118314118315</v>
      </c>
      <c r="N79" s="25">
        <v>0.99084923017333204</v>
      </c>
      <c r="O79" s="25">
        <v>0.95457119932033796</v>
      </c>
      <c r="P79" s="25"/>
      <c r="Q79" s="25"/>
    </row>
    <row r="80" spans="2:17" x14ac:dyDescent="0.2">
      <c r="B80" s="33" t="s">
        <v>6</v>
      </c>
      <c r="C80" s="33" t="s">
        <v>54</v>
      </c>
      <c r="D80">
        <v>29</v>
      </c>
      <c r="E80">
        <v>0.45606000000000002</v>
      </c>
      <c r="J80" s="13">
        <v>27</v>
      </c>
      <c r="K80" s="25">
        <v>0.99528518106214392</v>
      </c>
      <c r="L80" s="25">
        <v>0.99189817589108087</v>
      </c>
      <c r="M80" s="25">
        <v>0.95629370629370625</v>
      </c>
      <c r="N80" s="25">
        <v>0.65428004260675898</v>
      </c>
      <c r="O80" s="25">
        <v>0.95636475197054793</v>
      </c>
      <c r="P80" s="25"/>
      <c r="Q80" s="25"/>
    </row>
    <row r="81" spans="2:17" x14ac:dyDescent="0.2">
      <c r="B81" s="33" t="s">
        <v>6</v>
      </c>
      <c r="C81" s="33" t="s">
        <v>54</v>
      </c>
      <c r="D81">
        <v>30</v>
      </c>
      <c r="E81">
        <v>0.45617999999999997</v>
      </c>
      <c r="J81" s="13">
        <v>28</v>
      </c>
      <c r="K81" s="25">
        <v>0.99561259904393962</v>
      </c>
      <c r="L81" s="25">
        <v>0.98909369831491645</v>
      </c>
      <c r="M81" s="25">
        <v>0.9561047061047061</v>
      </c>
      <c r="N81" s="25">
        <v>0.98736322262031562</v>
      </c>
      <c r="O81" s="25">
        <v>0.9569547363949592</v>
      </c>
      <c r="P81" s="25"/>
      <c r="Q81" s="25"/>
    </row>
    <row r="82" spans="2:17" x14ac:dyDescent="0.2">
      <c r="B82" s="33" t="s">
        <v>6</v>
      </c>
      <c r="C82" s="33" t="s">
        <v>54</v>
      </c>
      <c r="D82">
        <v>31</v>
      </c>
      <c r="E82">
        <v>0.45506000000000002</v>
      </c>
      <c r="J82" s="13">
        <v>29</v>
      </c>
      <c r="K82" s="25">
        <v>0.9954816318512214</v>
      </c>
      <c r="L82" s="25">
        <v>0.99005249406745133</v>
      </c>
      <c r="M82" s="25">
        <v>0.95485257985257976</v>
      </c>
      <c r="N82" s="25">
        <v>0.65430425099254386</v>
      </c>
      <c r="O82" s="25">
        <v>0.95360362486430361</v>
      </c>
      <c r="P82" s="25"/>
      <c r="Q82" s="25"/>
    </row>
    <row r="83" spans="2:17" x14ac:dyDescent="0.2">
      <c r="B83" s="33" t="s">
        <v>6</v>
      </c>
      <c r="C83" s="33" t="s">
        <v>54</v>
      </c>
      <c r="D83">
        <v>32</v>
      </c>
      <c r="E83">
        <v>0.45490999999999998</v>
      </c>
      <c r="J83" s="13">
        <v>30</v>
      </c>
      <c r="K83" s="25">
        <v>0.99574356623665772</v>
      </c>
      <c r="L83" s="25">
        <v>0.99077159088185229</v>
      </c>
      <c r="M83" s="25">
        <v>0.95735683235683233</v>
      </c>
      <c r="N83" s="25">
        <v>0.65304541493173229</v>
      </c>
      <c r="O83" s="25">
        <v>0.95254165290036341</v>
      </c>
      <c r="P83" s="25"/>
      <c r="Q83" s="25"/>
    </row>
    <row r="84" spans="2:17" x14ac:dyDescent="0.2">
      <c r="B84" s="33" t="s">
        <v>6</v>
      </c>
      <c r="C84" s="33" t="s">
        <v>54</v>
      </c>
      <c r="D84">
        <v>33</v>
      </c>
      <c r="E84">
        <v>0.45534999999999998</v>
      </c>
      <c r="J84" s="13">
        <v>31</v>
      </c>
      <c r="K84" s="25">
        <v>0.99329884530591761</v>
      </c>
      <c r="L84" s="25">
        <v>0.98645700999544572</v>
      </c>
      <c r="M84" s="25">
        <v>0.95128520128520133</v>
      </c>
      <c r="N84" s="25">
        <v>0.98535392660017429</v>
      </c>
      <c r="O84" s="25">
        <v>0.94824656629064996</v>
      </c>
      <c r="P84" s="25"/>
      <c r="Q84" s="25"/>
    </row>
    <row r="85" spans="2:17" x14ac:dyDescent="0.2">
      <c r="B85" s="33" t="s">
        <v>6</v>
      </c>
      <c r="C85" s="33" t="s">
        <v>54</v>
      </c>
      <c r="D85">
        <v>34</v>
      </c>
      <c r="E85">
        <v>0.45543</v>
      </c>
      <c r="J85" s="13">
        <v>32</v>
      </c>
      <c r="K85" s="25">
        <v>0.99297142732412202</v>
      </c>
      <c r="L85" s="25">
        <v>0.99026822311177165</v>
      </c>
      <c r="M85" s="25">
        <v>0.95445095445095451</v>
      </c>
      <c r="N85" s="25">
        <v>0.65592621284012786</v>
      </c>
      <c r="O85" s="25">
        <v>0.94987492330202483</v>
      </c>
      <c r="P85" s="25"/>
      <c r="Q85" s="25"/>
    </row>
    <row r="86" spans="2:17" x14ac:dyDescent="0.2">
      <c r="B86" s="33" t="s">
        <v>6</v>
      </c>
      <c r="C86" s="33" t="s">
        <v>54</v>
      </c>
      <c r="D86">
        <v>35</v>
      </c>
      <c r="E86">
        <v>0.45482</v>
      </c>
      <c r="J86" s="13">
        <v>33</v>
      </c>
      <c r="K86" s="25">
        <v>0.99393185340405565</v>
      </c>
      <c r="L86" s="25">
        <v>0.98801505309331483</v>
      </c>
      <c r="M86" s="25">
        <v>0.95480532980532984</v>
      </c>
      <c r="N86" s="25">
        <v>0.65299699816016266</v>
      </c>
      <c r="O86" s="25">
        <v>0.64065228677962893</v>
      </c>
      <c r="P86" s="25"/>
      <c r="Q86" s="25"/>
    </row>
    <row r="87" spans="2:17" x14ac:dyDescent="0.2">
      <c r="B87" s="33" t="s">
        <v>6</v>
      </c>
      <c r="C87" s="33" t="s">
        <v>54</v>
      </c>
      <c r="D87">
        <v>36</v>
      </c>
      <c r="E87">
        <v>0.45496999999999999</v>
      </c>
      <c r="J87" s="13">
        <v>34</v>
      </c>
      <c r="K87" s="25">
        <v>0.99410647632768001</v>
      </c>
      <c r="L87" s="25">
        <v>0.9881109326685682</v>
      </c>
      <c r="M87" s="25">
        <v>0.95343507843507846</v>
      </c>
      <c r="N87" s="25">
        <v>0.98837997482327877</v>
      </c>
      <c r="O87" s="25">
        <v>0.9467598055411337</v>
      </c>
      <c r="P87" s="25"/>
      <c r="Q87" s="25"/>
    </row>
    <row r="88" spans="2:17" x14ac:dyDescent="0.2">
      <c r="B88" s="33" t="s">
        <v>6</v>
      </c>
      <c r="C88" s="33" t="s">
        <v>54</v>
      </c>
      <c r="D88">
        <v>37</v>
      </c>
      <c r="E88">
        <v>0.45445999999999998</v>
      </c>
      <c r="J88" s="13">
        <v>35</v>
      </c>
      <c r="K88" s="25">
        <v>0.99277497653504465</v>
      </c>
      <c r="L88" s="25">
        <v>0.98715213691603343</v>
      </c>
      <c r="M88" s="25">
        <v>0.95801833301833295</v>
      </c>
      <c r="N88" s="25">
        <v>0.65415900067783483</v>
      </c>
      <c r="O88" s="25">
        <v>0.9523764572615282</v>
      </c>
      <c r="P88" s="25"/>
      <c r="Q88" s="25"/>
    </row>
    <row r="89" spans="2:17" x14ac:dyDescent="0.2">
      <c r="B89" s="33" t="s">
        <v>6</v>
      </c>
      <c r="C89" s="33" t="s">
        <v>54</v>
      </c>
      <c r="D89">
        <v>38</v>
      </c>
      <c r="E89">
        <v>0.45380999999999999</v>
      </c>
      <c r="J89" s="13">
        <v>36</v>
      </c>
      <c r="K89" s="25">
        <v>0.99310239451684024</v>
      </c>
      <c r="L89" s="25">
        <v>0.98633716052637888</v>
      </c>
      <c r="M89" s="25">
        <v>0.95844358344358349</v>
      </c>
      <c r="N89" s="25">
        <v>0.65297278977437789</v>
      </c>
      <c r="O89" s="25">
        <v>0.95022891395667153</v>
      </c>
      <c r="P89" s="25"/>
      <c r="Q89" s="25"/>
    </row>
    <row r="90" spans="2:17" x14ac:dyDescent="0.2">
      <c r="B90" s="33" t="s">
        <v>6</v>
      </c>
      <c r="C90" s="33" t="s">
        <v>54</v>
      </c>
      <c r="D90">
        <v>39</v>
      </c>
      <c r="E90">
        <v>0.45478000000000002</v>
      </c>
      <c r="J90" s="13">
        <v>37</v>
      </c>
      <c r="K90" s="25">
        <v>0.99198917337873527</v>
      </c>
      <c r="L90" s="25">
        <v>0.9854502744552841</v>
      </c>
      <c r="M90" s="25">
        <v>0.95360045360045365</v>
      </c>
      <c r="N90" s="25">
        <v>0.98220683644814555</v>
      </c>
      <c r="O90" s="25">
        <v>0.94716099494973327</v>
      </c>
      <c r="P90" s="25"/>
      <c r="Q90" s="25"/>
    </row>
    <row r="91" spans="2:17" x14ac:dyDescent="0.2">
      <c r="B91" s="33" t="s">
        <v>6</v>
      </c>
      <c r="C91" s="33" t="s">
        <v>54</v>
      </c>
      <c r="D91">
        <v>40</v>
      </c>
      <c r="E91">
        <v>0.45262000000000002</v>
      </c>
      <c r="J91" s="13">
        <v>38</v>
      </c>
      <c r="K91" s="25">
        <v>0.99057036212428784</v>
      </c>
      <c r="L91" s="25">
        <v>0.98408399050792206</v>
      </c>
      <c r="M91" s="25">
        <v>0.95530145530145527</v>
      </c>
      <c r="N91" s="25">
        <v>0.65413479229204996</v>
      </c>
      <c r="O91" s="25">
        <v>0.94796337376693252</v>
      </c>
      <c r="P91" s="25"/>
      <c r="Q91" s="25"/>
    </row>
    <row r="92" spans="2:17" x14ac:dyDescent="0.2">
      <c r="B92" s="33" t="s">
        <v>6</v>
      </c>
      <c r="C92" s="33" t="s">
        <v>54</v>
      </c>
      <c r="D92">
        <v>41</v>
      </c>
      <c r="E92">
        <v>0.45288</v>
      </c>
      <c r="J92" s="13">
        <v>39</v>
      </c>
      <c r="K92" s="25">
        <v>0.99268766507323258</v>
      </c>
      <c r="L92" s="25">
        <v>0.98564203360579117</v>
      </c>
      <c r="M92" s="25">
        <v>0.95577395577395574</v>
      </c>
      <c r="N92" s="25">
        <v>0.65248862205868108</v>
      </c>
      <c r="O92" s="25">
        <v>0.94836456317553219</v>
      </c>
      <c r="P92" s="25"/>
      <c r="Q92" s="25"/>
    </row>
    <row r="93" spans="2:17" x14ac:dyDescent="0.2">
      <c r="B93" s="33" t="s">
        <v>6</v>
      </c>
      <c r="C93" s="33" t="s">
        <v>54</v>
      </c>
      <c r="D93">
        <v>42</v>
      </c>
      <c r="E93">
        <v>0.45327000000000001</v>
      </c>
      <c r="J93" s="13">
        <v>40</v>
      </c>
      <c r="K93" s="25">
        <v>0.9879728461353765</v>
      </c>
      <c r="L93" s="25">
        <v>0.98600158201299171</v>
      </c>
      <c r="M93" s="25">
        <v>0.9478595728595729</v>
      </c>
      <c r="N93" s="25">
        <v>0.97918078822504118</v>
      </c>
      <c r="O93" s="25">
        <v>0.5906688063435126</v>
      </c>
      <c r="P93" s="25"/>
      <c r="Q93" s="25"/>
    </row>
    <row r="94" spans="2:17" x14ac:dyDescent="0.2">
      <c r="B94" s="33" t="s">
        <v>6</v>
      </c>
      <c r="C94" s="33" t="s">
        <v>54</v>
      </c>
      <c r="D94">
        <v>43</v>
      </c>
      <c r="E94">
        <v>0.45205000000000001</v>
      </c>
      <c r="J94" s="13">
        <v>41</v>
      </c>
      <c r="K94" s="25">
        <v>0.9885403706371555</v>
      </c>
      <c r="L94" s="25">
        <v>0.9850667561542702</v>
      </c>
      <c r="M94" s="25">
        <v>0.95244282744282749</v>
      </c>
      <c r="N94" s="25">
        <v>0.98029437397114361</v>
      </c>
      <c r="O94" s="25">
        <v>0.95487799122103167</v>
      </c>
      <c r="P94" s="25"/>
      <c r="Q94" s="25"/>
    </row>
    <row r="95" spans="2:17" x14ac:dyDescent="0.2">
      <c r="B95" s="33" t="s">
        <v>6</v>
      </c>
      <c r="C95" s="33" t="s">
        <v>54</v>
      </c>
      <c r="D95">
        <v>44</v>
      </c>
      <c r="E95">
        <v>0.45243</v>
      </c>
      <c r="J95" s="13">
        <v>42</v>
      </c>
      <c r="K95" s="25">
        <v>0.98939165738982393</v>
      </c>
      <c r="L95" s="25">
        <v>0.98602555190680508</v>
      </c>
      <c r="M95" s="25">
        <v>0.94972594972594981</v>
      </c>
      <c r="N95" s="25">
        <v>0.6548368354798102</v>
      </c>
      <c r="O95" s="25">
        <v>0.9516920753292113</v>
      </c>
      <c r="P95" s="25"/>
      <c r="Q95" s="25"/>
    </row>
    <row r="96" spans="2:17" x14ac:dyDescent="0.2">
      <c r="B96" s="33" t="s">
        <v>6</v>
      </c>
      <c r="C96" s="33" t="s">
        <v>54</v>
      </c>
      <c r="D96">
        <v>45</v>
      </c>
      <c r="E96">
        <v>0.45383000000000001</v>
      </c>
      <c r="J96" s="13">
        <v>43</v>
      </c>
      <c r="K96" s="25">
        <v>0.98672865780455332</v>
      </c>
      <c r="L96" s="25">
        <v>0.98533042498621726</v>
      </c>
      <c r="M96" s="25">
        <v>0.9487573237573238</v>
      </c>
      <c r="N96" s="25">
        <v>0.97864820373777472</v>
      </c>
      <c r="O96" s="25">
        <v>0.95114928965875301</v>
      </c>
      <c r="P96" s="25"/>
      <c r="Q96" s="25"/>
    </row>
    <row r="97" spans="2:17" x14ac:dyDescent="0.2">
      <c r="B97" s="33" t="s">
        <v>6</v>
      </c>
      <c r="C97" s="33" t="s">
        <v>54</v>
      </c>
      <c r="D97">
        <v>46</v>
      </c>
      <c r="E97">
        <v>0.45369999999999999</v>
      </c>
      <c r="J97" s="13">
        <v>44</v>
      </c>
      <c r="K97" s="25">
        <v>0.98755811669176874</v>
      </c>
      <c r="L97" s="25">
        <v>0.9849948464728302</v>
      </c>
      <c r="M97" s="25">
        <v>0.95326970326970339</v>
      </c>
      <c r="N97" s="25">
        <v>0.98133533455989153</v>
      </c>
      <c r="O97" s="25">
        <v>0.9516920753292113</v>
      </c>
      <c r="P97" s="25"/>
      <c r="Q97" s="25"/>
    </row>
    <row r="98" spans="2:17" x14ac:dyDescent="0.2">
      <c r="B98" s="33" t="s">
        <v>6</v>
      </c>
      <c r="C98" s="33" t="s">
        <v>54</v>
      </c>
      <c r="D98">
        <v>47</v>
      </c>
      <c r="E98">
        <v>0.45318999999999998</v>
      </c>
      <c r="J98" s="13">
        <v>45</v>
      </c>
      <c r="K98" s="25">
        <v>0.99061401785519398</v>
      </c>
      <c r="L98" s="25">
        <v>0.98557012392435095</v>
      </c>
      <c r="M98" s="25">
        <v>0.94627669627669631</v>
      </c>
      <c r="N98" s="25">
        <v>0.65607146315483678</v>
      </c>
      <c r="O98" s="25">
        <v>0.95053570585736546</v>
      </c>
      <c r="P98" s="25"/>
      <c r="Q98" s="25"/>
    </row>
    <row r="99" spans="2:17" x14ac:dyDescent="0.2">
      <c r="B99" s="33" t="s">
        <v>6</v>
      </c>
      <c r="C99" s="33" t="s">
        <v>54</v>
      </c>
      <c r="D99">
        <v>48</v>
      </c>
      <c r="E99">
        <v>0.45373000000000002</v>
      </c>
      <c r="J99" s="13">
        <v>46</v>
      </c>
      <c r="K99" s="25">
        <v>0.99033025560430443</v>
      </c>
      <c r="L99" s="25">
        <v>0.9848270572161365</v>
      </c>
      <c r="M99" s="25">
        <v>0.94885182385182387</v>
      </c>
      <c r="N99" s="25">
        <v>0.65014040863755207</v>
      </c>
      <c r="O99" s="25">
        <v>0.94940293576249579</v>
      </c>
      <c r="P99" s="25"/>
      <c r="Q99" s="25"/>
    </row>
    <row r="100" spans="2:17" x14ac:dyDescent="0.2">
      <c r="B100" s="33" t="s">
        <v>6</v>
      </c>
      <c r="C100" s="33" t="s">
        <v>54</v>
      </c>
      <c r="D100">
        <v>49</v>
      </c>
      <c r="E100">
        <v>0.45401999999999998</v>
      </c>
      <c r="J100" s="13">
        <v>47</v>
      </c>
      <c r="K100" s="25">
        <v>0.98921703446619957</v>
      </c>
      <c r="L100" s="25">
        <v>0.9847551475346964</v>
      </c>
      <c r="M100" s="25">
        <v>0.94736344736344746</v>
      </c>
      <c r="N100" s="25">
        <v>0.97625157354507608</v>
      </c>
      <c r="O100" s="25">
        <v>0.94956813140133101</v>
      </c>
      <c r="P100" s="25"/>
      <c r="Q100" s="25"/>
    </row>
    <row r="101" spans="2:17" x14ac:dyDescent="0.2">
      <c r="B101" s="33" t="s">
        <v>6</v>
      </c>
      <c r="C101" s="33" t="s">
        <v>54</v>
      </c>
      <c r="D101">
        <v>50</v>
      </c>
      <c r="E101">
        <v>0.45315</v>
      </c>
      <c r="J101" s="13">
        <v>48</v>
      </c>
      <c r="K101" s="25">
        <v>0.99039573920066371</v>
      </c>
      <c r="L101" s="25">
        <v>0.98537836477384411</v>
      </c>
      <c r="M101" s="25">
        <v>0.94807219807219811</v>
      </c>
      <c r="N101" s="25">
        <v>0.65360220780478362</v>
      </c>
      <c r="O101" s="25">
        <v>0.94864775569924953</v>
      </c>
      <c r="P101" s="25"/>
      <c r="Q101" s="25"/>
    </row>
    <row r="102" spans="2:17" x14ac:dyDescent="0.2">
      <c r="B102" s="33" t="s">
        <v>6</v>
      </c>
      <c r="C102" s="33" t="s">
        <v>54</v>
      </c>
      <c r="D102">
        <v>51</v>
      </c>
      <c r="E102">
        <v>0.45384999999999998</v>
      </c>
      <c r="J102" s="13">
        <v>49</v>
      </c>
      <c r="K102" s="25">
        <v>0.99102874729880164</v>
      </c>
      <c r="L102" s="25">
        <v>0.9841319302955488</v>
      </c>
      <c r="M102" s="25">
        <v>0.94424494424494421</v>
      </c>
      <c r="N102" s="25">
        <v>0.65413479229204996</v>
      </c>
      <c r="O102" s="25">
        <v>0.94753858498135646</v>
      </c>
      <c r="P102" s="25"/>
      <c r="Q102" s="25"/>
    </row>
    <row r="103" spans="2:17" x14ac:dyDescent="0.2">
      <c r="B103" s="33" t="s">
        <v>6</v>
      </c>
      <c r="C103" s="33" t="s">
        <v>54</v>
      </c>
      <c r="D103">
        <v>52</v>
      </c>
      <c r="E103">
        <v>0.45318999999999998</v>
      </c>
      <c r="J103" s="13">
        <v>50</v>
      </c>
      <c r="K103" s="25">
        <v>0.9891297230043874</v>
      </c>
      <c r="L103" s="25">
        <v>0.98135142261319785</v>
      </c>
      <c r="M103" s="25">
        <v>0.94393781893781903</v>
      </c>
      <c r="N103" s="25">
        <v>0.982013169361867</v>
      </c>
      <c r="O103" s="25">
        <v>0.94772737999716805</v>
      </c>
      <c r="P103" s="25"/>
      <c r="Q103" s="25"/>
    </row>
    <row r="104" spans="2:17" x14ac:dyDescent="0.2">
      <c r="B104" s="33" t="s">
        <v>6</v>
      </c>
      <c r="C104" s="33" t="s">
        <v>54</v>
      </c>
      <c r="D104">
        <v>53</v>
      </c>
      <c r="E104">
        <v>0.45206000000000002</v>
      </c>
      <c r="J104" s="13">
        <v>51</v>
      </c>
      <c r="K104" s="25">
        <v>0.99065767358610002</v>
      </c>
      <c r="L104" s="25">
        <v>0.97979337951532874</v>
      </c>
      <c r="M104" s="25">
        <v>0.9428274428274428</v>
      </c>
      <c r="N104" s="25">
        <v>0.65423162583518923</v>
      </c>
      <c r="O104" s="25">
        <v>0.94791617501297976</v>
      </c>
      <c r="P104" s="25"/>
      <c r="Q104" s="25"/>
    </row>
    <row r="105" spans="2:17" x14ac:dyDescent="0.2">
      <c r="B105" s="33" t="s">
        <v>6</v>
      </c>
      <c r="C105" s="33" t="s">
        <v>54</v>
      </c>
      <c r="D105">
        <v>54</v>
      </c>
      <c r="E105">
        <v>0.45222000000000001</v>
      </c>
      <c r="J105" s="13">
        <v>52</v>
      </c>
      <c r="K105" s="25">
        <v>0.98921703446619957</v>
      </c>
      <c r="L105" s="25">
        <v>0.98010498813490254</v>
      </c>
      <c r="M105" s="25">
        <v>0.94070119070119063</v>
      </c>
      <c r="N105" s="25">
        <v>0.98099641715890373</v>
      </c>
      <c r="O105" s="25">
        <v>0.94510784915278234</v>
      </c>
      <c r="P105" s="25"/>
      <c r="Q105" s="25"/>
    </row>
    <row r="106" spans="2:17" x14ac:dyDescent="0.2">
      <c r="B106" s="33" t="s">
        <v>6</v>
      </c>
      <c r="C106" s="33" t="s">
        <v>54</v>
      </c>
      <c r="D106">
        <v>55</v>
      </c>
      <c r="E106">
        <v>0.45140000000000002</v>
      </c>
      <c r="J106" s="13">
        <v>53</v>
      </c>
      <c r="K106" s="25">
        <v>0.98675048567000645</v>
      </c>
      <c r="L106" s="25">
        <v>0.98039262686066297</v>
      </c>
      <c r="M106" s="25">
        <v>0.94459931959931964</v>
      </c>
      <c r="N106" s="25">
        <v>0.98094800038733421</v>
      </c>
      <c r="O106" s="25">
        <v>0.9423703214235144</v>
      </c>
      <c r="P106" s="25"/>
      <c r="Q106" s="25"/>
    </row>
    <row r="107" spans="2:17" x14ac:dyDescent="0.2">
      <c r="B107" s="33" t="s">
        <v>6</v>
      </c>
      <c r="C107" s="33" t="s">
        <v>54</v>
      </c>
      <c r="D107">
        <v>56</v>
      </c>
      <c r="E107">
        <v>0.44950000000000001</v>
      </c>
      <c r="J107" s="13">
        <v>54</v>
      </c>
      <c r="K107" s="25">
        <v>0.98709973151725494</v>
      </c>
      <c r="L107" s="25">
        <v>0.9809199645245571</v>
      </c>
      <c r="M107" s="25">
        <v>0.93956718956718954</v>
      </c>
      <c r="N107" s="25">
        <v>0.98150479326038542</v>
      </c>
      <c r="O107" s="25">
        <v>0.94095435880492762</v>
      </c>
      <c r="P107" s="25"/>
      <c r="Q107" s="25"/>
    </row>
    <row r="108" spans="2:17" x14ac:dyDescent="0.2">
      <c r="B108" s="33" t="s">
        <v>6</v>
      </c>
      <c r="C108" s="33" t="s">
        <v>54</v>
      </c>
      <c r="D108">
        <v>57</v>
      </c>
      <c r="E108">
        <v>0.45040000000000002</v>
      </c>
      <c r="J108" s="13">
        <v>55</v>
      </c>
      <c r="K108" s="25">
        <v>0.98530984655010601</v>
      </c>
      <c r="L108" s="25">
        <v>0.98017689781634265</v>
      </c>
      <c r="M108" s="25">
        <v>0.94089019089019088</v>
      </c>
      <c r="N108" s="25">
        <v>0.65536941996707665</v>
      </c>
      <c r="O108" s="25">
        <v>0.94152074385236229</v>
      </c>
      <c r="P108" s="25"/>
      <c r="Q108" s="25"/>
    </row>
    <row r="109" spans="2:17" x14ac:dyDescent="0.2">
      <c r="B109" s="33" t="s">
        <v>6</v>
      </c>
      <c r="C109" s="33" t="s">
        <v>54</v>
      </c>
      <c r="D109">
        <v>58</v>
      </c>
      <c r="E109">
        <v>0.45182</v>
      </c>
      <c r="J109" s="13">
        <v>56</v>
      </c>
      <c r="K109" s="25">
        <v>0.98116255211402881</v>
      </c>
      <c r="L109" s="25">
        <v>0.98027277739159613</v>
      </c>
      <c r="M109" s="25">
        <v>0.93916556416556418</v>
      </c>
      <c r="N109" s="25">
        <v>0.97334656725089563</v>
      </c>
      <c r="O109" s="25">
        <v>0.94203993014584408</v>
      </c>
      <c r="P109" s="25"/>
      <c r="Q109" s="25"/>
    </row>
    <row r="110" spans="2:17" x14ac:dyDescent="0.2">
      <c r="B110" s="33" t="s">
        <v>6</v>
      </c>
      <c r="C110" s="33" t="s">
        <v>54</v>
      </c>
      <c r="D110">
        <v>59</v>
      </c>
      <c r="E110">
        <v>0.45084999999999997</v>
      </c>
      <c r="J110" s="13">
        <v>57</v>
      </c>
      <c r="K110" s="25">
        <v>0.98312706000480221</v>
      </c>
      <c r="L110" s="25">
        <v>0.97955368057719505</v>
      </c>
      <c r="M110" s="25">
        <v>0.93874031374031375</v>
      </c>
      <c r="N110" s="25">
        <v>0.65333591556115045</v>
      </c>
      <c r="O110" s="25">
        <v>0.94109595506678623</v>
      </c>
      <c r="P110" s="25"/>
      <c r="Q110" s="25"/>
    </row>
    <row r="111" spans="2:17" x14ac:dyDescent="0.2">
      <c r="B111" s="33" t="s">
        <v>6</v>
      </c>
      <c r="C111" s="33" t="s">
        <v>54</v>
      </c>
      <c r="D111">
        <v>60</v>
      </c>
      <c r="E111">
        <v>0.45145000000000002</v>
      </c>
      <c r="J111" s="13">
        <v>58</v>
      </c>
      <c r="K111" s="25">
        <v>0.98622661689913349</v>
      </c>
      <c r="L111" s="25">
        <v>0.97837915578033985</v>
      </c>
      <c r="M111" s="25">
        <v>0.93699206199206209</v>
      </c>
      <c r="N111" s="25">
        <v>0.97692940834705144</v>
      </c>
      <c r="O111" s="25">
        <v>0.94149714447538591</v>
      </c>
      <c r="P111" s="25"/>
      <c r="Q111" s="25"/>
    </row>
    <row r="112" spans="2:17" x14ac:dyDescent="0.2">
      <c r="B112" s="33" t="s">
        <v>6</v>
      </c>
      <c r="C112" s="33" t="s">
        <v>54</v>
      </c>
      <c r="D112">
        <v>61</v>
      </c>
      <c r="E112">
        <v>0.4501</v>
      </c>
      <c r="J112" s="13">
        <v>59</v>
      </c>
      <c r="K112" s="25">
        <v>0.98410931395018875</v>
      </c>
      <c r="L112" s="25">
        <v>0.97806754716076605</v>
      </c>
      <c r="M112" s="25">
        <v>0.93774806274806277</v>
      </c>
      <c r="N112" s="25">
        <v>0.65297278977437789</v>
      </c>
      <c r="O112" s="25">
        <v>0.94076556378911591</v>
      </c>
      <c r="P112" s="25"/>
      <c r="Q112" s="25"/>
    </row>
    <row r="113" spans="2:17" x14ac:dyDescent="0.2">
      <c r="B113" s="33" t="s">
        <v>6</v>
      </c>
      <c r="C113" s="33" t="s">
        <v>54</v>
      </c>
      <c r="D113">
        <v>62</v>
      </c>
      <c r="E113">
        <v>0.45280999999999999</v>
      </c>
      <c r="J113" s="13">
        <v>60</v>
      </c>
      <c r="K113" s="25">
        <v>0.98541898587737109</v>
      </c>
      <c r="L113" s="25">
        <v>0.97816342673601953</v>
      </c>
      <c r="M113" s="25">
        <v>0.9382441882441882</v>
      </c>
      <c r="N113" s="25">
        <v>0.654425292921468</v>
      </c>
      <c r="O113" s="25">
        <v>0.9385000235993769</v>
      </c>
      <c r="P113" s="25"/>
      <c r="Q113" s="25"/>
    </row>
    <row r="114" spans="2:17" x14ac:dyDescent="0.2">
      <c r="B114" s="33" t="s">
        <v>6</v>
      </c>
      <c r="C114" s="33" t="s">
        <v>54</v>
      </c>
      <c r="D114">
        <v>63</v>
      </c>
      <c r="E114">
        <v>0.45034999999999997</v>
      </c>
      <c r="J114" s="13">
        <v>61</v>
      </c>
      <c r="K114" s="25">
        <v>0.98247222404121104</v>
      </c>
      <c r="L114" s="25">
        <v>0.9770128718329778</v>
      </c>
      <c r="M114" s="25">
        <v>0.93807881307881302</v>
      </c>
      <c r="N114" s="25">
        <v>0.65195603757141474</v>
      </c>
      <c r="O114" s="25">
        <v>0.93842922546844765</v>
      </c>
      <c r="P114" s="25"/>
      <c r="Q114" s="25"/>
    </row>
    <row r="115" spans="2:17" x14ac:dyDescent="0.2">
      <c r="B115" s="33" t="s">
        <v>6</v>
      </c>
      <c r="C115" s="33" t="s">
        <v>54</v>
      </c>
      <c r="D115">
        <v>64</v>
      </c>
      <c r="E115">
        <v>0.45112000000000002</v>
      </c>
      <c r="J115" s="13">
        <v>62</v>
      </c>
      <c r="K115" s="25">
        <v>0.98838757557898416</v>
      </c>
      <c r="L115" s="25">
        <v>0.97583834703612271</v>
      </c>
      <c r="M115" s="25">
        <v>0.94268569268569269</v>
      </c>
      <c r="N115" s="25">
        <v>0.97119202091604528</v>
      </c>
      <c r="O115" s="25">
        <v>0.93885401425402371</v>
      </c>
      <c r="P115" s="25"/>
      <c r="Q115" s="25"/>
    </row>
    <row r="116" spans="2:17" x14ac:dyDescent="0.2">
      <c r="B116" s="33" t="s">
        <v>6</v>
      </c>
      <c r="C116" s="33" t="s">
        <v>54</v>
      </c>
      <c r="D116">
        <v>65</v>
      </c>
      <c r="E116">
        <v>0.45005000000000001</v>
      </c>
      <c r="J116" s="13">
        <v>63</v>
      </c>
      <c r="K116" s="25">
        <v>0.9830179206775369</v>
      </c>
      <c r="L116" s="25">
        <v>0.97588628682374934</v>
      </c>
      <c r="M116" s="25">
        <v>0.94169344169344171</v>
      </c>
      <c r="N116" s="25">
        <v>0.65558729543914007</v>
      </c>
      <c r="O116" s="25">
        <v>0.93805163543682446</v>
      </c>
      <c r="P116" s="25"/>
      <c r="Q116" s="25"/>
    </row>
    <row r="117" spans="2:17" x14ac:dyDescent="0.2">
      <c r="B117" s="33" t="s">
        <v>6</v>
      </c>
      <c r="C117" s="33" t="s">
        <v>54</v>
      </c>
      <c r="D117">
        <v>66</v>
      </c>
      <c r="E117">
        <v>0.44962999999999997</v>
      </c>
      <c r="J117" s="13">
        <v>64</v>
      </c>
      <c r="K117" s="25">
        <v>0.98469866631742087</v>
      </c>
      <c r="L117" s="25">
        <v>0.97665332342577715</v>
      </c>
      <c r="M117" s="25">
        <v>0.93836231336231335</v>
      </c>
      <c r="N117" s="25">
        <v>0.65432845937832862</v>
      </c>
      <c r="O117" s="25">
        <v>0.93255298060131209</v>
      </c>
      <c r="P117" s="25"/>
      <c r="Q117" s="25"/>
    </row>
    <row r="118" spans="2:17" x14ac:dyDescent="0.2">
      <c r="B118" s="33" t="s">
        <v>6</v>
      </c>
      <c r="C118" s="33" t="s">
        <v>54</v>
      </c>
      <c r="D118">
        <v>67</v>
      </c>
      <c r="E118">
        <v>0.44930999999999999</v>
      </c>
      <c r="J118" s="13">
        <v>65</v>
      </c>
      <c r="K118" s="25">
        <v>0.98236308471394584</v>
      </c>
      <c r="L118" s="25">
        <v>0.97718066108967128</v>
      </c>
      <c r="M118" s="25">
        <v>0.93661406161406169</v>
      </c>
      <c r="N118" s="25">
        <v>0.65152028662728767</v>
      </c>
      <c r="O118" s="25">
        <v>0.93533770708453301</v>
      </c>
      <c r="P118" s="25"/>
      <c r="Q118" s="25"/>
    </row>
    <row r="119" spans="2:17" x14ac:dyDescent="0.2">
      <c r="B119" s="33" t="s">
        <v>6</v>
      </c>
      <c r="C119" s="33" t="s">
        <v>54</v>
      </c>
      <c r="D119">
        <v>68</v>
      </c>
      <c r="E119">
        <v>0.44766</v>
      </c>
      <c r="J119" s="13">
        <v>66</v>
      </c>
      <c r="K119" s="25">
        <v>0.98144631436491825</v>
      </c>
      <c r="L119" s="25">
        <v>0.97571849756705575</v>
      </c>
      <c r="M119" s="25">
        <v>0.93644868644868651</v>
      </c>
      <c r="N119" s="25">
        <v>0.64815532100319539</v>
      </c>
      <c r="O119" s="25">
        <v>0.93352055505734644</v>
      </c>
      <c r="P119" s="25"/>
      <c r="Q119" s="25"/>
    </row>
    <row r="120" spans="2:17" x14ac:dyDescent="0.2">
      <c r="B120" s="33" t="s">
        <v>6</v>
      </c>
      <c r="C120" s="33" t="s">
        <v>54</v>
      </c>
      <c r="D120">
        <v>69</v>
      </c>
      <c r="E120">
        <v>0.44877</v>
      </c>
      <c r="J120" s="13">
        <v>67</v>
      </c>
      <c r="K120" s="25">
        <v>0.98074782267042104</v>
      </c>
      <c r="L120" s="25">
        <v>0.97543085884129532</v>
      </c>
      <c r="M120" s="25">
        <v>0.93817331317331321</v>
      </c>
      <c r="N120" s="25">
        <v>0.97232981504793259</v>
      </c>
      <c r="O120" s="25">
        <v>0.93474772266012174</v>
      </c>
      <c r="P120" s="25"/>
      <c r="Q120" s="25"/>
    </row>
    <row r="121" spans="2:17" x14ac:dyDescent="0.2">
      <c r="B121" s="33" t="s">
        <v>6</v>
      </c>
      <c r="C121" s="33" t="s">
        <v>54</v>
      </c>
      <c r="D121">
        <v>70</v>
      </c>
      <c r="E121">
        <v>0.44833000000000001</v>
      </c>
      <c r="J121" s="13">
        <v>68</v>
      </c>
      <c r="K121" s="25">
        <v>0.97714622487066993</v>
      </c>
      <c r="L121" s="25">
        <v>0.97300989956614492</v>
      </c>
      <c r="M121" s="25">
        <v>0.93944906444906451</v>
      </c>
      <c r="N121" s="25">
        <v>0.65449791807882252</v>
      </c>
      <c r="O121" s="25">
        <v>0.93547930334639162</v>
      </c>
      <c r="P121" s="25"/>
      <c r="Q121" s="25"/>
    </row>
    <row r="122" spans="2:17" x14ac:dyDescent="0.2">
      <c r="B122" s="33" t="s">
        <v>6</v>
      </c>
      <c r="C122" s="33" t="s">
        <v>54</v>
      </c>
      <c r="D122">
        <v>71</v>
      </c>
      <c r="E122">
        <v>0.44907000000000002</v>
      </c>
      <c r="J122" s="13">
        <v>69</v>
      </c>
      <c r="K122" s="25">
        <v>0.97956911793595713</v>
      </c>
      <c r="L122" s="25">
        <v>0.97322562861046524</v>
      </c>
      <c r="M122" s="25">
        <v>0.93992156492156487</v>
      </c>
      <c r="N122" s="25">
        <v>0.97230560666214771</v>
      </c>
      <c r="O122" s="25">
        <v>0.93661207344126118</v>
      </c>
      <c r="P122" s="25"/>
      <c r="Q122" s="25"/>
    </row>
    <row r="123" spans="2:17" x14ac:dyDescent="0.2">
      <c r="B123" s="33" t="s">
        <v>6</v>
      </c>
      <c r="C123" s="33" t="s">
        <v>54</v>
      </c>
      <c r="D123">
        <v>72</v>
      </c>
      <c r="E123">
        <v>0.44941999999999999</v>
      </c>
      <c r="J123" s="13">
        <v>70</v>
      </c>
      <c r="K123" s="25">
        <v>0.9786086918560235</v>
      </c>
      <c r="L123" s="25">
        <v>0.97161964572496939</v>
      </c>
      <c r="M123" s="25">
        <v>0.93807881307881302</v>
      </c>
      <c r="N123" s="25">
        <v>0.65428004260675898</v>
      </c>
      <c r="O123" s="25">
        <v>0.93387454571199324</v>
      </c>
      <c r="P123" s="25"/>
      <c r="Q123" s="25"/>
    </row>
    <row r="124" spans="2:17" x14ac:dyDescent="0.2">
      <c r="B124" s="33" t="s">
        <v>6</v>
      </c>
      <c r="C124" s="33" t="s">
        <v>54</v>
      </c>
      <c r="D124">
        <v>73</v>
      </c>
      <c r="E124">
        <v>0.45091999999999999</v>
      </c>
      <c r="J124" s="13">
        <v>71</v>
      </c>
      <c r="K124" s="25">
        <v>0.98022395389954831</v>
      </c>
      <c r="L124" s="25">
        <v>0.97111627795488864</v>
      </c>
      <c r="M124" s="25">
        <v>0.93571631071631067</v>
      </c>
      <c r="N124" s="25">
        <v>0.6559746296116975</v>
      </c>
      <c r="O124" s="25">
        <v>0.93203379430783029</v>
      </c>
      <c r="P124" s="25"/>
      <c r="Q124" s="25"/>
    </row>
    <row r="125" spans="2:17" x14ac:dyDescent="0.2">
      <c r="B125" s="33" t="s">
        <v>6</v>
      </c>
      <c r="C125" s="33" t="s">
        <v>54</v>
      </c>
      <c r="D125">
        <v>74</v>
      </c>
      <c r="E125">
        <v>0.44912000000000002</v>
      </c>
      <c r="J125" s="13">
        <v>72</v>
      </c>
      <c r="K125" s="25">
        <v>0.98098792919040445</v>
      </c>
      <c r="L125" s="25">
        <v>0.97238668232699721</v>
      </c>
      <c r="M125" s="25">
        <v>0.93564543564543567</v>
      </c>
      <c r="N125" s="25">
        <v>0.96804493076401665</v>
      </c>
      <c r="O125" s="25">
        <v>0.9306178316892435</v>
      </c>
      <c r="P125" s="25"/>
      <c r="Q125" s="25"/>
    </row>
    <row r="126" spans="2:17" x14ac:dyDescent="0.2">
      <c r="B126" s="33" t="s">
        <v>6</v>
      </c>
      <c r="C126" s="33" t="s">
        <v>54</v>
      </c>
      <c r="D126">
        <v>75</v>
      </c>
      <c r="E126">
        <v>0.44840000000000002</v>
      </c>
      <c r="J126" s="13">
        <v>73</v>
      </c>
      <c r="K126" s="25">
        <v>0.98426210900836009</v>
      </c>
      <c r="L126" s="25">
        <v>0.97176346508784961</v>
      </c>
      <c r="M126" s="25">
        <v>0.93616518616518618</v>
      </c>
      <c r="N126" s="25">
        <v>0.6532874987895807</v>
      </c>
      <c r="O126" s="25">
        <v>0.92830509274555151</v>
      </c>
      <c r="P126" s="25"/>
      <c r="Q126" s="25"/>
    </row>
    <row r="127" spans="2:17" x14ac:dyDescent="0.2">
      <c r="B127" s="33" t="s">
        <v>6</v>
      </c>
      <c r="C127" s="33" t="s">
        <v>54</v>
      </c>
      <c r="D127">
        <v>76</v>
      </c>
      <c r="E127">
        <v>0.44828000000000001</v>
      </c>
      <c r="J127" s="13">
        <v>74</v>
      </c>
      <c r="K127" s="25">
        <v>0.98033309322681339</v>
      </c>
      <c r="L127" s="25">
        <v>0.97092451880438158</v>
      </c>
      <c r="M127" s="25">
        <v>0.93240880740880749</v>
      </c>
      <c r="N127" s="25">
        <v>0.65348116587585947</v>
      </c>
      <c r="O127" s="25">
        <v>0.9306178316892435</v>
      </c>
      <c r="P127" s="25"/>
      <c r="Q127" s="25"/>
    </row>
    <row r="128" spans="2:17" x14ac:dyDescent="0.2">
      <c r="B128" s="33" t="s">
        <v>6</v>
      </c>
      <c r="C128" s="33" t="s">
        <v>54</v>
      </c>
      <c r="D128">
        <v>77</v>
      </c>
      <c r="E128">
        <v>0.45022000000000001</v>
      </c>
      <c r="J128" s="13">
        <v>75</v>
      </c>
      <c r="K128" s="25">
        <v>0.97876148691419473</v>
      </c>
      <c r="L128" s="25">
        <v>0.97157170593734277</v>
      </c>
      <c r="M128" s="25">
        <v>0.93973256473256483</v>
      </c>
      <c r="N128" s="25">
        <v>0.65565992059649469</v>
      </c>
      <c r="O128" s="25">
        <v>0.92549676688535421</v>
      </c>
      <c r="P128" s="25"/>
      <c r="Q128" s="25"/>
    </row>
    <row r="129" spans="2:17" x14ac:dyDescent="0.2">
      <c r="B129" s="33" t="s">
        <v>6</v>
      </c>
      <c r="C129" s="33" t="s">
        <v>54</v>
      </c>
      <c r="D129">
        <v>78</v>
      </c>
      <c r="E129">
        <v>0.44968999999999998</v>
      </c>
      <c r="J129" s="13">
        <v>76</v>
      </c>
      <c r="K129" s="25">
        <v>0.97849955252875831</v>
      </c>
      <c r="L129" s="25">
        <v>0.96814401112203063</v>
      </c>
      <c r="M129" s="25">
        <v>0.93444055944055948</v>
      </c>
      <c r="N129" s="25">
        <v>0.96777863852038348</v>
      </c>
      <c r="O129" s="25">
        <v>0.55017227545192804</v>
      </c>
      <c r="P129" s="25"/>
      <c r="Q129" s="25"/>
    </row>
    <row r="130" spans="2:17" x14ac:dyDescent="0.2">
      <c r="B130" s="33" t="s">
        <v>6</v>
      </c>
      <c r="C130" s="33" t="s">
        <v>54</v>
      </c>
      <c r="D130">
        <v>79</v>
      </c>
      <c r="E130">
        <v>0.44936999999999999</v>
      </c>
      <c r="J130" s="13">
        <v>77</v>
      </c>
      <c r="K130" s="25">
        <v>0.98273415842664746</v>
      </c>
      <c r="L130" s="25">
        <v>0.96716124547568261</v>
      </c>
      <c r="M130" s="25">
        <v>0.92990455490455493</v>
      </c>
      <c r="N130" s="25">
        <v>0.9719908976469448</v>
      </c>
      <c r="O130" s="25">
        <v>0.92816349648369278</v>
      </c>
      <c r="P130" s="25"/>
      <c r="Q130" s="25"/>
    </row>
    <row r="131" spans="2:17" x14ac:dyDescent="0.2">
      <c r="B131" s="33" t="s">
        <v>6</v>
      </c>
      <c r="C131" s="33" t="s">
        <v>54</v>
      </c>
      <c r="D131">
        <v>80</v>
      </c>
      <c r="E131">
        <v>0.45007000000000003</v>
      </c>
      <c r="J131" s="13">
        <v>78</v>
      </c>
      <c r="K131" s="25">
        <v>0.98157728155763646</v>
      </c>
      <c r="L131" s="25">
        <v>0.96665787770560185</v>
      </c>
      <c r="M131" s="25">
        <v>0.93420430920430919</v>
      </c>
      <c r="N131" s="25">
        <v>0.96937639198218262</v>
      </c>
      <c r="O131" s="25">
        <v>0.58597253032519936</v>
      </c>
      <c r="P131" s="25"/>
      <c r="Q131" s="25"/>
    </row>
    <row r="132" spans="2:17" x14ac:dyDescent="0.2">
      <c r="B132" s="33" t="s">
        <v>6</v>
      </c>
      <c r="C132" s="33" t="s">
        <v>54</v>
      </c>
      <c r="D132">
        <v>81</v>
      </c>
      <c r="E132">
        <v>0.44803999999999999</v>
      </c>
      <c r="J132" s="13">
        <v>79</v>
      </c>
      <c r="K132" s="25">
        <v>0.98087878986313926</v>
      </c>
      <c r="L132" s="25">
        <v>0.97056497039718115</v>
      </c>
      <c r="M132" s="25">
        <v>0.93245605745605742</v>
      </c>
      <c r="N132" s="25">
        <v>0.65459475162196179</v>
      </c>
      <c r="O132" s="25">
        <v>0.92278283853306264</v>
      </c>
      <c r="P132" s="25"/>
      <c r="Q132" s="25"/>
    </row>
    <row r="133" spans="2:17" x14ac:dyDescent="0.2">
      <c r="B133" s="33" t="s">
        <v>6</v>
      </c>
      <c r="C133" s="33" t="s">
        <v>54</v>
      </c>
      <c r="D133">
        <v>82</v>
      </c>
      <c r="E133">
        <v>0.44807000000000002</v>
      </c>
      <c r="J133" s="13">
        <v>80</v>
      </c>
      <c r="K133" s="25">
        <v>0.98240674044485199</v>
      </c>
      <c r="L133" s="25">
        <v>0.96845561974160455</v>
      </c>
      <c r="M133" s="25">
        <v>0.93344830844830851</v>
      </c>
      <c r="N133" s="25">
        <v>0.65553887866757043</v>
      </c>
      <c r="O133" s="25">
        <v>0.92641714258743568</v>
      </c>
      <c r="P133" s="25"/>
      <c r="Q133" s="25"/>
    </row>
    <row r="134" spans="2:17" x14ac:dyDescent="0.2">
      <c r="B134" s="33" t="s">
        <v>6</v>
      </c>
      <c r="C134" s="33" t="s">
        <v>54</v>
      </c>
      <c r="D134">
        <v>83</v>
      </c>
      <c r="E134">
        <v>0.44949</v>
      </c>
      <c r="J134" s="13">
        <v>81</v>
      </c>
      <c r="K134" s="25">
        <v>0.97797568375788535</v>
      </c>
      <c r="L134" s="25">
        <v>0.9689589875116853</v>
      </c>
      <c r="M134" s="25">
        <v>0.9350311850311851</v>
      </c>
      <c r="N134" s="25">
        <v>0.96388108840902487</v>
      </c>
      <c r="O134" s="25">
        <v>0.92242884787841595</v>
      </c>
      <c r="P134" s="25"/>
      <c r="Q134" s="25"/>
    </row>
    <row r="135" spans="2:17" x14ac:dyDescent="0.2">
      <c r="B135" s="33" t="s">
        <v>6</v>
      </c>
      <c r="C135" s="33" t="s">
        <v>54</v>
      </c>
      <c r="D135">
        <v>84</v>
      </c>
      <c r="E135">
        <v>0.44572000000000001</v>
      </c>
      <c r="J135" s="13">
        <v>82</v>
      </c>
      <c r="K135" s="25">
        <v>0.97804116735424451</v>
      </c>
      <c r="L135" s="25">
        <v>0.96742491430762967</v>
      </c>
      <c r="M135" s="25">
        <v>0.93597618597618593</v>
      </c>
      <c r="N135" s="25">
        <v>0.65406216713469545</v>
      </c>
      <c r="O135" s="25">
        <v>0.92367961485816774</v>
      </c>
      <c r="P135" s="25"/>
      <c r="Q135" s="25"/>
    </row>
    <row r="136" spans="2:17" x14ac:dyDescent="0.2">
      <c r="B136" s="33" t="s">
        <v>6</v>
      </c>
      <c r="C136" s="33" t="s">
        <v>54</v>
      </c>
      <c r="D136">
        <v>85</v>
      </c>
      <c r="E136">
        <v>0.44879999999999998</v>
      </c>
      <c r="J136" s="13">
        <v>83</v>
      </c>
      <c r="K136" s="25">
        <v>0.98114072424857579</v>
      </c>
      <c r="L136" s="25">
        <v>0.96704139600661576</v>
      </c>
      <c r="M136" s="25">
        <v>0.93153468153468155</v>
      </c>
      <c r="N136" s="25">
        <v>0.65507891933765861</v>
      </c>
      <c r="O136" s="25">
        <v>0.92224005286260446</v>
      </c>
      <c r="P136" s="25"/>
      <c r="Q136" s="25"/>
    </row>
    <row r="137" spans="2:17" x14ac:dyDescent="0.2">
      <c r="B137" s="33" t="s">
        <v>6</v>
      </c>
      <c r="C137" s="33" t="s">
        <v>54</v>
      </c>
      <c r="D137">
        <v>86</v>
      </c>
      <c r="E137">
        <v>0.44634000000000001</v>
      </c>
      <c r="J137" s="13">
        <v>84</v>
      </c>
      <c r="K137" s="25">
        <v>0.97291161897278067</v>
      </c>
      <c r="L137" s="25">
        <v>0.96581893142213382</v>
      </c>
      <c r="M137" s="25">
        <v>0.93311755811755814</v>
      </c>
      <c r="N137" s="25">
        <v>0.96412317226687327</v>
      </c>
      <c r="O137" s="25">
        <v>0.92363241610421487</v>
      </c>
      <c r="P137" s="25"/>
      <c r="Q137" s="25"/>
    </row>
    <row r="138" spans="2:17" x14ac:dyDescent="0.2">
      <c r="B138" s="33" t="s">
        <v>6</v>
      </c>
      <c r="C138" s="33" t="s">
        <v>54</v>
      </c>
      <c r="D138">
        <v>87</v>
      </c>
      <c r="E138">
        <v>0.44579000000000002</v>
      </c>
      <c r="J138" s="13">
        <v>85</v>
      </c>
      <c r="K138" s="25">
        <v>0.97963460153231618</v>
      </c>
      <c r="L138" s="25">
        <v>0.96488410556341231</v>
      </c>
      <c r="M138" s="25">
        <v>0.93087318087318083</v>
      </c>
      <c r="N138" s="25">
        <v>0.65452212646460728</v>
      </c>
      <c r="O138" s="25">
        <v>0.92193326096191064</v>
      </c>
      <c r="P138" s="25"/>
      <c r="Q138" s="25"/>
    </row>
    <row r="139" spans="2:17" x14ac:dyDescent="0.2">
      <c r="B139" s="33" t="s">
        <v>6</v>
      </c>
      <c r="C139" s="33" t="s">
        <v>54</v>
      </c>
      <c r="D139">
        <v>88</v>
      </c>
      <c r="E139">
        <v>0.44668000000000002</v>
      </c>
      <c r="J139" s="13">
        <v>86</v>
      </c>
      <c r="K139" s="25">
        <v>0.97426494663086904</v>
      </c>
      <c r="L139" s="25">
        <v>0.96634626908602794</v>
      </c>
      <c r="M139" s="25">
        <v>0.9257229257229258</v>
      </c>
      <c r="N139" s="25">
        <v>0.65500629418030398</v>
      </c>
      <c r="O139" s="25">
        <v>0.92190966158493415</v>
      </c>
      <c r="P139" s="25"/>
      <c r="Q139" s="25"/>
    </row>
    <row r="140" spans="2:17" x14ac:dyDescent="0.2">
      <c r="B140" s="33" t="s">
        <v>6</v>
      </c>
      <c r="C140" s="33" t="s">
        <v>54</v>
      </c>
      <c r="D140">
        <v>89</v>
      </c>
      <c r="E140">
        <v>0.44702999999999998</v>
      </c>
      <c r="J140" s="13">
        <v>87</v>
      </c>
      <c r="K140" s="25">
        <v>0.97306441403095201</v>
      </c>
      <c r="L140" s="25">
        <v>0.9677125530333901</v>
      </c>
      <c r="M140" s="25">
        <v>0.92938480438480442</v>
      </c>
      <c r="N140" s="25">
        <v>0.96530938317033022</v>
      </c>
      <c r="O140" s="25">
        <v>0.92141407466842873</v>
      </c>
      <c r="P140" s="25"/>
      <c r="Q140" s="25"/>
    </row>
    <row r="141" spans="2:17" x14ac:dyDescent="0.2">
      <c r="B141" s="33" t="s">
        <v>6</v>
      </c>
      <c r="C141" s="33" t="s">
        <v>54</v>
      </c>
      <c r="D141">
        <v>90</v>
      </c>
      <c r="E141">
        <v>0.44653999999999999</v>
      </c>
      <c r="J141" s="13">
        <v>88</v>
      </c>
      <c r="K141" s="25">
        <v>0.97500709405627228</v>
      </c>
      <c r="L141" s="25">
        <v>0.96716124547568261</v>
      </c>
      <c r="M141" s="25">
        <v>0.93162918162918174</v>
      </c>
      <c r="N141" s="25">
        <v>0.65527258642393715</v>
      </c>
      <c r="O141" s="25">
        <v>0.92013970831170067</v>
      </c>
      <c r="P141" s="25"/>
      <c r="Q141" s="25"/>
    </row>
    <row r="142" spans="2:17" x14ac:dyDescent="0.2">
      <c r="B142" s="33" t="s">
        <v>6</v>
      </c>
      <c r="C142" s="33" t="s">
        <v>54</v>
      </c>
      <c r="D142">
        <v>91</v>
      </c>
      <c r="E142">
        <v>0.44613000000000003</v>
      </c>
      <c r="J142" s="13">
        <v>89</v>
      </c>
      <c r="K142" s="25">
        <v>0.97577106934712854</v>
      </c>
      <c r="L142" s="25">
        <v>0.96586687120976045</v>
      </c>
      <c r="M142" s="25">
        <v>0.93094405594405605</v>
      </c>
      <c r="N142" s="25">
        <v>0.64788902875956222</v>
      </c>
      <c r="O142" s="25">
        <v>0.91988011516495971</v>
      </c>
      <c r="P142" s="25"/>
      <c r="Q142" s="25"/>
    </row>
    <row r="143" spans="2:17" x14ac:dyDescent="0.2">
      <c r="B143" s="33" t="s">
        <v>6</v>
      </c>
      <c r="C143" s="33" t="s">
        <v>54</v>
      </c>
      <c r="D143">
        <v>92</v>
      </c>
      <c r="E143">
        <v>0.44739000000000001</v>
      </c>
      <c r="J143" s="13">
        <v>90</v>
      </c>
      <c r="K143" s="25">
        <v>0.97470150393992971</v>
      </c>
      <c r="L143" s="25">
        <v>0.96517174428917285</v>
      </c>
      <c r="M143" s="25">
        <v>0.9253449253449253</v>
      </c>
      <c r="N143" s="25">
        <v>0.6485668635615377</v>
      </c>
      <c r="O143" s="25">
        <v>0.92016330768867693</v>
      </c>
      <c r="P143" s="25"/>
      <c r="Q143" s="25"/>
    </row>
    <row r="144" spans="2:17" x14ac:dyDescent="0.2">
      <c r="B144" s="33" t="s">
        <v>6</v>
      </c>
      <c r="C144" s="33" t="s">
        <v>54</v>
      </c>
      <c r="D144">
        <v>93</v>
      </c>
      <c r="E144">
        <v>0.44679000000000002</v>
      </c>
      <c r="J144" s="13">
        <v>91</v>
      </c>
      <c r="K144" s="25">
        <v>0.97380656145635525</v>
      </c>
      <c r="L144" s="25">
        <v>0.96442867758095829</v>
      </c>
      <c r="M144" s="25">
        <v>0.92768380268380279</v>
      </c>
      <c r="N144" s="25">
        <v>0.65699138181466066</v>
      </c>
      <c r="O144" s="25">
        <v>0.92353801859630913</v>
      </c>
      <c r="P144" s="25"/>
      <c r="Q144" s="25"/>
    </row>
    <row r="145" spans="2:17" x14ac:dyDescent="0.2">
      <c r="B145" s="33" t="s">
        <v>6</v>
      </c>
      <c r="C145" s="33" t="s">
        <v>54</v>
      </c>
      <c r="D145">
        <v>94</v>
      </c>
      <c r="E145">
        <v>0.44624000000000003</v>
      </c>
      <c r="J145" s="13">
        <v>92</v>
      </c>
      <c r="K145" s="25">
        <v>0.97655687250343792</v>
      </c>
      <c r="L145" s="25">
        <v>0.96572305184688034</v>
      </c>
      <c r="M145" s="25">
        <v>0.92678605178605189</v>
      </c>
      <c r="N145" s="25">
        <v>0.65258545560182046</v>
      </c>
      <c r="O145" s="25">
        <v>0.92467078869117858</v>
      </c>
      <c r="P145" s="25"/>
      <c r="Q145" s="25"/>
    </row>
    <row r="146" spans="2:17" x14ac:dyDescent="0.2">
      <c r="B146" s="33" t="s">
        <v>6</v>
      </c>
      <c r="C146" s="33" t="s">
        <v>54</v>
      </c>
      <c r="D146">
        <v>95</v>
      </c>
      <c r="E146">
        <v>0.44711000000000001</v>
      </c>
      <c r="J146" s="13">
        <v>93</v>
      </c>
      <c r="K146" s="25">
        <v>0.97524720057625569</v>
      </c>
      <c r="L146" s="25">
        <v>0.96687360674992207</v>
      </c>
      <c r="M146" s="25">
        <v>0.92938480438480442</v>
      </c>
      <c r="N146" s="25">
        <v>0.65161712017042706</v>
      </c>
      <c r="O146" s="25">
        <v>0.92389200925095583</v>
      </c>
      <c r="P146" s="25"/>
      <c r="Q146" s="25"/>
    </row>
    <row r="147" spans="2:17" x14ac:dyDescent="0.2">
      <c r="B147" s="33" t="s">
        <v>6</v>
      </c>
      <c r="C147" s="33" t="s">
        <v>54</v>
      </c>
      <c r="D147">
        <v>96</v>
      </c>
      <c r="E147">
        <v>0.44524999999999998</v>
      </c>
      <c r="J147" s="13">
        <v>94</v>
      </c>
      <c r="K147" s="25">
        <v>0.97404666797633865</v>
      </c>
      <c r="L147" s="25">
        <v>0.96620244972314773</v>
      </c>
      <c r="M147" s="25">
        <v>0.92777830277830275</v>
      </c>
      <c r="N147" s="25">
        <v>0.96676188631742033</v>
      </c>
      <c r="O147" s="25">
        <v>0.92240524850143957</v>
      </c>
      <c r="P147" s="25"/>
      <c r="Q147" s="25"/>
    </row>
    <row r="148" spans="2:17" x14ac:dyDescent="0.2">
      <c r="B148" s="33" t="s">
        <v>6</v>
      </c>
      <c r="C148" s="33" t="s">
        <v>54</v>
      </c>
      <c r="D148">
        <v>97</v>
      </c>
      <c r="E148">
        <v>0.44611000000000001</v>
      </c>
      <c r="J148" s="13">
        <v>95</v>
      </c>
      <c r="K148" s="25">
        <v>0.9759456922707529</v>
      </c>
      <c r="L148" s="25">
        <v>0.96433279800570482</v>
      </c>
      <c r="M148" s="25">
        <v>0.92300604800604802</v>
      </c>
      <c r="N148" s="25">
        <v>0.96886801588070115</v>
      </c>
      <c r="O148" s="25">
        <v>0.9202577051965829</v>
      </c>
      <c r="P148" s="25"/>
      <c r="Q148" s="25"/>
    </row>
    <row r="149" spans="2:17" x14ac:dyDescent="0.2">
      <c r="B149" s="33" t="s">
        <v>6</v>
      </c>
      <c r="C149" s="33" t="s">
        <v>54</v>
      </c>
      <c r="D149">
        <v>98</v>
      </c>
      <c r="E149">
        <v>0.44469999999999998</v>
      </c>
      <c r="J149" s="13">
        <v>96</v>
      </c>
      <c r="K149" s="25">
        <v>0.97188570929648788</v>
      </c>
      <c r="L149" s="25">
        <v>0.96205565809343463</v>
      </c>
      <c r="M149" s="25">
        <v>0.92036004536004545</v>
      </c>
      <c r="N149" s="25">
        <v>0.65776605015977541</v>
      </c>
      <c r="O149" s="25">
        <v>0.91929013074054844</v>
      </c>
      <c r="P149" s="25"/>
      <c r="Q149" s="25"/>
    </row>
    <row r="150" spans="2:17" x14ac:dyDescent="0.2">
      <c r="B150" s="33" t="s">
        <v>6</v>
      </c>
      <c r="C150" s="33" t="s">
        <v>54</v>
      </c>
      <c r="D150">
        <v>99</v>
      </c>
      <c r="E150">
        <v>0.44450000000000001</v>
      </c>
      <c r="J150" s="13">
        <v>97</v>
      </c>
      <c r="K150" s="25">
        <v>0.97376290572544921</v>
      </c>
      <c r="L150" s="25">
        <v>0.95975454828735107</v>
      </c>
      <c r="M150" s="25">
        <v>0.91858816858816861</v>
      </c>
      <c r="N150" s="25">
        <v>0.65495787740873446</v>
      </c>
      <c r="O150" s="25">
        <v>0.91924293198659546</v>
      </c>
      <c r="P150" s="25"/>
      <c r="Q150" s="25"/>
    </row>
    <row r="151" spans="2:17" x14ac:dyDescent="0.2">
      <c r="B151" s="33" t="s">
        <v>6</v>
      </c>
      <c r="C151" s="33" t="s">
        <v>54</v>
      </c>
      <c r="D151">
        <v>100</v>
      </c>
      <c r="E151">
        <v>0.44427</v>
      </c>
      <c r="J151" s="13">
        <v>98</v>
      </c>
      <c r="K151" s="25">
        <v>0.97068517669657084</v>
      </c>
      <c r="L151" s="25">
        <v>0.95841223423380228</v>
      </c>
      <c r="M151" s="25">
        <v>0.91646191646191644</v>
      </c>
      <c r="N151" s="25">
        <v>0.64984990800813403</v>
      </c>
      <c r="O151" s="25">
        <v>0.92061169585122948</v>
      </c>
      <c r="P151" s="25"/>
      <c r="Q151" s="25"/>
    </row>
    <row r="152" spans="2:17" x14ac:dyDescent="0.2">
      <c r="B152" s="33" t="s">
        <v>6</v>
      </c>
      <c r="C152" s="33" t="s">
        <v>54</v>
      </c>
      <c r="D152">
        <v>101</v>
      </c>
      <c r="E152">
        <v>0.44442999999999999</v>
      </c>
      <c r="J152" s="13">
        <v>99</v>
      </c>
      <c r="K152" s="25">
        <v>0.97024861938751017</v>
      </c>
      <c r="L152" s="25">
        <v>0.9584841439152425</v>
      </c>
      <c r="M152" s="25">
        <v>0.91698166698166694</v>
      </c>
      <c r="N152" s="25">
        <v>0.65275491430231425</v>
      </c>
      <c r="O152" s="25">
        <v>0.92013970831170067</v>
      </c>
      <c r="P152" s="25"/>
      <c r="Q152" s="25"/>
    </row>
    <row r="153" spans="2:17" x14ac:dyDescent="0.2">
      <c r="B153" s="33" t="s">
        <v>6</v>
      </c>
      <c r="C153" s="33" t="s">
        <v>54</v>
      </c>
      <c r="D153">
        <v>102</v>
      </c>
      <c r="E153">
        <v>0.44385000000000002</v>
      </c>
      <c r="J153" s="13">
        <v>100</v>
      </c>
      <c r="K153" s="25">
        <v>0.96974657848209023</v>
      </c>
      <c r="L153" s="25">
        <v>0.95745343848126752</v>
      </c>
      <c r="M153" s="25">
        <v>0.91858816858816861</v>
      </c>
      <c r="N153" s="25">
        <v>0.65592621284012786</v>
      </c>
      <c r="O153" s="25">
        <v>0.91716618681266815</v>
      </c>
      <c r="P153" s="25"/>
      <c r="Q153" s="25"/>
    </row>
    <row r="154" spans="2:17" x14ac:dyDescent="0.2">
      <c r="B154" s="33" t="s">
        <v>6</v>
      </c>
      <c r="C154" s="33" t="s">
        <v>54</v>
      </c>
      <c r="D154">
        <v>103</v>
      </c>
      <c r="E154">
        <v>0.443</v>
      </c>
      <c r="J154" s="13">
        <v>101</v>
      </c>
      <c r="K154" s="25">
        <v>0.97009582432933883</v>
      </c>
      <c r="L154" s="25">
        <v>0.95716579975550709</v>
      </c>
      <c r="M154" s="25">
        <v>0.92043092043092045</v>
      </c>
      <c r="N154" s="25">
        <v>0.65343274910428972</v>
      </c>
      <c r="O154" s="25">
        <v>0.9154906310473403</v>
      </c>
      <c r="P154" s="25"/>
      <c r="Q154" s="25"/>
    </row>
    <row r="155" spans="2:17" x14ac:dyDescent="0.2">
      <c r="B155" s="33" t="s">
        <v>6</v>
      </c>
      <c r="C155" s="33" t="s">
        <v>54</v>
      </c>
      <c r="D155">
        <v>104</v>
      </c>
      <c r="E155">
        <v>0.44283</v>
      </c>
      <c r="J155" s="13">
        <v>102</v>
      </c>
      <c r="K155" s="25">
        <v>0.96882980813306274</v>
      </c>
      <c r="L155" s="25">
        <v>0.95711785996788035</v>
      </c>
      <c r="M155" s="25">
        <v>0.92147042147042146</v>
      </c>
      <c r="N155" s="25">
        <v>0.96412317226687327</v>
      </c>
      <c r="O155" s="25">
        <v>0.91183272761599088</v>
      </c>
      <c r="P155" s="25"/>
      <c r="Q155" s="25"/>
    </row>
    <row r="156" spans="2:17" x14ac:dyDescent="0.2">
      <c r="B156" s="33" t="s">
        <v>6</v>
      </c>
      <c r="C156" s="33" t="s">
        <v>54</v>
      </c>
      <c r="D156">
        <v>105</v>
      </c>
      <c r="E156">
        <v>0.44361</v>
      </c>
      <c r="J156" s="13">
        <v>103</v>
      </c>
      <c r="K156" s="25">
        <v>0.96697443956955453</v>
      </c>
      <c r="L156" s="25">
        <v>0.95759725784414784</v>
      </c>
      <c r="M156" s="25">
        <v>0.92102154602154596</v>
      </c>
      <c r="N156" s="25">
        <v>0.9663019269875085</v>
      </c>
      <c r="O156" s="25">
        <v>0.91154953509227354</v>
      </c>
      <c r="P156" s="25"/>
      <c r="Q156" s="25"/>
    </row>
    <row r="157" spans="2:17" x14ac:dyDescent="0.2">
      <c r="B157" s="33" t="s">
        <v>6</v>
      </c>
      <c r="C157" s="33" t="s">
        <v>54</v>
      </c>
      <c r="D157">
        <v>106</v>
      </c>
      <c r="E157">
        <v>0.44361</v>
      </c>
      <c r="J157" s="13">
        <v>104</v>
      </c>
      <c r="K157" s="25">
        <v>0.96660336585685291</v>
      </c>
      <c r="L157" s="25">
        <v>0.95603921474627862</v>
      </c>
      <c r="M157" s="25">
        <v>0.91821016821016821</v>
      </c>
      <c r="N157" s="25">
        <v>0.65457054323617703</v>
      </c>
      <c r="O157" s="25">
        <v>0.91228111577854354</v>
      </c>
      <c r="P157" s="25"/>
      <c r="Q157" s="25"/>
    </row>
    <row r="158" spans="2:17" x14ac:dyDescent="0.2">
      <c r="B158" s="33" t="s">
        <v>6</v>
      </c>
      <c r="C158" s="33" t="s">
        <v>54</v>
      </c>
      <c r="D158">
        <v>107</v>
      </c>
      <c r="E158">
        <v>0.44344</v>
      </c>
      <c r="J158" s="13">
        <v>105</v>
      </c>
      <c r="K158" s="25">
        <v>0.96830593936218978</v>
      </c>
      <c r="L158" s="25">
        <v>0.95989836765023129</v>
      </c>
      <c r="M158" s="25">
        <v>0.91747779247779249</v>
      </c>
      <c r="N158" s="25">
        <v>0.65389270843420166</v>
      </c>
      <c r="O158" s="25">
        <v>0.91242271204040204</v>
      </c>
      <c r="P158" s="25"/>
      <c r="Q158" s="25"/>
    </row>
    <row r="159" spans="2:17" x14ac:dyDescent="0.2">
      <c r="B159" s="33" t="s">
        <v>6</v>
      </c>
      <c r="C159" s="33" t="s">
        <v>54</v>
      </c>
      <c r="D159">
        <v>108</v>
      </c>
      <c r="E159">
        <v>0.44313000000000002</v>
      </c>
      <c r="J159" s="13">
        <v>106</v>
      </c>
      <c r="K159" s="25">
        <v>0.96830593936218978</v>
      </c>
      <c r="L159" s="25">
        <v>0.96234329681919506</v>
      </c>
      <c r="M159" s="25">
        <v>0.91733604233604238</v>
      </c>
      <c r="N159" s="25">
        <v>0.65294858138859302</v>
      </c>
      <c r="O159" s="25">
        <v>0.91128994194553259</v>
      </c>
      <c r="P159" s="25"/>
      <c r="Q159" s="25"/>
    </row>
    <row r="160" spans="2:17" x14ac:dyDescent="0.2">
      <c r="B160" s="33" t="s">
        <v>6</v>
      </c>
      <c r="C160" s="33" t="s">
        <v>54</v>
      </c>
      <c r="D160">
        <v>109</v>
      </c>
      <c r="E160">
        <v>0.44248999999999999</v>
      </c>
      <c r="J160" s="13">
        <v>107</v>
      </c>
      <c r="K160" s="25">
        <v>0.96793486564948816</v>
      </c>
      <c r="L160" s="25">
        <v>0.95939499988015053</v>
      </c>
      <c r="M160" s="25">
        <v>0.91761954261954259</v>
      </c>
      <c r="N160" s="25">
        <v>0.65210128788612376</v>
      </c>
      <c r="O160" s="25">
        <v>0.91018077122763963</v>
      </c>
      <c r="P160" s="25"/>
      <c r="Q160" s="25"/>
    </row>
    <row r="161" spans="2:17" x14ac:dyDescent="0.2">
      <c r="B161" s="33" t="s">
        <v>6</v>
      </c>
      <c r="C161" s="33" t="s">
        <v>54</v>
      </c>
      <c r="D161">
        <v>110</v>
      </c>
      <c r="E161">
        <v>0.44242999999999999</v>
      </c>
      <c r="J161" s="13">
        <v>108</v>
      </c>
      <c r="K161" s="25">
        <v>0.96725820182044409</v>
      </c>
      <c r="L161" s="25">
        <v>0.95766916752558784</v>
      </c>
      <c r="M161" s="25">
        <v>0.91828104328104321</v>
      </c>
      <c r="N161" s="25">
        <v>0.96763338820567446</v>
      </c>
      <c r="O161" s="25">
        <v>0.91239911266342577</v>
      </c>
      <c r="P161" s="25"/>
      <c r="Q161" s="25"/>
    </row>
    <row r="162" spans="2:17" x14ac:dyDescent="0.2">
      <c r="B162" s="33" t="s">
        <v>6</v>
      </c>
      <c r="C162" s="33" t="s">
        <v>54</v>
      </c>
      <c r="D162">
        <v>111</v>
      </c>
      <c r="E162">
        <v>0.44289000000000001</v>
      </c>
      <c r="J162" s="13">
        <v>109</v>
      </c>
      <c r="K162" s="25">
        <v>0.96586121843144956</v>
      </c>
      <c r="L162" s="25">
        <v>0.95716579975550709</v>
      </c>
      <c r="M162" s="25">
        <v>0.92045454545454553</v>
      </c>
      <c r="N162" s="25">
        <v>0.65563571221070982</v>
      </c>
      <c r="O162" s="25">
        <v>0.90923679614858166</v>
      </c>
      <c r="P162" s="25"/>
      <c r="Q162" s="25"/>
    </row>
    <row r="163" spans="2:17" x14ac:dyDescent="0.2">
      <c r="B163" s="33" t="s">
        <v>6</v>
      </c>
      <c r="C163" s="33" t="s">
        <v>54</v>
      </c>
      <c r="D163">
        <v>112</v>
      </c>
      <c r="E163">
        <v>0.44244</v>
      </c>
      <c r="J163" s="13">
        <v>110</v>
      </c>
      <c r="K163" s="25">
        <v>0.96573025123873135</v>
      </c>
      <c r="L163" s="25">
        <v>0.95860399338430924</v>
      </c>
      <c r="M163" s="25">
        <v>0.91955679455679462</v>
      </c>
      <c r="N163" s="25">
        <v>0.96356637939382195</v>
      </c>
      <c r="O163" s="25">
        <v>0.91435786095247085</v>
      </c>
      <c r="P163" s="25"/>
      <c r="Q163" s="25"/>
    </row>
    <row r="164" spans="2:17" x14ac:dyDescent="0.2">
      <c r="B164" s="33" t="s">
        <v>6</v>
      </c>
      <c r="C164" s="33" t="s">
        <v>54</v>
      </c>
      <c r="D164">
        <v>113</v>
      </c>
      <c r="E164">
        <v>0.44225999999999999</v>
      </c>
      <c r="J164" s="13">
        <v>111</v>
      </c>
      <c r="K164" s="25">
        <v>0.96673433304957113</v>
      </c>
      <c r="L164" s="25">
        <v>0.96071334403988584</v>
      </c>
      <c r="M164" s="25">
        <v>0.91811566811566814</v>
      </c>
      <c r="N164" s="25">
        <v>0.65701559020044542</v>
      </c>
      <c r="O164" s="25">
        <v>0.91249351017133151</v>
      </c>
      <c r="P164" s="25"/>
      <c r="Q164" s="25"/>
    </row>
    <row r="165" spans="2:17" x14ac:dyDescent="0.2">
      <c r="B165" s="33" t="s">
        <v>6</v>
      </c>
      <c r="C165" s="33" t="s">
        <v>54</v>
      </c>
      <c r="D165">
        <v>114</v>
      </c>
      <c r="E165">
        <v>0.44255</v>
      </c>
      <c r="J165" s="13">
        <v>112</v>
      </c>
      <c r="K165" s="25">
        <v>0.96575207910418448</v>
      </c>
      <c r="L165" s="25">
        <v>0.95647067283491927</v>
      </c>
      <c r="M165" s="25">
        <v>0.91641466641466651</v>
      </c>
      <c r="N165" s="25">
        <v>0.65006778348019756</v>
      </c>
      <c r="O165" s="25">
        <v>0.9098739793269458</v>
      </c>
      <c r="P165" s="25"/>
      <c r="Q165" s="25"/>
    </row>
    <row r="166" spans="2:17" x14ac:dyDescent="0.2">
      <c r="B166" s="33" t="s">
        <v>6</v>
      </c>
      <c r="C166" s="33" t="s">
        <v>54</v>
      </c>
      <c r="D166">
        <v>115</v>
      </c>
      <c r="E166">
        <v>0.44177</v>
      </c>
      <c r="J166" s="13">
        <v>113</v>
      </c>
      <c r="K166" s="25">
        <v>0.96535917752602973</v>
      </c>
      <c r="L166" s="25">
        <v>0.95467293079891657</v>
      </c>
      <c r="M166" s="25">
        <v>0.91530429030429028</v>
      </c>
      <c r="N166" s="25">
        <v>0.65326329040379583</v>
      </c>
      <c r="O166" s="25">
        <v>0.91341388587341299</v>
      </c>
      <c r="P166" s="25"/>
      <c r="Q166" s="25"/>
    </row>
    <row r="167" spans="2:17" x14ac:dyDescent="0.2">
      <c r="B167" s="33" t="s">
        <v>6</v>
      </c>
      <c r="C167" s="33" t="s">
        <v>54</v>
      </c>
      <c r="D167">
        <v>116</v>
      </c>
      <c r="E167">
        <v>0.44153999999999999</v>
      </c>
      <c r="J167" s="13">
        <v>114</v>
      </c>
      <c r="K167" s="25">
        <v>0.96599218562416789</v>
      </c>
      <c r="L167" s="25">
        <v>0.96018600637599172</v>
      </c>
      <c r="M167" s="25">
        <v>0.91584766584766586</v>
      </c>
      <c r="N167" s="25">
        <v>0.96216229301830158</v>
      </c>
      <c r="O167" s="25">
        <v>0.91117194506065036</v>
      </c>
      <c r="P167" s="25"/>
      <c r="Q167" s="25"/>
    </row>
    <row r="168" spans="2:17" x14ac:dyDescent="0.2">
      <c r="B168" s="33" t="s">
        <v>6</v>
      </c>
      <c r="C168" s="33" t="s">
        <v>54</v>
      </c>
      <c r="D168">
        <v>117</v>
      </c>
      <c r="E168">
        <v>0.44189000000000001</v>
      </c>
      <c r="J168" s="13">
        <v>115</v>
      </c>
      <c r="K168" s="25">
        <v>0.96428961211883091</v>
      </c>
      <c r="L168" s="25">
        <v>0.95795680625134827</v>
      </c>
      <c r="M168" s="25">
        <v>0.91797391797391803</v>
      </c>
      <c r="N168" s="25">
        <v>0.65401375036312581</v>
      </c>
      <c r="O168" s="25">
        <v>0.90883560673998209</v>
      </c>
      <c r="P168" s="25"/>
      <c r="Q168" s="25"/>
    </row>
    <row r="169" spans="2:17" x14ac:dyDescent="0.2">
      <c r="B169" s="33" t="s">
        <v>6</v>
      </c>
      <c r="C169" s="33" t="s">
        <v>54</v>
      </c>
      <c r="D169">
        <v>118</v>
      </c>
      <c r="E169">
        <v>0.44245000000000001</v>
      </c>
      <c r="J169" s="13">
        <v>116</v>
      </c>
      <c r="K169" s="25">
        <v>0.96378757121341108</v>
      </c>
      <c r="L169" s="25">
        <v>0.96011409669455172</v>
      </c>
      <c r="M169" s="25">
        <v>0.91632016632016633</v>
      </c>
      <c r="N169" s="25">
        <v>0.65081824343952754</v>
      </c>
      <c r="O169" s="25">
        <v>0.90718365035163062</v>
      </c>
      <c r="P169" s="25"/>
      <c r="Q169" s="25"/>
    </row>
    <row r="170" spans="2:17" x14ac:dyDescent="0.2">
      <c r="B170" s="33" t="s">
        <v>6</v>
      </c>
      <c r="C170" s="33" t="s">
        <v>54</v>
      </c>
      <c r="D170">
        <v>119</v>
      </c>
      <c r="E170">
        <v>0.44163999999999998</v>
      </c>
      <c r="J170" s="13">
        <v>117</v>
      </c>
      <c r="K170" s="25">
        <v>0.96455154650426744</v>
      </c>
      <c r="L170" s="25">
        <v>0.95656655241017274</v>
      </c>
      <c r="M170" s="25">
        <v>0.91294178794178793</v>
      </c>
      <c r="N170" s="25">
        <v>0.96521254962719083</v>
      </c>
      <c r="O170" s="25">
        <v>0.91100674942181525</v>
      </c>
      <c r="P170" s="25"/>
      <c r="Q170" s="25"/>
    </row>
    <row r="171" spans="2:17" x14ac:dyDescent="0.2">
      <c r="B171" s="33" t="s">
        <v>6</v>
      </c>
      <c r="C171" s="33" t="s">
        <v>54</v>
      </c>
      <c r="D171">
        <v>120</v>
      </c>
      <c r="E171">
        <v>0.44166</v>
      </c>
      <c r="J171" s="13">
        <v>118</v>
      </c>
      <c r="K171" s="25">
        <v>0.9657739069696375</v>
      </c>
      <c r="L171" s="25">
        <v>0.95711785996788035</v>
      </c>
      <c r="M171" s="25">
        <v>0.91220941220941232</v>
      </c>
      <c r="N171" s="25">
        <v>0.65590200445434299</v>
      </c>
      <c r="O171" s="25">
        <v>0.90765563789115966</v>
      </c>
      <c r="P171" s="25"/>
      <c r="Q171" s="25"/>
    </row>
    <row r="172" spans="2:17" x14ac:dyDescent="0.2">
      <c r="B172" s="33" t="s">
        <v>6</v>
      </c>
      <c r="C172" s="33" t="s">
        <v>54</v>
      </c>
      <c r="D172">
        <v>121</v>
      </c>
      <c r="E172">
        <v>0.44053999999999999</v>
      </c>
      <c r="J172" s="13">
        <v>119</v>
      </c>
      <c r="K172" s="25">
        <v>0.96400584986794136</v>
      </c>
      <c r="L172" s="25">
        <v>0.95567966633907808</v>
      </c>
      <c r="M172" s="25">
        <v>0.91138253638253641</v>
      </c>
      <c r="N172" s="25">
        <v>0.65183499564249059</v>
      </c>
      <c r="O172" s="25">
        <v>0.90539009770142065</v>
      </c>
      <c r="P172" s="25"/>
      <c r="Q172" s="25"/>
    </row>
    <row r="173" spans="2:17" x14ac:dyDescent="0.2">
      <c r="B173" s="33" t="s">
        <v>6</v>
      </c>
      <c r="C173" s="33" t="s">
        <v>54</v>
      </c>
      <c r="D173">
        <v>122</v>
      </c>
      <c r="E173">
        <v>0.44240000000000002</v>
      </c>
      <c r="J173" s="13">
        <v>120</v>
      </c>
      <c r="K173" s="25">
        <v>0.9640495055988475</v>
      </c>
      <c r="L173" s="25">
        <v>0.95687816102974665</v>
      </c>
      <c r="M173" s="25">
        <v>0.91539879039879035</v>
      </c>
      <c r="N173" s="25">
        <v>0.95637648881572579</v>
      </c>
      <c r="O173" s="25">
        <v>0.90468211639212726</v>
      </c>
      <c r="P173" s="25"/>
      <c r="Q173" s="25"/>
    </row>
    <row r="174" spans="2:17" x14ac:dyDescent="0.2">
      <c r="B174" s="33" t="s">
        <v>6</v>
      </c>
      <c r="C174" s="33" t="s">
        <v>54</v>
      </c>
      <c r="D174">
        <v>123</v>
      </c>
      <c r="E174">
        <v>0.44246999999999997</v>
      </c>
      <c r="J174" s="13">
        <v>121</v>
      </c>
      <c r="K174" s="25">
        <v>0.96160478466810728</v>
      </c>
      <c r="L174" s="25">
        <v>0.95280327908147366</v>
      </c>
      <c r="M174" s="25">
        <v>0.91218578718578724</v>
      </c>
      <c r="N174" s="25">
        <v>0.96354217100803718</v>
      </c>
      <c r="O174" s="25">
        <v>0.90524850143956193</v>
      </c>
      <c r="P174" s="25"/>
      <c r="Q174" s="25"/>
    </row>
    <row r="175" spans="2:17" x14ac:dyDescent="0.2">
      <c r="B175" s="33" t="s">
        <v>6</v>
      </c>
      <c r="C175" s="33" t="s">
        <v>54</v>
      </c>
      <c r="D175">
        <v>124</v>
      </c>
      <c r="E175">
        <v>0.44134000000000001</v>
      </c>
      <c r="J175" s="13">
        <v>122</v>
      </c>
      <c r="K175" s="25">
        <v>0.9656647676423723</v>
      </c>
      <c r="L175" s="25">
        <v>0.9528512188691004</v>
      </c>
      <c r="M175" s="25">
        <v>0.91254016254016257</v>
      </c>
      <c r="N175" s="25">
        <v>0.96126658274426258</v>
      </c>
      <c r="O175" s="25">
        <v>0.57620238825695003</v>
      </c>
      <c r="P175" s="25"/>
      <c r="Q175" s="25"/>
    </row>
    <row r="176" spans="2:17" x14ac:dyDescent="0.2">
      <c r="B176" s="33" t="s">
        <v>6</v>
      </c>
      <c r="C176" s="33" t="s">
        <v>54</v>
      </c>
      <c r="D176">
        <v>125</v>
      </c>
      <c r="E176">
        <v>0.443</v>
      </c>
      <c r="J176" s="13">
        <v>123</v>
      </c>
      <c r="K176" s="25">
        <v>0.96581756270054353</v>
      </c>
      <c r="L176" s="25">
        <v>0.95244373067427301</v>
      </c>
      <c r="M176" s="25">
        <v>0.91005953505953507</v>
      </c>
      <c r="N176" s="25">
        <v>0.65720925728672408</v>
      </c>
      <c r="O176" s="25">
        <v>0.90369094255911642</v>
      </c>
      <c r="P176" s="25"/>
      <c r="Q176" s="25"/>
    </row>
    <row r="177" spans="2:17" x14ac:dyDescent="0.2">
      <c r="B177" s="33" t="s">
        <v>6</v>
      </c>
      <c r="C177" s="33" t="s">
        <v>54</v>
      </c>
      <c r="D177">
        <v>126</v>
      </c>
      <c r="E177">
        <v>0.44042999999999999</v>
      </c>
      <c r="J177" s="13">
        <v>124</v>
      </c>
      <c r="K177" s="25">
        <v>0.96335101390435041</v>
      </c>
      <c r="L177" s="25">
        <v>0.9518444833289389</v>
      </c>
      <c r="M177" s="25">
        <v>0.90953978453978457</v>
      </c>
      <c r="N177" s="25">
        <v>0.95785320034860078</v>
      </c>
      <c r="O177" s="25">
        <v>0.91195072450087311</v>
      </c>
      <c r="P177" s="25"/>
      <c r="Q177" s="25"/>
    </row>
    <row r="178" spans="2:17" x14ac:dyDescent="0.2">
      <c r="B178" s="33" t="s">
        <v>6</v>
      </c>
      <c r="C178" s="33" t="s">
        <v>54</v>
      </c>
      <c r="D178">
        <v>127</v>
      </c>
      <c r="E178">
        <v>0.44057000000000002</v>
      </c>
      <c r="J178" s="13">
        <v>125</v>
      </c>
      <c r="K178" s="25">
        <v>0.96697443956955453</v>
      </c>
      <c r="L178" s="25">
        <v>0.95146096502792499</v>
      </c>
      <c r="M178" s="25">
        <v>0.90942165942165942</v>
      </c>
      <c r="N178" s="25">
        <v>0.65396533359155606</v>
      </c>
      <c r="O178" s="25">
        <v>0.90914239864067592</v>
      </c>
      <c r="P178" s="25"/>
      <c r="Q178" s="25"/>
    </row>
    <row r="179" spans="2:17" x14ac:dyDescent="0.2">
      <c r="B179" s="33" t="s">
        <v>6</v>
      </c>
      <c r="C179" s="33" t="s">
        <v>54</v>
      </c>
      <c r="D179">
        <v>128</v>
      </c>
      <c r="E179">
        <v>0.43897000000000003</v>
      </c>
      <c r="J179" s="13">
        <v>126</v>
      </c>
      <c r="K179" s="25">
        <v>0.96136467814812387</v>
      </c>
      <c r="L179" s="25">
        <v>0.95028644023106978</v>
      </c>
      <c r="M179" s="25">
        <v>0.90930353430353439</v>
      </c>
      <c r="N179" s="25">
        <v>0.95836157645008235</v>
      </c>
      <c r="O179" s="25">
        <v>0.90687685845093691</v>
      </c>
      <c r="P179" s="25"/>
      <c r="Q179" s="25"/>
    </row>
    <row r="180" spans="2:17" x14ac:dyDescent="0.2">
      <c r="B180" s="33" t="s">
        <v>6</v>
      </c>
      <c r="C180" s="33" t="s">
        <v>54</v>
      </c>
      <c r="D180">
        <v>129</v>
      </c>
      <c r="E180">
        <v>0.43919999999999998</v>
      </c>
      <c r="J180" s="13">
        <v>127</v>
      </c>
      <c r="K180" s="13">
        <v>0.96167026826446644</v>
      </c>
      <c r="L180" s="13">
        <v>0.95021453054962968</v>
      </c>
      <c r="M180" s="13">
        <v>0.90826403326403327</v>
      </c>
      <c r="N180" s="13">
        <v>0.6505277428101095</v>
      </c>
      <c r="O180" s="13">
        <v>0.90756124038325392</v>
      </c>
      <c r="P180" s="13"/>
      <c r="Q180" s="13"/>
    </row>
    <row r="181" spans="2:17" x14ac:dyDescent="0.2">
      <c r="B181" s="33" t="s">
        <v>6</v>
      </c>
      <c r="C181" s="33" t="s">
        <v>54</v>
      </c>
      <c r="D181">
        <v>130</v>
      </c>
      <c r="E181">
        <v>0.44008000000000003</v>
      </c>
      <c r="J181" s="13">
        <v>128</v>
      </c>
      <c r="K181" s="13">
        <v>0.95817780979198053</v>
      </c>
      <c r="L181" s="13">
        <v>0.94884824660226752</v>
      </c>
      <c r="M181" s="13">
        <v>0.90842940842940834</v>
      </c>
      <c r="N181" s="13">
        <v>0.9614118330589716</v>
      </c>
      <c r="O181" s="13">
        <v>0.90345494878935195</v>
      </c>
      <c r="P181" s="13"/>
      <c r="Q181" s="13"/>
    </row>
    <row r="182" spans="2:17" x14ac:dyDescent="0.2">
      <c r="B182" s="33" t="s">
        <v>6</v>
      </c>
      <c r="C182" s="33" t="s">
        <v>54</v>
      </c>
      <c r="D182">
        <v>131</v>
      </c>
      <c r="E182">
        <v>0.43884000000000001</v>
      </c>
      <c r="J182" s="13">
        <v>129</v>
      </c>
      <c r="K182" s="13">
        <v>0.95867985069740025</v>
      </c>
      <c r="L182" s="13">
        <v>0.95289915865672714</v>
      </c>
      <c r="M182" s="13">
        <v>0.90795690795690798</v>
      </c>
      <c r="N182" s="13">
        <v>0.96022562215551466</v>
      </c>
      <c r="O182" s="13">
        <v>0.90310095813470526</v>
      </c>
      <c r="P182" s="13"/>
      <c r="Q182" s="13"/>
    </row>
    <row r="183" spans="2:17" x14ac:dyDescent="0.2">
      <c r="B183" s="33" t="s">
        <v>6</v>
      </c>
      <c r="C183" s="33" t="s">
        <v>54</v>
      </c>
      <c r="D183">
        <v>132</v>
      </c>
      <c r="E183">
        <v>0.43812000000000001</v>
      </c>
      <c r="J183" s="13">
        <v>130</v>
      </c>
      <c r="K183" s="13">
        <v>0.96060070285726773</v>
      </c>
      <c r="L183" s="13">
        <v>0.94947146384141523</v>
      </c>
      <c r="M183" s="13">
        <v>0.90665753165753171</v>
      </c>
      <c r="N183" s="13">
        <v>0.95826474290694297</v>
      </c>
      <c r="O183" s="13">
        <v>0.9042573276065512</v>
      </c>
      <c r="P183" s="13"/>
      <c r="Q183" s="13"/>
    </row>
    <row r="184" spans="2:17" x14ac:dyDescent="0.2">
      <c r="B184" s="33" t="s">
        <v>6</v>
      </c>
      <c r="C184" s="33" t="s">
        <v>54</v>
      </c>
      <c r="D184">
        <v>133</v>
      </c>
      <c r="E184">
        <v>0.43839</v>
      </c>
      <c r="J184" s="13">
        <v>131</v>
      </c>
      <c r="K184" s="13">
        <v>0.95789404754109098</v>
      </c>
      <c r="L184" s="13">
        <v>0.9512212660897913</v>
      </c>
      <c r="M184" s="13">
        <v>0.90606690606690621</v>
      </c>
      <c r="N184" s="13">
        <v>0.65357799941899875</v>
      </c>
      <c r="O184" s="13">
        <v>0.90092981545287198</v>
      </c>
      <c r="P184" s="13"/>
      <c r="Q184" s="13"/>
    </row>
    <row r="185" spans="2:17" x14ac:dyDescent="0.2">
      <c r="B185" s="33" t="s">
        <v>6</v>
      </c>
      <c r="C185" s="33" t="s">
        <v>54</v>
      </c>
      <c r="D185">
        <v>134</v>
      </c>
      <c r="E185">
        <v>0.43780000000000002</v>
      </c>
      <c r="J185" s="13">
        <v>132</v>
      </c>
      <c r="K185" s="13">
        <v>0.95632244122847232</v>
      </c>
      <c r="L185" s="13">
        <v>0.94954337352285523</v>
      </c>
      <c r="M185" s="13">
        <v>0.90580703080703073</v>
      </c>
      <c r="N185" s="13">
        <v>0.65188341241406023</v>
      </c>
      <c r="O185" s="13">
        <v>0.90402133383678673</v>
      </c>
      <c r="P185" s="13"/>
      <c r="Q185" s="13"/>
    </row>
    <row r="186" spans="2:17" x14ac:dyDescent="0.2">
      <c r="B186" s="33" t="s">
        <v>6</v>
      </c>
      <c r="C186" s="33" t="s">
        <v>54</v>
      </c>
      <c r="D186">
        <v>135</v>
      </c>
      <c r="E186">
        <v>0.43720999999999999</v>
      </c>
      <c r="J186" s="13">
        <v>133</v>
      </c>
      <c r="K186" s="13">
        <v>0.95691179359570433</v>
      </c>
      <c r="L186" s="13">
        <v>0.94968719288573544</v>
      </c>
      <c r="M186" s="13">
        <v>0.90592515592515599</v>
      </c>
      <c r="N186" s="13">
        <v>0.94809722087731185</v>
      </c>
      <c r="O186" s="13">
        <v>0.90114220984566007</v>
      </c>
      <c r="P186" s="13"/>
      <c r="Q186" s="13"/>
    </row>
    <row r="187" spans="2:17" x14ac:dyDescent="0.2">
      <c r="B187" s="33" t="s">
        <v>6</v>
      </c>
      <c r="C187" s="33" t="s">
        <v>54</v>
      </c>
      <c r="D187">
        <v>136</v>
      </c>
      <c r="E187">
        <v>0.43781999999999999</v>
      </c>
      <c r="J187" s="13">
        <v>134</v>
      </c>
      <c r="K187" s="13">
        <v>0.95562394953397511</v>
      </c>
      <c r="L187" s="13">
        <v>0.94959131331048208</v>
      </c>
      <c r="M187" s="13">
        <v>0.90457852957852958</v>
      </c>
      <c r="N187" s="13">
        <v>0.65561150382492495</v>
      </c>
      <c r="O187" s="13">
        <v>0.90064662292915465</v>
      </c>
      <c r="P187" s="13"/>
      <c r="Q187" s="13"/>
    </row>
    <row r="188" spans="2:17" x14ac:dyDescent="0.2">
      <c r="B188" s="33" t="s">
        <v>6</v>
      </c>
      <c r="C188" s="33" t="s">
        <v>54</v>
      </c>
      <c r="D188">
        <v>137</v>
      </c>
      <c r="E188">
        <v>0.43767</v>
      </c>
      <c r="J188" s="13">
        <v>135</v>
      </c>
      <c r="K188" s="13">
        <v>0.9543361054722459</v>
      </c>
      <c r="L188" s="13">
        <v>0.94681080562813114</v>
      </c>
      <c r="M188" s="13">
        <v>0.90469665469665472</v>
      </c>
      <c r="N188" s="13">
        <v>0.65091507698266682</v>
      </c>
      <c r="O188" s="13">
        <v>0.89831028460848628</v>
      </c>
      <c r="P188" s="13"/>
      <c r="Q188" s="13"/>
    </row>
    <row r="189" spans="2:17" x14ac:dyDescent="0.2">
      <c r="B189" s="33" t="s">
        <v>6</v>
      </c>
      <c r="C189" s="33" t="s">
        <v>54</v>
      </c>
      <c r="D189">
        <v>138</v>
      </c>
      <c r="E189">
        <v>0.43701000000000001</v>
      </c>
      <c r="J189" s="13">
        <v>136</v>
      </c>
      <c r="K189" s="13">
        <v>0.95566760526488115</v>
      </c>
      <c r="L189" s="13">
        <v>0.95191639301037889</v>
      </c>
      <c r="M189" s="13">
        <v>0.90578340578340588</v>
      </c>
      <c r="N189" s="13">
        <v>0.65152028662728767</v>
      </c>
      <c r="O189" s="13">
        <v>0.89852267900127436</v>
      </c>
      <c r="P189" s="13"/>
      <c r="Q189" s="13"/>
    </row>
    <row r="190" spans="2:17" x14ac:dyDescent="0.2">
      <c r="B190" s="33" t="s">
        <v>6</v>
      </c>
      <c r="C190" s="33" t="s">
        <v>54</v>
      </c>
      <c r="D190">
        <v>139</v>
      </c>
      <c r="E190">
        <v>0.43676999999999999</v>
      </c>
      <c r="J190" s="13">
        <v>137</v>
      </c>
      <c r="K190" s="13">
        <v>0.95534018728308567</v>
      </c>
      <c r="L190" s="13">
        <v>0.94978307246098892</v>
      </c>
      <c r="M190" s="13">
        <v>0.90746078246078254</v>
      </c>
      <c r="N190" s="13">
        <v>0.64975307446499475</v>
      </c>
      <c r="O190" s="13">
        <v>0.89963184971916743</v>
      </c>
      <c r="P190" s="13"/>
      <c r="Q190" s="13"/>
    </row>
    <row r="191" spans="2:17" x14ac:dyDescent="0.2">
      <c r="B191" s="33" t="s">
        <v>6</v>
      </c>
      <c r="C191" s="33" t="s">
        <v>54</v>
      </c>
      <c r="D191">
        <v>140</v>
      </c>
      <c r="E191">
        <v>0.437</v>
      </c>
      <c r="J191" s="13">
        <v>138</v>
      </c>
      <c r="K191" s="13">
        <v>0.95389954816318523</v>
      </c>
      <c r="L191" s="13">
        <v>0.94736211318583863</v>
      </c>
      <c r="M191" s="13">
        <v>0.90301927801927806</v>
      </c>
      <c r="N191" s="13">
        <v>0.94219037474581191</v>
      </c>
      <c r="O191" s="13">
        <v>0.89720111389059332</v>
      </c>
      <c r="P191" s="13"/>
      <c r="Q191" s="13"/>
    </row>
    <row r="192" spans="2:17" x14ac:dyDescent="0.2">
      <c r="B192" s="33" t="s">
        <v>6</v>
      </c>
      <c r="C192" s="33" t="s">
        <v>54</v>
      </c>
      <c r="D192">
        <v>141</v>
      </c>
      <c r="E192">
        <v>0.43662000000000001</v>
      </c>
      <c r="J192" s="13">
        <v>139</v>
      </c>
      <c r="K192" s="13">
        <v>0.95337567939231227</v>
      </c>
      <c r="L192" s="13">
        <v>0.95191639301037889</v>
      </c>
      <c r="M192" s="13">
        <v>0.90401152901152904</v>
      </c>
      <c r="N192" s="13">
        <v>0.65517575288079788</v>
      </c>
      <c r="O192" s="13">
        <v>0.89894746778685042</v>
      </c>
      <c r="P192" s="13"/>
      <c r="Q192" s="13"/>
    </row>
    <row r="193" spans="2:17" x14ac:dyDescent="0.2">
      <c r="B193" s="33" t="s">
        <v>6</v>
      </c>
      <c r="C193" s="33" t="s">
        <v>54</v>
      </c>
      <c r="D193">
        <v>142</v>
      </c>
      <c r="E193">
        <v>0.43654999999999999</v>
      </c>
      <c r="J193" s="13">
        <v>140</v>
      </c>
      <c r="K193" s="13">
        <v>0.9538777202977321</v>
      </c>
      <c r="L193" s="13">
        <v>0.95086171768259065</v>
      </c>
      <c r="M193" s="13">
        <v>0.90372802872802871</v>
      </c>
      <c r="N193" s="13">
        <v>0.6524644136728962</v>
      </c>
      <c r="O193" s="13">
        <v>0.89882947090196819</v>
      </c>
      <c r="P193" s="13"/>
      <c r="Q193" s="13"/>
    </row>
    <row r="194" spans="2:17" x14ac:dyDescent="0.2">
      <c r="B194" s="33" t="s">
        <v>6</v>
      </c>
      <c r="C194" s="33" t="s">
        <v>54</v>
      </c>
      <c r="D194">
        <v>143</v>
      </c>
      <c r="E194">
        <v>0.43661</v>
      </c>
      <c r="J194" s="13">
        <v>141</v>
      </c>
      <c r="K194" s="13">
        <v>0.95304826141051668</v>
      </c>
      <c r="L194" s="13">
        <v>0.94841678851362687</v>
      </c>
      <c r="M194" s="13">
        <v>0.90299565299565299</v>
      </c>
      <c r="N194" s="13">
        <v>0.65137503631257865</v>
      </c>
      <c r="O194" s="13">
        <v>0.90326615377354036</v>
      </c>
      <c r="P194" s="13"/>
      <c r="Q194" s="13"/>
    </row>
    <row r="195" spans="2:17" x14ac:dyDescent="0.2">
      <c r="B195" s="33" t="s">
        <v>6</v>
      </c>
      <c r="C195" s="33" t="s">
        <v>54</v>
      </c>
      <c r="D195">
        <v>144</v>
      </c>
      <c r="E195">
        <v>0.43559999999999999</v>
      </c>
      <c r="J195" s="13">
        <v>142</v>
      </c>
      <c r="K195" s="13">
        <v>0.95289546635234545</v>
      </c>
      <c r="L195" s="13">
        <v>0.94721829382295841</v>
      </c>
      <c r="M195" s="13">
        <v>0.90344452844452849</v>
      </c>
      <c r="N195" s="13">
        <v>0.9483150963493755</v>
      </c>
      <c r="O195" s="13">
        <v>0.90203898617076517</v>
      </c>
      <c r="P195" s="13"/>
      <c r="Q195" s="13"/>
    </row>
    <row r="196" spans="2:17" x14ac:dyDescent="0.2">
      <c r="B196" s="33" t="s">
        <v>6</v>
      </c>
      <c r="C196" s="33" t="s">
        <v>54</v>
      </c>
      <c r="D196">
        <v>145</v>
      </c>
      <c r="E196">
        <v>0.43564999999999998</v>
      </c>
      <c r="J196" s="13">
        <v>143</v>
      </c>
      <c r="K196" s="13">
        <v>0.95302643354506367</v>
      </c>
      <c r="L196" s="13">
        <v>0.94951940362904186</v>
      </c>
      <c r="M196" s="13">
        <v>0.90299565299565299</v>
      </c>
      <c r="N196" s="13">
        <v>0.95255156386172168</v>
      </c>
      <c r="O196" s="13">
        <v>0.90057582479822529</v>
      </c>
      <c r="P196" s="13"/>
      <c r="Q196" s="13"/>
    </row>
    <row r="197" spans="2:17" x14ac:dyDescent="0.2">
      <c r="B197" s="33" t="s">
        <v>6</v>
      </c>
      <c r="C197" s="33" t="s">
        <v>54</v>
      </c>
      <c r="D197">
        <v>146</v>
      </c>
      <c r="E197">
        <v>0.43695000000000001</v>
      </c>
      <c r="J197" s="13">
        <v>144</v>
      </c>
      <c r="K197" s="13">
        <v>0.95082181913430686</v>
      </c>
      <c r="L197" s="13">
        <v>0.95069392842589695</v>
      </c>
      <c r="M197" s="13">
        <v>0.90183802683802694</v>
      </c>
      <c r="N197" s="13">
        <v>0.65193182918562986</v>
      </c>
      <c r="O197" s="13">
        <v>0.90274696748005845</v>
      </c>
      <c r="P197" s="13"/>
      <c r="Q197" s="13"/>
    </row>
    <row r="198" spans="2:17" x14ac:dyDescent="0.2">
      <c r="B198" s="33" t="s">
        <v>6</v>
      </c>
      <c r="C198" s="33" t="s">
        <v>54</v>
      </c>
      <c r="D198">
        <v>147</v>
      </c>
      <c r="E198">
        <v>0.43547999999999998</v>
      </c>
      <c r="J198" s="13">
        <v>145</v>
      </c>
      <c r="K198" s="13">
        <v>0.95093095846157205</v>
      </c>
      <c r="L198" s="13">
        <v>0.95196433279800574</v>
      </c>
      <c r="M198" s="13">
        <v>0.90098752598752596</v>
      </c>
      <c r="N198" s="13">
        <v>0.6523917885155418</v>
      </c>
      <c r="O198" s="13">
        <v>0.90008023788171998</v>
      </c>
      <c r="P198" s="13"/>
      <c r="Q198" s="13"/>
    </row>
    <row r="199" spans="2:17" x14ac:dyDescent="0.2">
      <c r="B199" s="33" t="s">
        <v>6</v>
      </c>
      <c r="C199" s="33" t="s">
        <v>54</v>
      </c>
      <c r="D199">
        <v>148</v>
      </c>
      <c r="E199">
        <v>0.43534</v>
      </c>
      <c r="J199" s="13">
        <v>146</v>
      </c>
      <c r="K199" s="13">
        <v>0.95376858097046691</v>
      </c>
      <c r="L199" s="13">
        <v>0.94827296915074666</v>
      </c>
      <c r="M199" s="13">
        <v>0.90044415044415038</v>
      </c>
      <c r="N199" s="13">
        <v>0.64888157257674062</v>
      </c>
      <c r="O199" s="13">
        <v>0.89635153631944109</v>
      </c>
      <c r="P199" s="13"/>
      <c r="Q199" s="13"/>
    </row>
    <row r="200" spans="2:17" x14ac:dyDescent="0.2">
      <c r="B200" s="33" t="s">
        <v>6</v>
      </c>
      <c r="C200" s="33" t="s">
        <v>54</v>
      </c>
      <c r="D200">
        <v>149</v>
      </c>
      <c r="E200">
        <v>0.43586999999999998</v>
      </c>
      <c r="J200" s="13">
        <v>147</v>
      </c>
      <c r="K200" s="13">
        <v>0.95055988474887043</v>
      </c>
      <c r="L200" s="13">
        <v>0.94587597976940962</v>
      </c>
      <c r="M200" s="13">
        <v>0.89933377433377437</v>
      </c>
      <c r="N200" s="13">
        <v>0.6503582841096156</v>
      </c>
      <c r="O200" s="13">
        <v>0.89982064473497902</v>
      </c>
      <c r="P200" s="13"/>
      <c r="Q200" s="13"/>
    </row>
    <row r="201" spans="2:17" x14ac:dyDescent="0.2">
      <c r="B201" s="33" t="s">
        <v>6</v>
      </c>
      <c r="C201" s="33" t="s">
        <v>54</v>
      </c>
      <c r="D201">
        <v>150</v>
      </c>
      <c r="E201">
        <v>0.43542999999999998</v>
      </c>
      <c r="J201" s="13">
        <v>148</v>
      </c>
      <c r="K201" s="13">
        <v>0.95025429463252797</v>
      </c>
      <c r="L201" s="13">
        <v>0.95093362736403075</v>
      </c>
      <c r="M201" s="13">
        <v>0.89928652428652434</v>
      </c>
      <c r="N201" s="13">
        <v>0.94180304057325459</v>
      </c>
      <c r="O201" s="13">
        <v>0.90199178741681219</v>
      </c>
      <c r="P201" s="13"/>
      <c r="Q201" s="13"/>
    </row>
    <row r="202" spans="2:17" x14ac:dyDescent="0.2">
      <c r="B202" s="33" t="s">
        <v>6</v>
      </c>
      <c r="C202" s="33" t="s">
        <v>54</v>
      </c>
      <c r="D202">
        <v>151</v>
      </c>
      <c r="E202">
        <v>0.43479000000000001</v>
      </c>
      <c r="J202" s="13">
        <v>149</v>
      </c>
      <c r="K202" s="13">
        <v>0.95141117150153887</v>
      </c>
      <c r="L202" s="13">
        <v>0.94757784223015895</v>
      </c>
      <c r="M202" s="13">
        <v>0.90027877527877531</v>
      </c>
      <c r="N202" s="13">
        <v>0.65270649753074472</v>
      </c>
      <c r="O202" s="13">
        <v>0.89972624722707317</v>
      </c>
      <c r="P202" s="13"/>
      <c r="Q202" s="13"/>
    </row>
    <row r="203" spans="2:17" x14ac:dyDescent="0.2">
      <c r="B203" s="33" t="s">
        <v>6</v>
      </c>
      <c r="C203" s="33" t="s">
        <v>54</v>
      </c>
      <c r="D203">
        <v>152</v>
      </c>
      <c r="E203">
        <v>0.43226999999999999</v>
      </c>
      <c r="J203" s="13">
        <v>150</v>
      </c>
      <c r="K203" s="13">
        <v>0.95045074542160524</v>
      </c>
      <c r="L203" s="13">
        <v>0.94544452168076898</v>
      </c>
      <c r="M203" s="13">
        <v>0.89997164997165002</v>
      </c>
      <c r="N203" s="13">
        <v>0.64926890674929794</v>
      </c>
      <c r="O203" s="13">
        <v>0.90097701420682497</v>
      </c>
      <c r="P203" s="13"/>
      <c r="Q203" s="13"/>
    </row>
    <row r="204" spans="2:17" x14ac:dyDescent="0.2">
      <c r="B204" s="33" t="s">
        <v>6</v>
      </c>
      <c r="C204" s="33" t="s">
        <v>54</v>
      </c>
      <c r="D204">
        <v>153</v>
      </c>
      <c r="E204">
        <v>0.43468000000000001</v>
      </c>
      <c r="J204" s="13">
        <v>151</v>
      </c>
      <c r="K204" s="13">
        <v>0.94905376203261094</v>
      </c>
      <c r="L204" s="13">
        <v>0.94489321412306138</v>
      </c>
      <c r="M204" s="13">
        <v>0.89959364959364962</v>
      </c>
      <c r="N204" s="13">
        <v>0.6507698266679578</v>
      </c>
      <c r="O204" s="13">
        <v>0.89720111389059332</v>
      </c>
      <c r="P204" s="13"/>
      <c r="Q204" s="13"/>
    </row>
    <row r="205" spans="2:17" x14ac:dyDescent="0.2">
      <c r="B205" s="33" t="s">
        <v>6</v>
      </c>
      <c r="C205" s="33" t="s">
        <v>54</v>
      </c>
      <c r="D205">
        <v>154</v>
      </c>
      <c r="E205">
        <v>0.43365999999999999</v>
      </c>
      <c r="J205" s="13">
        <v>152</v>
      </c>
      <c r="K205" s="13">
        <v>0.94355313993844547</v>
      </c>
      <c r="L205" s="13">
        <v>0.9421366763345238</v>
      </c>
      <c r="M205" s="13">
        <v>0.89829427329427336</v>
      </c>
      <c r="N205" s="13">
        <v>0.94468383848165005</v>
      </c>
      <c r="O205" s="13">
        <v>0.89498277245480728</v>
      </c>
      <c r="P205" s="13"/>
      <c r="Q205" s="13"/>
    </row>
    <row r="206" spans="2:17" x14ac:dyDescent="0.2">
      <c r="B206" s="33" t="s">
        <v>6</v>
      </c>
      <c r="C206" s="33" t="s">
        <v>54</v>
      </c>
      <c r="D206">
        <v>155</v>
      </c>
      <c r="E206">
        <v>0.43445</v>
      </c>
      <c r="J206" s="13">
        <v>153</v>
      </c>
      <c r="K206" s="13">
        <v>0.94881365551262753</v>
      </c>
      <c r="L206" s="13">
        <v>0.94170521824588316</v>
      </c>
      <c r="M206" s="13">
        <v>0.89789264789264789</v>
      </c>
      <c r="N206" s="13">
        <v>0.64975307446499475</v>
      </c>
      <c r="O206" s="13">
        <v>0.89361400859017315</v>
      </c>
      <c r="P206" s="13"/>
      <c r="Q206" s="13"/>
    </row>
    <row r="207" spans="2:17" x14ac:dyDescent="0.2">
      <c r="B207" s="33" t="s">
        <v>6</v>
      </c>
      <c r="C207" s="33" t="s">
        <v>54</v>
      </c>
      <c r="D207">
        <v>156</v>
      </c>
      <c r="E207">
        <v>0.43457000000000001</v>
      </c>
      <c r="J207" s="13">
        <v>154</v>
      </c>
      <c r="K207" s="13">
        <v>0.94658721323641759</v>
      </c>
      <c r="L207" s="13">
        <v>0.9444138162467941</v>
      </c>
      <c r="M207" s="13">
        <v>0.89737289737289738</v>
      </c>
      <c r="N207" s="13">
        <v>0.64479035537910323</v>
      </c>
      <c r="O207" s="13">
        <v>0.90015103601264923</v>
      </c>
      <c r="P207" s="13"/>
      <c r="Q207" s="13"/>
    </row>
    <row r="208" spans="2:17" x14ac:dyDescent="0.2">
      <c r="B208" s="33" t="s">
        <v>6</v>
      </c>
      <c r="C208" s="33" t="s">
        <v>54</v>
      </c>
      <c r="D208">
        <v>157</v>
      </c>
      <c r="E208">
        <v>0.43403999999999998</v>
      </c>
      <c r="J208" s="13">
        <v>155</v>
      </c>
      <c r="K208" s="13">
        <v>0.94831161460720759</v>
      </c>
      <c r="L208" s="13">
        <v>0.94817708957549307</v>
      </c>
      <c r="M208" s="13">
        <v>0.89737289737289738</v>
      </c>
      <c r="N208" s="13">
        <v>0.64738065265808076</v>
      </c>
      <c r="O208" s="13">
        <v>0.89215084721763338</v>
      </c>
      <c r="P208" s="13"/>
      <c r="Q208" s="13"/>
    </row>
    <row r="209" spans="2:17" x14ac:dyDescent="0.2">
      <c r="B209" s="33" t="s">
        <v>6</v>
      </c>
      <c r="C209" s="33" t="s">
        <v>54</v>
      </c>
      <c r="D209">
        <v>158</v>
      </c>
      <c r="E209">
        <v>0.43384</v>
      </c>
      <c r="J209" s="13">
        <v>156</v>
      </c>
      <c r="K209" s="13">
        <v>0.94857354899264412</v>
      </c>
      <c r="L209" s="13">
        <v>0.94220858601596391</v>
      </c>
      <c r="M209" s="13">
        <v>0.89836514836514836</v>
      </c>
      <c r="N209" s="13">
        <v>0.64355572770407676</v>
      </c>
      <c r="O209" s="13">
        <v>0.89861707650918021</v>
      </c>
      <c r="P209" s="13"/>
      <c r="Q209" s="13"/>
    </row>
    <row r="210" spans="2:17" x14ac:dyDescent="0.2">
      <c r="B210" s="33" t="s">
        <v>6</v>
      </c>
      <c r="C210" s="33" t="s">
        <v>54</v>
      </c>
      <c r="D210">
        <v>159</v>
      </c>
      <c r="E210">
        <v>0.43419999999999997</v>
      </c>
      <c r="J210" s="13">
        <v>157</v>
      </c>
      <c r="K210" s="13">
        <v>0.94741667212363301</v>
      </c>
      <c r="L210" s="13">
        <v>0.94532467221170213</v>
      </c>
      <c r="M210" s="13">
        <v>0.89784539784539785</v>
      </c>
      <c r="N210" s="13">
        <v>0.9379781156192506</v>
      </c>
      <c r="O210" s="13">
        <v>0.89323641855855007</v>
      </c>
      <c r="P210" s="13"/>
      <c r="Q210" s="13"/>
    </row>
    <row r="211" spans="2:17" x14ac:dyDescent="0.2">
      <c r="B211" s="33" t="s">
        <v>6</v>
      </c>
      <c r="C211" s="33" t="s">
        <v>54</v>
      </c>
      <c r="D211">
        <v>160</v>
      </c>
      <c r="E211">
        <v>0.43279000000000001</v>
      </c>
      <c r="J211" s="13">
        <v>158</v>
      </c>
      <c r="K211" s="13">
        <v>0.94698011481457234</v>
      </c>
      <c r="L211" s="13">
        <v>0.94520482274263529</v>
      </c>
      <c r="M211" s="13">
        <v>0.89694764694764695</v>
      </c>
      <c r="N211" s="13">
        <v>0.6525612472160357</v>
      </c>
      <c r="O211" s="13">
        <v>0.89238684098739784</v>
      </c>
      <c r="P211" s="13"/>
      <c r="Q211" s="13"/>
    </row>
    <row r="212" spans="2:17" x14ac:dyDescent="0.2">
      <c r="B212" s="33" t="s">
        <v>6</v>
      </c>
      <c r="C212" s="33" t="s">
        <v>54</v>
      </c>
      <c r="D212">
        <v>161</v>
      </c>
      <c r="E212">
        <v>0.43248999999999999</v>
      </c>
      <c r="J212" s="13">
        <v>159</v>
      </c>
      <c r="K212" s="13">
        <v>0.94776591797088161</v>
      </c>
      <c r="L212" s="13">
        <v>0.93952395790886645</v>
      </c>
      <c r="M212" s="13">
        <v>0.89543564543564547</v>
      </c>
      <c r="N212" s="13">
        <v>0.94262612568993898</v>
      </c>
      <c r="O212" s="13">
        <v>0.89389720111389059</v>
      </c>
      <c r="P212" s="13"/>
      <c r="Q212" s="13"/>
    </row>
    <row r="213" spans="2:17" x14ac:dyDescent="0.2">
      <c r="B213" s="33" t="s">
        <v>6</v>
      </c>
      <c r="C213" s="33" t="s">
        <v>54</v>
      </c>
      <c r="D213">
        <v>162</v>
      </c>
      <c r="E213">
        <v>0.433</v>
      </c>
      <c r="J213" s="13">
        <v>160</v>
      </c>
      <c r="K213" s="13">
        <v>0.94468818894200346</v>
      </c>
      <c r="L213" s="13">
        <v>0.94558834104364919</v>
      </c>
      <c r="M213" s="13">
        <v>0.89425439425439435</v>
      </c>
      <c r="N213" s="13">
        <v>0.94860559697879343</v>
      </c>
      <c r="O213" s="13">
        <v>0.89427479114551378</v>
      </c>
      <c r="P213" s="13"/>
      <c r="Q213" s="13"/>
    </row>
    <row r="214" spans="2:17" x14ac:dyDescent="0.2">
      <c r="B214" s="33" t="s">
        <v>6</v>
      </c>
      <c r="C214" s="33" t="s">
        <v>54</v>
      </c>
      <c r="D214">
        <v>163</v>
      </c>
      <c r="E214">
        <v>0.43208000000000002</v>
      </c>
      <c r="J214" s="13">
        <v>161</v>
      </c>
      <c r="K214" s="13">
        <v>0.94403335297841229</v>
      </c>
      <c r="L214" s="13">
        <v>0.94029099451089437</v>
      </c>
      <c r="M214" s="13">
        <v>0.89382914382914391</v>
      </c>
      <c r="N214" s="13">
        <v>0.65505471095187373</v>
      </c>
      <c r="O214" s="13">
        <v>0.89259923538018593</v>
      </c>
      <c r="P214" s="13"/>
      <c r="Q214" s="13"/>
    </row>
    <row r="215" spans="2:17" x14ac:dyDescent="0.2">
      <c r="B215" s="33" t="s">
        <v>6</v>
      </c>
      <c r="C215" s="33" t="s">
        <v>54</v>
      </c>
      <c r="D215">
        <v>164</v>
      </c>
      <c r="E215">
        <v>0.43182999999999999</v>
      </c>
      <c r="J215" s="13">
        <v>162</v>
      </c>
      <c r="K215" s="13">
        <v>0.94514657411651715</v>
      </c>
      <c r="L215" s="13">
        <v>0.93849325247489146</v>
      </c>
      <c r="M215" s="13">
        <v>0.8942071442071442</v>
      </c>
      <c r="N215" s="13">
        <v>0.94516800619734676</v>
      </c>
      <c r="O215" s="13">
        <v>0.88969651201208289</v>
      </c>
      <c r="P215" s="13"/>
      <c r="Q215" s="13"/>
    </row>
    <row r="216" spans="2:17" x14ac:dyDescent="0.2">
      <c r="B216" s="33" t="s">
        <v>6</v>
      </c>
      <c r="C216" s="33" t="s">
        <v>54</v>
      </c>
      <c r="D216">
        <v>165</v>
      </c>
      <c r="E216">
        <v>0.43186000000000002</v>
      </c>
      <c r="J216" s="13">
        <v>163</v>
      </c>
      <c r="K216" s="13">
        <v>0.94313841049483782</v>
      </c>
      <c r="L216" s="13">
        <v>0.93715093842134278</v>
      </c>
      <c r="M216" s="13">
        <v>0.89612077112077104</v>
      </c>
      <c r="N216" s="13">
        <v>0.65384429166263192</v>
      </c>
      <c r="O216" s="13">
        <v>0.55439656393071224</v>
      </c>
      <c r="P216" s="13"/>
      <c r="Q216" s="13"/>
    </row>
    <row r="217" spans="2:17" x14ac:dyDescent="0.2">
      <c r="B217" s="33" t="s">
        <v>6</v>
      </c>
      <c r="C217" s="33" t="s">
        <v>54</v>
      </c>
      <c r="D217">
        <v>166</v>
      </c>
      <c r="E217">
        <v>0.43320999999999998</v>
      </c>
      <c r="J217" s="13">
        <v>164</v>
      </c>
      <c r="K217" s="13">
        <v>0.94259271385851184</v>
      </c>
      <c r="L217" s="13">
        <v>0.94297562261799184</v>
      </c>
      <c r="M217" s="13">
        <v>0.89557739557739557</v>
      </c>
      <c r="N217" s="13">
        <v>0.65154449501307254</v>
      </c>
      <c r="O217" s="13">
        <v>0.59413791475905031</v>
      </c>
      <c r="P217" s="13"/>
      <c r="Q217" s="13"/>
    </row>
    <row r="218" spans="2:17" x14ac:dyDescent="0.2">
      <c r="B218" s="33" t="s">
        <v>6</v>
      </c>
      <c r="C218" s="33" t="s">
        <v>54</v>
      </c>
      <c r="D218">
        <v>167</v>
      </c>
      <c r="E218">
        <v>0.43178</v>
      </c>
      <c r="J218" s="13">
        <v>165</v>
      </c>
      <c r="K218" s="13">
        <v>0.94265819745487101</v>
      </c>
      <c r="L218" s="13">
        <v>0.9427598935736714</v>
      </c>
      <c r="M218" s="13">
        <v>0.89387639387639384</v>
      </c>
      <c r="N218" s="13">
        <v>0.65043090926697</v>
      </c>
      <c r="O218" s="13">
        <v>0.88681738802095622</v>
      </c>
      <c r="P218" s="13"/>
      <c r="Q218" s="13"/>
    </row>
    <row r="219" spans="2:17" x14ac:dyDescent="0.2">
      <c r="B219" s="33" t="s">
        <v>6</v>
      </c>
      <c r="C219" s="33" t="s">
        <v>54</v>
      </c>
      <c r="D219">
        <v>168</v>
      </c>
      <c r="E219">
        <v>0.43256</v>
      </c>
      <c r="J219" s="13">
        <v>166</v>
      </c>
      <c r="K219" s="13">
        <v>0.94560495929103094</v>
      </c>
      <c r="L219" s="13">
        <v>0.94043481387377459</v>
      </c>
      <c r="M219" s="13">
        <v>0.89626252126252126</v>
      </c>
      <c r="N219" s="13">
        <v>0.64370097801878579</v>
      </c>
      <c r="O219" s="13">
        <v>0.88632180110445091</v>
      </c>
      <c r="P219" s="13"/>
      <c r="Q219" s="13"/>
    </row>
    <row r="220" spans="2:17" x14ac:dyDescent="0.2">
      <c r="B220" s="33" t="s">
        <v>6</v>
      </c>
      <c r="C220" s="33" t="s">
        <v>54</v>
      </c>
      <c r="D220">
        <v>169</v>
      </c>
      <c r="E220">
        <v>0.43049999999999999</v>
      </c>
      <c r="J220" s="13">
        <v>167</v>
      </c>
      <c r="K220" s="13">
        <v>0.94248357453124665</v>
      </c>
      <c r="L220" s="13">
        <v>0.93444234042043195</v>
      </c>
      <c r="M220" s="13">
        <v>0.89278964278964279</v>
      </c>
      <c r="N220" s="13">
        <v>0.93562990219812148</v>
      </c>
      <c r="O220" s="13">
        <v>0.88901213007976587</v>
      </c>
      <c r="P220" s="13"/>
      <c r="Q220" s="13"/>
    </row>
    <row r="221" spans="2:17" x14ac:dyDescent="0.2">
      <c r="B221" s="33" t="s">
        <v>6</v>
      </c>
      <c r="C221" s="33" t="s">
        <v>54</v>
      </c>
      <c r="D221">
        <v>170</v>
      </c>
      <c r="E221">
        <v>0.43192999999999998</v>
      </c>
      <c r="J221" s="13">
        <v>168</v>
      </c>
      <c r="K221" s="13">
        <v>0.94418614803658352</v>
      </c>
      <c r="L221" s="13">
        <v>0.93326781562357675</v>
      </c>
      <c r="M221" s="13">
        <v>0.89555377055377061</v>
      </c>
      <c r="N221" s="13">
        <v>0.65147186985571803</v>
      </c>
      <c r="O221" s="13">
        <v>0.89255203662623306</v>
      </c>
      <c r="P221" s="13"/>
      <c r="Q221" s="13"/>
    </row>
    <row r="222" spans="2:17" x14ac:dyDescent="0.2">
      <c r="B222" s="33" t="s">
        <v>6</v>
      </c>
      <c r="C222" s="33" t="s">
        <v>54</v>
      </c>
      <c r="D222">
        <v>171</v>
      </c>
      <c r="E222">
        <v>2.3980000000000001E-2</v>
      </c>
      <c r="J222" s="13">
        <v>169</v>
      </c>
      <c r="K222" s="13">
        <v>0.93968960775325783</v>
      </c>
      <c r="L222" s="13">
        <v>0.93101464560511993</v>
      </c>
      <c r="M222" s="13">
        <v>0.89498676998676996</v>
      </c>
      <c r="N222" s="13">
        <v>0.64733223588651112</v>
      </c>
      <c r="O222" s="13">
        <v>0.88500023599376976</v>
      </c>
      <c r="P222" s="13"/>
      <c r="Q222" s="13"/>
    </row>
    <row r="223" spans="2:17" x14ac:dyDescent="0.2">
      <c r="B223" s="33" t="s">
        <v>7</v>
      </c>
      <c r="C223" s="33" t="s">
        <v>55</v>
      </c>
      <c r="D223">
        <v>1</v>
      </c>
      <c r="E223">
        <v>0.40869</v>
      </c>
      <c r="J223" s="13">
        <v>170</v>
      </c>
      <c r="K223" s="13">
        <v>0.94281099251304212</v>
      </c>
      <c r="L223" s="13">
        <v>0.92892926484335669</v>
      </c>
      <c r="M223" s="13">
        <v>0.89460876960876967</v>
      </c>
      <c r="N223" s="13">
        <v>0.64897840611987989</v>
      </c>
      <c r="O223" s="13">
        <v>0.89203285033275115</v>
      </c>
      <c r="P223" s="13"/>
      <c r="Q223" s="13"/>
    </row>
    <row r="224" spans="2:17" x14ac:dyDescent="0.2">
      <c r="B224" s="33" t="s">
        <v>7</v>
      </c>
      <c r="C224" s="33" t="s">
        <v>55</v>
      </c>
      <c r="D224">
        <v>2</v>
      </c>
      <c r="E224">
        <v>0.41647000000000001</v>
      </c>
      <c r="J224" s="13">
        <v>171</v>
      </c>
      <c r="K224" s="13" t="e">
        <v>#N/A</v>
      </c>
      <c r="L224" s="13">
        <v>0.93019966921546537</v>
      </c>
      <c r="M224" s="13">
        <v>0.89498676998676996</v>
      </c>
      <c r="N224" s="13">
        <v>0.93185339401568701</v>
      </c>
      <c r="O224" s="13">
        <v>0.89023929768254118</v>
      </c>
      <c r="P224" s="13"/>
      <c r="Q224" s="13"/>
    </row>
    <row r="225" spans="2:17" x14ac:dyDescent="0.2">
      <c r="B225" s="33" t="s">
        <v>7</v>
      </c>
      <c r="C225" s="33" t="s">
        <v>55</v>
      </c>
      <c r="D225">
        <v>3</v>
      </c>
      <c r="E225">
        <v>0.41621999999999998</v>
      </c>
      <c r="J225" s="13">
        <v>172</v>
      </c>
      <c r="K225" s="13"/>
      <c r="L225" s="13">
        <v>0.93300414679162968</v>
      </c>
      <c r="M225" s="13">
        <v>0.8916556416556416</v>
      </c>
      <c r="N225" s="13">
        <v>0.64830057131790453</v>
      </c>
      <c r="O225" s="13">
        <v>0.88603860858073347</v>
      </c>
      <c r="P225" s="13"/>
      <c r="Q225" s="13"/>
    </row>
    <row r="226" spans="2:17" x14ac:dyDescent="0.2">
      <c r="B226" s="33" t="s">
        <v>7</v>
      </c>
      <c r="C226" s="33" t="s">
        <v>55</v>
      </c>
      <c r="D226">
        <v>4</v>
      </c>
      <c r="E226">
        <v>0.41535</v>
      </c>
      <c r="J226" s="13">
        <v>173</v>
      </c>
      <c r="K226" s="13"/>
      <c r="L226" s="13">
        <v>0.93264459838442915</v>
      </c>
      <c r="M226" s="13">
        <v>0.89023814023814019</v>
      </c>
      <c r="N226" s="13">
        <v>0.93613827829960294</v>
      </c>
      <c r="O226" s="13">
        <v>0.89099447774578744</v>
      </c>
      <c r="P226" s="13"/>
      <c r="Q226" s="13"/>
    </row>
    <row r="227" spans="2:17" x14ac:dyDescent="0.2">
      <c r="B227" s="33" t="s">
        <v>7</v>
      </c>
      <c r="C227" s="33" t="s">
        <v>55</v>
      </c>
      <c r="D227">
        <v>5</v>
      </c>
      <c r="E227">
        <v>0.41556999999999999</v>
      </c>
      <c r="J227" s="13">
        <v>174</v>
      </c>
      <c r="K227" s="13"/>
      <c r="L227" s="13">
        <v>0.93688726958939572</v>
      </c>
      <c r="M227" s="13">
        <v>0.89394726894726895</v>
      </c>
      <c r="N227" s="13">
        <v>0.65490946063716471</v>
      </c>
      <c r="O227" s="13">
        <v>0.8838674658989002</v>
      </c>
      <c r="P227" s="13"/>
      <c r="Q227" s="13"/>
    </row>
    <row r="228" spans="2:17" x14ac:dyDescent="0.2">
      <c r="B228" s="33" t="s">
        <v>7</v>
      </c>
      <c r="C228" s="33" t="s">
        <v>55</v>
      </c>
      <c r="D228">
        <v>6</v>
      </c>
      <c r="E228">
        <v>0.41654000000000002</v>
      </c>
      <c r="J228" s="13">
        <v>175</v>
      </c>
      <c r="K228" s="13"/>
      <c r="L228" s="13">
        <v>0.93262062849061578</v>
      </c>
      <c r="M228" s="13">
        <v>0.89115951615951616</v>
      </c>
      <c r="N228" s="13">
        <v>0.65229495497240253</v>
      </c>
      <c r="O228" s="13">
        <v>0.88587341294189825</v>
      </c>
      <c r="P228" s="13"/>
      <c r="Q228" s="13"/>
    </row>
    <row r="229" spans="2:17" x14ac:dyDescent="0.2">
      <c r="B229" s="33" t="s">
        <v>7</v>
      </c>
      <c r="C229" s="33" t="s">
        <v>55</v>
      </c>
      <c r="D229">
        <v>7</v>
      </c>
      <c r="E229">
        <v>0.41664000000000001</v>
      </c>
      <c r="J229" s="13">
        <v>176</v>
      </c>
      <c r="K229" s="13"/>
      <c r="L229" s="13">
        <v>0.93192550157002807</v>
      </c>
      <c r="M229" s="13">
        <v>0.89373464373464384</v>
      </c>
      <c r="N229" s="13">
        <v>0.65190762079984499</v>
      </c>
      <c r="O229" s="13">
        <v>0.88804455562373152</v>
      </c>
      <c r="P229" s="13"/>
      <c r="Q229" s="13"/>
    </row>
    <row r="230" spans="2:17" x14ac:dyDescent="0.2">
      <c r="B230" s="33" t="s">
        <v>7</v>
      </c>
      <c r="C230" s="33" t="s">
        <v>55</v>
      </c>
      <c r="D230">
        <v>8</v>
      </c>
      <c r="E230">
        <v>0.41525000000000001</v>
      </c>
      <c r="J230" s="13">
        <v>177</v>
      </c>
      <c r="K230" s="13"/>
      <c r="L230" s="13">
        <v>0.93182962199477448</v>
      </c>
      <c r="M230" s="13">
        <v>0.89692402192402187</v>
      </c>
      <c r="N230" s="13">
        <v>0.93524256802556405</v>
      </c>
      <c r="O230" s="13">
        <v>0.88389106527587669</v>
      </c>
      <c r="P230" s="13"/>
      <c r="Q230" s="13"/>
    </row>
    <row r="231" spans="2:17" x14ac:dyDescent="0.2">
      <c r="B231" s="33" t="s">
        <v>7</v>
      </c>
      <c r="C231" s="33" t="s">
        <v>55</v>
      </c>
      <c r="D231">
        <v>9</v>
      </c>
      <c r="E231">
        <v>0.4163</v>
      </c>
      <c r="J231" s="13">
        <v>178</v>
      </c>
      <c r="K231" s="13"/>
      <c r="L231" s="13">
        <v>0.93055921762266591</v>
      </c>
      <c r="M231" s="13">
        <v>0.89439614439614445</v>
      </c>
      <c r="N231" s="13">
        <v>0.65360220780478362</v>
      </c>
      <c r="O231" s="13">
        <v>0.88037475810638599</v>
      </c>
      <c r="P231" s="13"/>
      <c r="Q231" s="13"/>
    </row>
    <row r="232" spans="2:17" x14ac:dyDescent="0.2">
      <c r="B232" s="33" t="s">
        <v>7</v>
      </c>
      <c r="C232" s="33" t="s">
        <v>55</v>
      </c>
      <c r="D232">
        <v>10</v>
      </c>
      <c r="E232">
        <v>0.41719000000000001</v>
      </c>
      <c r="J232" s="13">
        <v>179</v>
      </c>
      <c r="K232" s="13"/>
      <c r="L232" s="13">
        <v>0.93178168220714785</v>
      </c>
      <c r="M232" s="13">
        <v>0.89583727083727094</v>
      </c>
      <c r="N232" s="13">
        <v>0.93727607243149025</v>
      </c>
      <c r="O232" s="13">
        <v>0.87867560296408176</v>
      </c>
      <c r="P232" s="13"/>
      <c r="Q232" s="13"/>
    </row>
    <row r="233" spans="2:17" x14ac:dyDescent="0.2">
      <c r="B233" s="33" t="s">
        <v>7</v>
      </c>
      <c r="C233" s="33" t="s">
        <v>55</v>
      </c>
      <c r="D233">
        <v>11</v>
      </c>
      <c r="E233">
        <v>0.41381000000000001</v>
      </c>
      <c r="J233" s="13">
        <v>180</v>
      </c>
      <c r="K233" s="13"/>
      <c r="L233" s="13">
        <v>0.93269253817205588</v>
      </c>
      <c r="M233" s="13">
        <v>0.89108864108864116</v>
      </c>
      <c r="N233" s="13">
        <v>0.93732448920305989</v>
      </c>
      <c r="O233" s="13">
        <v>0.87787322414688251</v>
      </c>
      <c r="P233" s="13"/>
      <c r="Q233" s="13"/>
    </row>
    <row r="234" spans="2:17" x14ac:dyDescent="0.2">
      <c r="B234" s="33" t="s">
        <v>7</v>
      </c>
      <c r="C234" s="33" t="s">
        <v>55</v>
      </c>
      <c r="D234">
        <v>12</v>
      </c>
      <c r="E234">
        <v>0.41521999999999998</v>
      </c>
      <c r="J234" s="13">
        <v>181</v>
      </c>
      <c r="K234" s="13"/>
      <c r="L234" s="13">
        <v>0.93372324360603076</v>
      </c>
      <c r="M234" s="13">
        <v>0.89106501606501609</v>
      </c>
      <c r="N234" s="13">
        <v>0.93625932022852709</v>
      </c>
      <c r="O234" s="13">
        <v>0.87671685467503657</v>
      </c>
      <c r="P234" s="13"/>
      <c r="Q234" s="13"/>
    </row>
    <row r="235" spans="2:17" x14ac:dyDescent="0.2">
      <c r="B235" s="33" t="s">
        <v>7</v>
      </c>
      <c r="C235" s="33" t="s">
        <v>55</v>
      </c>
      <c r="D235">
        <v>13</v>
      </c>
      <c r="E235">
        <v>0.41599000000000003</v>
      </c>
      <c r="J235" s="13">
        <v>182</v>
      </c>
      <c r="K235" s="13"/>
      <c r="L235" s="13">
        <v>0.93300414679162968</v>
      </c>
      <c r="M235" s="13">
        <v>0.8912067662067662</v>
      </c>
      <c r="N235" s="13">
        <v>0.65365062457635315</v>
      </c>
      <c r="O235" s="13">
        <v>0.8775664322461888</v>
      </c>
      <c r="P235" s="13"/>
      <c r="Q235" s="13"/>
    </row>
    <row r="236" spans="2:17" x14ac:dyDescent="0.2">
      <c r="B236" s="33" t="s">
        <v>7</v>
      </c>
      <c r="C236" s="33" t="s">
        <v>55</v>
      </c>
      <c r="D236">
        <v>14</v>
      </c>
      <c r="E236">
        <v>0.41576000000000002</v>
      </c>
      <c r="J236" s="13">
        <v>183</v>
      </c>
      <c r="K236" s="13"/>
      <c r="L236" s="13">
        <v>0.93127831443706699</v>
      </c>
      <c r="M236" s="13">
        <v>0.89184464184464185</v>
      </c>
      <c r="N236" s="13">
        <v>0.93504890093928528</v>
      </c>
      <c r="O236" s="13">
        <v>0.88030395997545663</v>
      </c>
      <c r="P236" s="13"/>
      <c r="Q236" s="13"/>
    </row>
    <row r="237" spans="2:17" x14ac:dyDescent="0.2">
      <c r="B237" s="33" t="s">
        <v>7</v>
      </c>
      <c r="C237" s="33" t="s">
        <v>55</v>
      </c>
      <c r="D237">
        <v>15</v>
      </c>
      <c r="E237">
        <v>0.41607</v>
      </c>
      <c r="J237" s="13">
        <v>184</v>
      </c>
      <c r="K237" s="13"/>
      <c r="L237" s="13">
        <v>0.92938469282581082</v>
      </c>
      <c r="M237" s="13">
        <v>0.88690701190701193</v>
      </c>
      <c r="N237" s="13">
        <v>0.65244020528711155</v>
      </c>
      <c r="O237" s="13">
        <v>0.88061075187615045</v>
      </c>
      <c r="P237" s="13"/>
      <c r="Q237" s="13"/>
    </row>
    <row r="238" spans="2:17" x14ac:dyDescent="0.2">
      <c r="B238" s="33" t="s">
        <v>7</v>
      </c>
      <c r="C238" s="33" t="s">
        <v>55</v>
      </c>
      <c r="D238">
        <v>16</v>
      </c>
      <c r="E238">
        <v>0.41635</v>
      </c>
      <c r="J238" s="13">
        <v>185</v>
      </c>
      <c r="K238" s="13"/>
      <c r="L238" s="13">
        <v>0.92914499388767702</v>
      </c>
      <c r="M238" s="13">
        <v>0.89080514080514084</v>
      </c>
      <c r="N238" s="13">
        <v>0.65006778348019756</v>
      </c>
      <c r="O238" s="13">
        <v>0.88268749705007776</v>
      </c>
      <c r="P238" s="13"/>
      <c r="Q238" s="13"/>
    </row>
    <row r="239" spans="2:17" x14ac:dyDescent="0.2">
      <c r="B239" s="33" t="s">
        <v>7</v>
      </c>
      <c r="C239" s="33" t="s">
        <v>55</v>
      </c>
      <c r="D239">
        <v>17</v>
      </c>
      <c r="E239">
        <v>0.41397</v>
      </c>
      <c r="J239" s="13">
        <v>186</v>
      </c>
      <c r="K239" s="13"/>
      <c r="L239" s="13">
        <v>0.93019966921546537</v>
      </c>
      <c r="M239" s="13">
        <v>0.88652901152901153</v>
      </c>
      <c r="N239" s="13">
        <v>0.65130241115522414</v>
      </c>
      <c r="O239" s="13">
        <v>0.87879359984896399</v>
      </c>
      <c r="P239" s="13"/>
      <c r="Q239" s="13"/>
    </row>
    <row r="240" spans="2:17" x14ac:dyDescent="0.2">
      <c r="B240" s="33" t="s">
        <v>7</v>
      </c>
      <c r="C240" s="33" t="s">
        <v>55</v>
      </c>
      <c r="D240">
        <v>18</v>
      </c>
      <c r="E240">
        <v>0.41332000000000002</v>
      </c>
      <c r="J240" s="13">
        <v>187</v>
      </c>
      <c r="K240" s="13"/>
      <c r="L240" s="13">
        <v>0.93135022411850721</v>
      </c>
      <c r="M240" s="13">
        <v>0.88508788508788505</v>
      </c>
      <c r="N240" s="13">
        <v>0.93231335334559895</v>
      </c>
      <c r="O240" s="13">
        <v>0.87799122103176475</v>
      </c>
      <c r="P240" s="13"/>
      <c r="Q240" s="13"/>
    </row>
    <row r="241" spans="2:17" x14ac:dyDescent="0.2">
      <c r="B241" s="33" t="s">
        <v>7</v>
      </c>
      <c r="C241" s="33" t="s">
        <v>55</v>
      </c>
      <c r="D241">
        <v>19</v>
      </c>
      <c r="E241">
        <v>0.41482999999999998</v>
      </c>
      <c r="J241" s="13">
        <v>188</v>
      </c>
      <c r="K241" s="13"/>
      <c r="L241" s="13">
        <v>0.928689565905223</v>
      </c>
      <c r="M241" s="13">
        <v>0.88501701001701005</v>
      </c>
      <c r="N241" s="13">
        <v>0.65561150382492495</v>
      </c>
      <c r="O241" s="13">
        <v>0.8771888422145655</v>
      </c>
      <c r="P241" s="13"/>
      <c r="Q241" s="13"/>
    </row>
    <row r="242" spans="2:17" x14ac:dyDescent="0.2">
      <c r="B242" s="33" t="s">
        <v>7</v>
      </c>
      <c r="C242" s="33" t="s">
        <v>55</v>
      </c>
      <c r="D242">
        <v>20</v>
      </c>
      <c r="E242">
        <v>0.41452</v>
      </c>
      <c r="J242" s="13">
        <v>189</v>
      </c>
      <c r="K242" s="13"/>
      <c r="L242" s="13">
        <v>0.92622066684244586</v>
      </c>
      <c r="M242" s="13">
        <v>0.88345775845775854</v>
      </c>
      <c r="N242" s="13">
        <v>0.64796165391691685</v>
      </c>
      <c r="O242" s="13">
        <v>0.87714164346061263</v>
      </c>
      <c r="P242" s="13"/>
      <c r="Q242" s="13"/>
    </row>
    <row r="243" spans="2:17" x14ac:dyDescent="0.2">
      <c r="B243" s="33" t="s">
        <v>7</v>
      </c>
      <c r="C243" s="33" t="s">
        <v>55</v>
      </c>
      <c r="D243">
        <v>21</v>
      </c>
      <c r="E243">
        <v>0.41381000000000001</v>
      </c>
      <c r="J243" s="13">
        <v>190</v>
      </c>
      <c r="K243" s="13"/>
      <c r="L243" s="13">
        <v>0.92550157002804478</v>
      </c>
      <c r="M243" s="13">
        <v>0.88626913626913628</v>
      </c>
      <c r="N243" s="13">
        <v>0.65198024595719961</v>
      </c>
      <c r="O243" s="13">
        <v>0.87714164346061263</v>
      </c>
      <c r="P243" s="13"/>
      <c r="Q243" s="13"/>
    </row>
    <row r="244" spans="2:17" x14ac:dyDescent="0.2">
      <c r="B244" s="33" t="s">
        <v>7</v>
      </c>
      <c r="C244" s="33" t="s">
        <v>55</v>
      </c>
      <c r="D244">
        <v>22</v>
      </c>
      <c r="E244">
        <v>0.41339999999999999</v>
      </c>
      <c r="J244" s="13">
        <v>191</v>
      </c>
      <c r="K244" s="13"/>
      <c r="L244" s="13">
        <v>0.92830604760420909</v>
      </c>
      <c r="M244" s="13">
        <v>0.88610376110376121</v>
      </c>
      <c r="N244" s="13">
        <v>0.65127820276943926</v>
      </c>
      <c r="O244" s="13">
        <v>0.877896823523859</v>
      </c>
      <c r="P244" s="13"/>
      <c r="Q244" s="13"/>
    </row>
    <row r="245" spans="2:17" x14ac:dyDescent="0.2">
      <c r="B245" s="33" t="s">
        <v>7</v>
      </c>
      <c r="C245" s="33" t="s">
        <v>55</v>
      </c>
      <c r="D245">
        <v>23</v>
      </c>
      <c r="E245">
        <v>0.41304000000000002</v>
      </c>
      <c r="J245" s="13">
        <v>192</v>
      </c>
      <c r="K245" s="13"/>
      <c r="L245" s="13">
        <v>0.9297921810206381</v>
      </c>
      <c r="M245" s="13">
        <v>0.88740313740313748</v>
      </c>
      <c r="N245" s="13">
        <v>0.92880313740679776</v>
      </c>
      <c r="O245" s="13">
        <v>0.87978477368197483</v>
      </c>
      <c r="P245" s="13"/>
      <c r="Q245" s="13"/>
    </row>
    <row r="246" spans="2:17" x14ac:dyDescent="0.2">
      <c r="B246" s="33" t="s">
        <v>7</v>
      </c>
      <c r="C246" s="33" t="s">
        <v>55</v>
      </c>
      <c r="D246">
        <v>24</v>
      </c>
      <c r="E246">
        <v>0.41449000000000003</v>
      </c>
      <c r="J246" s="13">
        <v>193</v>
      </c>
      <c r="K246" s="13"/>
      <c r="L246" s="13">
        <v>0.92420719576212285</v>
      </c>
      <c r="M246" s="13">
        <v>0.88489888489888491</v>
      </c>
      <c r="N246" s="13">
        <v>0.93325748039120759</v>
      </c>
      <c r="O246" s="13">
        <v>0.87973757492802185</v>
      </c>
      <c r="P246" s="13"/>
      <c r="Q246" s="13"/>
    </row>
    <row r="247" spans="2:17" x14ac:dyDescent="0.2">
      <c r="B247" s="33" t="s">
        <v>7</v>
      </c>
      <c r="C247" s="33" t="s">
        <v>55</v>
      </c>
      <c r="D247">
        <v>25</v>
      </c>
      <c r="E247">
        <v>0.41317999999999999</v>
      </c>
      <c r="J247" s="13">
        <v>194</v>
      </c>
      <c r="K247" s="13"/>
      <c r="L247" s="13">
        <v>0.92451880438169654</v>
      </c>
      <c r="M247" s="13">
        <v>0.88324513324513332</v>
      </c>
      <c r="N247" s="13">
        <v>0.65229495497240253</v>
      </c>
      <c r="O247" s="13">
        <v>0.87843960919431729</v>
      </c>
      <c r="P247" s="13"/>
      <c r="Q247" s="13"/>
    </row>
    <row r="248" spans="2:17" x14ac:dyDescent="0.2">
      <c r="B248" s="33" t="s">
        <v>7</v>
      </c>
      <c r="C248" s="33" t="s">
        <v>55</v>
      </c>
      <c r="D248">
        <v>26</v>
      </c>
      <c r="E248">
        <v>0.41499999999999998</v>
      </c>
      <c r="J248" s="13">
        <v>195</v>
      </c>
      <c r="K248" s="13"/>
      <c r="L248" s="13">
        <v>0.92356000862916166</v>
      </c>
      <c r="M248" s="13">
        <v>0.8823473823473823</v>
      </c>
      <c r="N248" s="13">
        <v>0.64984990800813403</v>
      </c>
      <c r="O248" s="13">
        <v>0.87610327087364892</v>
      </c>
      <c r="P248" s="13"/>
      <c r="Q248" s="13"/>
    </row>
    <row r="249" spans="2:17" x14ac:dyDescent="0.2">
      <c r="B249" s="33" t="s">
        <v>7</v>
      </c>
      <c r="C249" s="33" t="s">
        <v>55</v>
      </c>
      <c r="D249">
        <v>27</v>
      </c>
      <c r="E249">
        <v>0.41381000000000001</v>
      </c>
      <c r="J249" s="13">
        <v>196</v>
      </c>
      <c r="K249" s="13"/>
      <c r="L249" s="13">
        <v>0.92276900213332047</v>
      </c>
      <c r="M249" s="13">
        <v>0.88114250614250622</v>
      </c>
      <c r="N249" s="13">
        <v>0.92923888835092483</v>
      </c>
      <c r="O249" s="13">
        <v>0.87508849766366159</v>
      </c>
      <c r="P249" s="13"/>
      <c r="Q249" s="13"/>
    </row>
    <row r="250" spans="2:17" x14ac:dyDescent="0.2">
      <c r="B250" s="33" t="s">
        <v>7</v>
      </c>
      <c r="C250" s="33" t="s">
        <v>55</v>
      </c>
      <c r="D250">
        <v>28</v>
      </c>
      <c r="E250">
        <v>0.41264000000000001</v>
      </c>
      <c r="J250" s="13">
        <v>197</v>
      </c>
      <c r="K250" s="13"/>
      <c r="L250" s="13">
        <v>0.92315252043433438</v>
      </c>
      <c r="M250" s="13">
        <v>0.88114250614250622</v>
      </c>
      <c r="N250" s="13">
        <v>0.65287595623123851</v>
      </c>
      <c r="O250" s="13">
        <v>0.87504129890970883</v>
      </c>
      <c r="P250" s="13"/>
      <c r="Q250" s="13"/>
    </row>
    <row r="251" spans="2:17" x14ac:dyDescent="0.2">
      <c r="B251" s="33" t="s">
        <v>7</v>
      </c>
      <c r="C251" s="33" t="s">
        <v>55</v>
      </c>
      <c r="D251">
        <v>29</v>
      </c>
      <c r="E251">
        <v>0.41304000000000002</v>
      </c>
      <c r="J251" s="13">
        <v>198</v>
      </c>
      <c r="K251" s="13"/>
      <c r="L251" s="13">
        <v>0.92236151393849319</v>
      </c>
      <c r="M251" s="13">
        <v>0.88156775656775654</v>
      </c>
      <c r="N251" s="13">
        <v>0.93306381330492882</v>
      </c>
      <c r="O251" s="13">
        <v>0.87584367772690808</v>
      </c>
      <c r="P251" s="13"/>
      <c r="Q251" s="13"/>
    </row>
    <row r="252" spans="2:17" x14ac:dyDescent="0.2">
      <c r="B252" s="33" t="s">
        <v>7</v>
      </c>
      <c r="C252" s="33" t="s">
        <v>55</v>
      </c>
      <c r="D252">
        <v>30</v>
      </c>
      <c r="E252">
        <v>0.41333999999999999</v>
      </c>
      <c r="J252" s="13">
        <v>199</v>
      </c>
      <c r="K252" s="13"/>
      <c r="L252" s="13">
        <v>0.92219372468179972</v>
      </c>
      <c r="M252" s="13">
        <v>0.88244188244188249</v>
      </c>
      <c r="N252" s="13">
        <v>0.64834898808947417</v>
      </c>
      <c r="O252" s="13">
        <v>0.87749563411525933</v>
      </c>
      <c r="P252" s="13"/>
      <c r="Q252" s="13"/>
    </row>
    <row r="253" spans="2:17" x14ac:dyDescent="0.2">
      <c r="B253" s="33" t="s">
        <v>7</v>
      </c>
      <c r="C253" s="33" t="s">
        <v>55</v>
      </c>
      <c r="D253">
        <v>31</v>
      </c>
      <c r="E253">
        <v>0.41154000000000002</v>
      </c>
      <c r="J253" s="13">
        <v>200</v>
      </c>
      <c r="K253" s="13"/>
      <c r="L253" s="13">
        <v>0.92202593542510602</v>
      </c>
      <c r="M253" s="13">
        <v>0.88161500661500669</v>
      </c>
      <c r="N253" s="13">
        <v>0.64936574029243721</v>
      </c>
      <c r="O253" s="13">
        <v>0.87459291074715628</v>
      </c>
      <c r="P253" s="13"/>
      <c r="Q253" s="13"/>
    </row>
    <row r="254" spans="2:17" x14ac:dyDescent="0.2">
      <c r="B254" s="33" t="s">
        <v>7</v>
      </c>
      <c r="C254" s="33" t="s">
        <v>55</v>
      </c>
      <c r="D254">
        <v>32</v>
      </c>
      <c r="E254">
        <v>0.41313</v>
      </c>
      <c r="J254" s="13">
        <v>201</v>
      </c>
      <c r="K254" s="13"/>
      <c r="L254" s="13">
        <v>0.92178623648697233</v>
      </c>
      <c r="M254" s="13">
        <v>0.87958325458325459</v>
      </c>
      <c r="N254" s="13">
        <v>0.64755011135857465</v>
      </c>
      <c r="O254" s="13">
        <v>0.87171378675602962</v>
      </c>
      <c r="P254" s="13"/>
      <c r="Q254" s="13"/>
    </row>
    <row r="255" spans="2:17" x14ac:dyDescent="0.2">
      <c r="B255" s="33" t="s">
        <v>7</v>
      </c>
      <c r="C255" s="33" t="s">
        <v>55</v>
      </c>
      <c r="D255">
        <v>33</v>
      </c>
      <c r="E255">
        <v>0.41219</v>
      </c>
      <c r="J255" s="13">
        <v>202</v>
      </c>
      <c r="K255" s="13"/>
      <c r="L255" s="13">
        <v>0.92085141062825093</v>
      </c>
      <c r="M255" s="13">
        <v>0.87880362880362872</v>
      </c>
      <c r="N255" s="13">
        <v>0.64832477970368929</v>
      </c>
      <c r="O255" s="13">
        <v>0.87152499174021814</v>
      </c>
      <c r="P255" s="13"/>
      <c r="Q255" s="13"/>
    </row>
    <row r="256" spans="2:17" x14ac:dyDescent="0.2">
      <c r="B256" s="33" t="s">
        <v>7</v>
      </c>
      <c r="C256" s="33" t="s">
        <v>55</v>
      </c>
      <c r="D256">
        <v>34</v>
      </c>
      <c r="E256">
        <v>0.41222999999999999</v>
      </c>
      <c r="J256" s="13">
        <v>203</v>
      </c>
      <c r="K256" s="13"/>
      <c r="L256" s="13">
        <v>0.92164241712409212</v>
      </c>
      <c r="M256" s="13">
        <v>0.87816575316575318</v>
      </c>
      <c r="N256" s="13">
        <v>0.64917207320615866</v>
      </c>
      <c r="O256" s="13">
        <v>0.87426251946948597</v>
      </c>
      <c r="P256" s="13"/>
      <c r="Q256" s="13"/>
    </row>
    <row r="257" spans="2:17" x14ac:dyDescent="0.2">
      <c r="B257" s="33" t="s">
        <v>7</v>
      </c>
      <c r="C257" s="33" t="s">
        <v>55</v>
      </c>
      <c r="D257">
        <v>35</v>
      </c>
      <c r="E257">
        <v>0.41182999999999997</v>
      </c>
      <c r="J257" s="13">
        <v>204</v>
      </c>
      <c r="K257" s="13"/>
      <c r="L257" s="13">
        <v>0.91919748795512835</v>
      </c>
      <c r="M257" s="13">
        <v>0.87823662823662829</v>
      </c>
      <c r="N257" s="13">
        <v>0.92180691391498015</v>
      </c>
      <c r="O257" s="13">
        <v>0.8749233020248266</v>
      </c>
      <c r="P257" s="13"/>
      <c r="Q257" s="13"/>
    </row>
    <row r="258" spans="2:17" x14ac:dyDescent="0.2">
      <c r="B258" s="33" t="s">
        <v>7</v>
      </c>
      <c r="C258" s="33" t="s">
        <v>55</v>
      </c>
      <c r="D258">
        <v>36</v>
      </c>
      <c r="E258">
        <v>0.41149000000000002</v>
      </c>
      <c r="J258" s="13">
        <v>205</v>
      </c>
      <c r="K258" s="13"/>
      <c r="L258" s="13">
        <v>0.91914954816750161</v>
      </c>
      <c r="M258" s="13">
        <v>0.87885087885087887</v>
      </c>
      <c r="N258" s="13">
        <v>0.92594654788418707</v>
      </c>
      <c r="O258" s="13">
        <v>0.87190258177184121</v>
      </c>
      <c r="P258" s="13"/>
      <c r="Q258" s="13"/>
    </row>
    <row r="259" spans="2:17" x14ac:dyDescent="0.2">
      <c r="B259" s="33" t="s">
        <v>7</v>
      </c>
      <c r="C259" s="33" t="s">
        <v>55</v>
      </c>
      <c r="D259">
        <v>37</v>
      </c>
      <c r="E259">
        <v>0.41111999999999999</v>
      </c>
      <c r="J259" s="13">
        <v>206</v>
      </c>
      <c r="K259" s="13"/>
      <c r="L259" s="13">
        <v>0.91859824060979411</v>
      </c>
      <c r="M259" s="13">
        <v>0.87955962955962963</v>
      </c>
      <c r="N259" s="13">
        <v>0.92616442335625049</v>
      </c>
      <c r="O259" s="13">
        <v>0.87185538301788834</v>
      </c>
      <c r="P259" s="13"/>
      <c r="Q259" s="13"/>
    </row>
    <row r="260" spans="2:17" x14ac:dyDescent="0.2">
      <c r="B260" s="33" t="s">
        <v>7</v>
      </c>
      <c r="C260" s="33" t="s">
        <v>55</v>
      </c>
      <c r="D260">
        <v>38</v>
      </c>
      <c r="E260">
        <v>0.41055000000000003</v>
      </c>
      <c r="J260" s="13">
        <v>207</v>
      </c>
      <c r="K260" s="13"/>
      <c r="L260" s="13">
        <v>0.91919748795512835</v>
      </c>
      <c r="M260" s="13">
        <v>0.8792761292761293</v>
      </c>
      <c r="N260" s="13">
        <v>0.92781059358961937</v>
      </c>
      <c r="O260" s="13">
        <v>0.86859866899513849</v>
      </c>
      <c r="P260" s="13"/>
      <c r="Q260" s="13"/>
    </row>
    <row r="261" spans="2:17" x14ac:dyDescent="0.2">
      <c r="B261" s="33" t="s">
        <v>7</v>
      </c>
      <c r="C261" s="33" t="s">
        <v>55</v>
      </c>
      <c r="D261">
        <v>39</v>
      </c>
      <c r="E261">
        <v>0.41120000000000001</v>
      </c>
      <c r="J261" s="13">
        <v>208</v>
      </c>
      <c r="K261" s="13"/>
      <c r="L261" s="13">
        <v>0.9189098492293678</v>
      </c>
      <c r="M261" s="13">
        <v>0.87679550179550181</v>
      </c>
      <c r="N261" s="13">
        <v>0.64781640360220782</v>
      </c>
      <c r="O261" s="13">
        <v>0.86852787086420924</v>
      </c>
      <c r="P261" s="13"/>
      <c r="Q261" s="13"/>
    </row>
    <row r="262" spans="2:17" x14ac:dyDescent="0.2">
      <c r="B262" s="33" t="s">
        <v>7</v>
      </c>
      <c r="C262" s="33" t="s">
        <v>55</v>
      </c>
      <c r="D262">
        <v>40</v>
      </c>
      <c r="E262">
        <v>0.41134999999999999</v>
      </c>
      <c r="J262" s="13">
        <v>209</v>
      </c>
      <c r="K262" s="13"/>
      <c r="L262" s="13">
        <v>0.91792708358301978</v>
      </c>
      <c r="M262" s="13">
        <v>0.87807125307125311</v>
      </c>
      <c r="N262" s="13">
        <v>0.64827636293211965</v>
      </c>
      <c r="O262" s="13">
        <v>0.86862226837211498</v>
      </c>
      <c r="P262" s="13"/>
      <c r="Q262" s="13"/>
    </row>
    <row r="263" spans="2:17" x14ac:dyDescent="0.2">
      <c r="B263" s="33" t="s">
        <v>7</v>
      </c>
      <c r="C263" s="33" t="s">
        <v>55</v>
      </c>
      <c r="D263">
        <v>41</v>
      </c>
      <c r="E263">
        <v>0.41095999999999999</v>
      </c>
      <c r="J263" s="13">
        <v>210</v>
      </c>
      <c r="K263" s="13"/>
      <c r="L263" s="13">
        <v>0.91747165560056565</v>
      </c>
      <c r="M263" s="13">
        <v>0.87908712908712905</v>
      </c>
      <c r="N263" s="13">
        <v>0.64646073399825699</v>
      </c>
      <c r="O263" s="13">
        <v>0.86732430263841032</v>
      </c>
      <c r="P263" s="13"/>
      <c r="Q263" s="13"/>
    </row>
    <row r="264" spans="2:17" x14ac:dyDescent="0.2">
      <c r="B264" s="33" t="s">
        <v>7</v>
      </c>
      <c r="C264" s="33" t="s">
        <v>55</v>
      </c>
      <c r="D264">
        <v>42</v>
      </c>
      <c r="E264">
        <v>0.41136</v>
      </c>
      <c r="J264" s="13">
        <v>211</v>
      </c>
      <c r="K264" s="13"/>
      <c r="L264" s="13">
        <v>0.91919748795512835</v>
      </c>
      <c r="M264" s="13">
        <v>0.87568512568512569</v>
      </c>
      <c r="N264" s="13">
        <v>0.64711436041444759</v>
      </c>
      <c r="O264" s="13">
        <v>0.8666399207060933</v>
      </c>
      <c r="P264" s="13"/>
      <c r="Q264" s="13"/>
    </row>
    <row r="265" spans="2:17" x14ac:dyDescent="0.2">
      <c r="B265" s="33" t="s">
        <v>7</v>
      </c>
      <c r="C265" s="33" t="s">
        <v>55</v>
      </c>
      <c r="D265">
        <v>43</v>
      </c>
      <c r="E265">
        <v>0.41106999999999999</v>
      </c>
      <c r="J265" s="13">
        <v>212</v>
      </c>
      <c r="K265" s="13"/>
      <c r="L265" s="13">
        <v>0.91883793954792781</v>
      </c>
      <c r="M265" s="13">
        <v>0.8792761292761293</v>
      </c>
      <c r="N265" s="13">
        <v>0.64837319647525904</v>
      </c>
      <c r="O265" s="13">
        <v>0.86671071883702266</v>
      </c>
      <c r="P265" s="13"/>
      <c r="Q265" s="13"/>
    </row>
    <row r="266" spans="2:17" x14ac:dyDescent="0.2">
      <c r="B266" s="33" t="s">
        <v>7</v>
      </c>
      <c r="C266" s="33" t="s">
        <v>55</v>
      </c>
      <c r="D266">
        <v>44</v>
      </c>
      <c r="E266">
        <v>0.41093000000000002</v>
      </c>
      <c r="J266" s="13">
        <v>213</v>
      </c>
      <c r="K266" s="13"/>
      <c r="L266" s="13">
        <v>0.91749562549437902</v>
      </c>
      <c r="M266" s="13">
        <v>0.87807125307125311</v>
      </c>
      <c r="N266" s="13">
        <v>0.92074174494044736</v>
      </c>
      <c r="O266" s="13">
        <v>0.8664747250672582</v>
      </c>
      <c r="P266" s="13"/>
      <c r="Q266" s="13"/>
    </row>
    <row r="267" spans="2:17" x14ac:dyDescent="0.2">
      <c r="B267" s="33" t="s">
        <v>7</v>
      </c>
      <c r="C267" s="33" t="s">
        <v>55</v>
      </c>
      <c r="D267">
        <v>45</v>
      </c>
      <c r="E267">
        <v>0.41116999999999998</v>
      </c>
      <c r="J267" s="13">
        <v>214</v>
      </c>
      <c r="K267" s="13"/>
      <c r="L267" s="13">
        <v>0.91732783623768543</v>
      </c>
      <c r="M267" s="13">
        <v>0.87835475335475344</v>
      </c>
      <c r="N267" s="13">
        <v>0.6477437784448532</v>
      </c>
      <c r="O267" s="13">
        <v>0.8663095294284231</v>
      </c>
      <c r="P267" s="13"/>
      <c r="Q267" s="13"/>
    </row>
    <row r="268" spans="2:17" x14ac:dyDescent="0.2">
      <c r="B268" s="33" t="s">
        <v>7</v>
      </c>
      <c r="C268" s="33" t="s">
        <v>55</v>
      </c>
      <c r="D268">
        <v>46</v>
      </c>
      <c r="E268">
        <v>0.41086</v>
      </c>
      <c r="J268" s="13">
        <v>215</v>
      </c>
      <c r="K268" s="13"/>
      <c r="L268" s="13">
        <v>0.91636904048515055</v>
      </c>
      <c r="M268" s="13">
        <v>0.87828387828387822</v>
      </c>
      <c r="N268" s="13">
        <v>0.64997094993705817</v>
      </c>
      <c r="O268" s="13">
        <v>0.86446877802426025</v>
      </c>
      <c r="P268" s="13"/>
      <c r="Q268" s="13"/>
    </row>
    <row r="269" spans="2:17" x14ac:dyDescent="0.2">
      <c r="B269" s="33" t="s">
        <v>7</v>
      </c>
      <c r="C269" s="33" t="s">
        <v>55</v>
      </c>
      <c r="D269">
        <v>47</v>
      </c>
      <c r="E269">
        <v>0.41082999999999997</v>
      </c>
      <c r="J269" s="13">
        <v>216</v>
      </c>
      <c r="K269" s="13"/>
      <c r="L269" s="13">
        <v>0.91627316090989708</v>
      </c>
      <c r="M269" s="13">
        <v>0.87502362502362496</v>
      </c>
      <c r="N269" s="13">
        <v>0.92171008037184088</v>
      </c>
      <c r="O269" s="13">
        <v>0.86432718176240153</v>
      </c>
      <c r="P269" s="13"/>
      <c r="Q269" s="13"/>
    </row>
    <row r="270" spans="2:17" x14ac:dyDescent="0.2">
      <c r="B270" s="33" t="s">
        <v>7</v>
      </c>
      <c r="C270" s="33" t="s">
        <v>55</v>
      </c>
      <c r="D270">
        <v>48</v>
      </c>
      <c r="E270">
        <v>0.41109000000000001</v>
      </c>
      <c r="J270" s="13">
        <v>217</v>
      </c>
      <c r="K270" s="13"/>
      <c r="L270" s="13">
        <v>0.91584170282125643</v>
      </c>
      <c r="M270" s="13">
        <v>0.87785862785862789</v>
      </c>
      <c r="N270" s="13">
        <v>0.65190762079984499</v>
      </c>
      <c r="O270" s="13">
        <v>0.863831594845896</v>
      </c>
      <c r="P270" s="13"/>
      <c r="Q270" s="13"/>
    </row>
    <row r="271" spans="2:17" x14ac:dyDescent="0.2">
      <c r="B271" s="33" t="s">
        <v>7</v>
      </c>
      <c r="C271" s="33" t="s">
        <v>55</v>
      </c>
      <c r="D271">
        <v>49</v>
      </c>
      <c r="E271">
        <v>0.41056999999999999</v>
      </c>
      <c r="J271" s="13">
        <v>218</v>
      </c>
      <c r="K271" s="13"/>
      <c r="L271" s="13">
        <v>0.91505069632541525</v>
      </c>
      <c r="M271" s="13">
        <v>0.87814212814212811</v>
      </c>
      <c r="N271" s="13">
        <v>0.65072140989638805</v>
      </c>
      <c r="O271" s="13">
        <v>0.86451597677821301</v>
      </c>
      <c r="P271" s="13"/>
      <c r="Q271" s="13"/>
    </row>
    <row r="272" spans="2:17" x14ac:dyDescent="0.2">
      <c r="B272" s="33" t="s">
        <v>7</v>
      </c>
      <c r="C272" s="33" t="s">
        <v>55</v>
      </c>
      <c r="D272">
        <v>50</v>
      </c>
      <c r="E272">
        <v>0.40941</v>
      </c>
      <c r="J272" s="13">
        <v>219</v>
      </c>
      <c r="K272" s="13"/>
      <c r="L272" s="13">
        <v>0.91366044248423983</v>
      </c>
      <c r="M272" s="13">
        <v>0.87592137592137587</v>
      </c>
      <c r="N272" s="13">
        <v>0.64963203253607038</v>
      </c>
      <c r="O272" s="13">
        <v>0.86357200169915505</v>
      </c>
      <c r="P272" s="13"/>
      <c r="Q272" s="13"/>
    </row>
    <row r="273" spans="2:17" x14ac:dyDescent="0.2">
      <c r="B273" s="33" t="s">
        <v>7</v>
      </c>
      <c r="C273" s="33" t="s">
        <v>55</v>
      </c>
      <c r="D273">
        <v>51</v>
      </c>
      <c r="E273">
        <v>0.40876000000000001</v>
      </c>
      <c r="J273" s="13">
        <v>220</v>
      </c>
      <c r="K273" s="13"/>
      <c r="L273" s="13">
        <v>0.91406793067906711</v>
      </c>
      <c r="M273" s="13">
        <v>0.87521262521262522</v>
      </c>
      <c r="N273" s="13">
        <v>0.91936186695071176</v>
      </c>
      <c r="O273" s="13">
        <v>0.86335960730636707</v>
      </c>
      <c r="P273" s="13"/>
      <c r="Q273" s="13"/>
    </row>
    <row r="274" spans="2:17" x14ac:dyDescent="0.2">
      <c r="B274" s="33" t="s">
        <v>7</v>
      </c>
      <c r="C274" s="33" t="s">
        <v>55</v>
      </c>
      <c r="D274">
        <v>52</v>
      </c>
      <c r="E274">
        <v>0.40888999999999998</v>
      </c>
      <c r="J274" s="13">
        <v>221</v>
      </c>
      <c r="K274" s="13"/>
      <c r="L274" s="13">
        <v>0.9143795392986408</v>
      </c>
      <c r="M274" s="13">
        <v>0.87651200151200159</v>
      </c>
      <c r="N274" s="13">
        <v>0.64926890674929794</v>
      </c>
      <c r="O274" s="13">
        <v>0.86324161042148484</v>
      </c>
      <c r="P274" s="13"/>
      <c r="Q274" s="13"/>
    </row>
    <row r="275" spans="2:17" x14ac:dyDescent="0.2">
      <c r="B275" s="33" t="s">
        <v>7</v>
      </c>
      <c r="C275" s="33" t="s">
        <v>55</v>
      </c>
      <c r="D275">
        <v>53</v>
      </c>
      <c r="E275">
        <v>0.40900999999999998</v>
      </c>
      <c r="J275" s="13">
        <v>222</v>
      </c>
      <c r="K275" s="13"/>
      <c r="L275" s="13">
        <v>0.91406793067906711</v>
      </c>
      <c r="M275" s="13">
        <v>0.8757560007560008</v>
      </c>
      <c r="N275" s="13">
        <v>0.64965624092185525</v>
      </c>
      <c r="O275" s="13">
        <v>0.86475197054797748</v>
      </c>
      <c r="P275" s="13"/>
      <c r="Q275" s="13"/>
    </row>
    <row r="276" spans="2:17" x14ac:dyDescent="0.2">
      <c r="B276" s="33" t="s">
        <v>7</v>
      </c>
      <c r="C276" s="33" t="s">
        <v>55</v>
      </c>
      <c r="D276">
        <v>54</v>
      </c>
      <c r="E276">
        <v>0.40922999999999998</v>
      </c>
      <c r="J276" s="13">
        <v>223</v>
      </c>
      <c r="K276" s="13"/>
      <c r="L276" s="13">
        <v>0.91339677365229277</v>
      </c>
      <c r="M276" s="13">
        <v>0.87294462294462294</v>
      </c>
      <c r="N276" s="13">
        <v>0.6458797327394209</v>
      </c>
      <c r="O276" s="13">
        <v>0.86194364468778029</v>
      </c>
      <c r="P276" s="13"/>
      <c r="Q276" s="13"/>
    </row>
    <row r="277" spans="2:17" x14ac:dyDescent="0.2">
      <c r="B277" s="33" t="s">
        <v>7</v>
      </c>
      <c r="C277" s="33" t="s">
        <v>55</v>
      </c>
      <c r="D277">
        <v>55</v>
      </c>
      <c r="E277">
        <v>0.40892000000000001</v>
      </c>
      <c r="J277" s="13">
        <v>224</v>
      </c>
      <c r="K277" s="13"/>
      <c r="L277" s="13">
        <v>0.91203048970493061</v>
      </c>
      <c r="M277" s="13">
        <v>0.8757560007560008</v>
      </c>
      <c r="N277" s="13">
        <v>0.91597269294083461</v>
      </c>
      <c r="O277" s="13">
        <v>0.86229763534242698</v>
      </c>
      <c r="P277" s="13"/>
      <c r="Q277" s="13"/>
    </row>
    <row r="278" spans="2:17" x14ac:dyDescent="0.2">
      <c r="B278" s="33" t="s">
        <v>7</v>
      </c>
      <c r="C278" s="33" t="s">
        <v>55</v>
      </c>
      <c r="D278">
        <v>56</v>
      </c>
      <c r="E278">
        <v>0.40895999999999999</v>
      </c>
      <c r="J278" s="13">
        <v>225</v>
      </c>
      <c r="K278" s="13"/>
      <c r="L278" s="13">
        <v>0.91200651981111724</v>
      </c>
      <c r="M278" s="13">
        <v>0.87216499716499718</v>
      </c>
      <c r="N278" s="13">
        <v>0.64752590297278978</v>
      </c>
      <c r="O278" s="13">
        <v>0.86166045216406284</v>
      </c>
      <c r="P278" s="13"/>
      <c r="Q278" s="13"/>
    </row>
    <row r="279" spans="2:17" x14ac:dyDescent="0.2">
      <c r="B279" s="33" t="s">
        <v>7</v>
      </c>
      <c r="C279" s="33" t="s">
        <v>55</v>
      </c>
      <c r="D279">
        <v>57</v>
      </c>
      <c r="E279">
        <v>0.40866000000000002</v>
      </c>
      <c r="J279" s="13">
        <v>226</v>
      </c>
      <c r="K279" s="13"/>
      <c r="L279" s="13">
        <v>0.91162300151010323</v>
      </c>
      <c r="M279" s="13">
        <v>0.87270837270837276</v>
      </c>
      <c r="N279" s="13">
        <v>0.64907523966301928</v>
      </c>
      <c r="O279" s="13">
        <v>0.86055128144616977</v>
      </c>
      <c r="P279" s="13"/>
      <c r="Q279" s="13"/>
    </row>
    <row r="280" spans="2:17" x14ac:dyDescent="0.2">
      <c r="B280" s="33" t="s">
        <v>7</v>
      </c>
      <c r="C280" s="33" t="s">
        <v>55</v>
      </c>
      <c r="D280">
        <v>58</v>
      </c>
      <c r="E280">
        <v>0.40816999999999998</v>
      </c>
      <c r="J280" s="13">
        <v>227</v>
      </c>
      <c r="K280" s="13"/>
      <c r="L280" s="13">
        <v>0.91215033917399746</v>
      </c>
      <c r="M280" s="13">
        <v>0.87235399735399743</v>
      </c>
      <c r="N280" s="13">
        <v>0.92105645395565017</v>
      </c>
      <c r="O280" s="13">
        <v>0.86158965403313359</v>
      </c>
      <c r="P280" s="13"/>
      <c r="Q280" s="13"/>
    </row>
    <row r="281" spans="2:17" x14ac:dyDescent="0.2">
      <c r="B281" s="33" t="s">
        <v>7</v>
      </c>
      <c r="C281" s="33" t="s">
        <v>55</v>
      </c>
      <c r="D281">
        <v>59</v>
      </c>
      <c r="E281">
        <v>0.40804000000000001</v>
      </c>
      <c r="J281" s="13">
        <v>228</v>
      </c>
      <c r="K281" s="13"/>
      <c r="L281" s="13">
        <v>0.91339677365229277</v>
      </c>
      <c r="M281" s="13">
        <v>0.87171612171612167</v>
      </c>
      <c r="N281" s="13">
        <v>0.92023336883896589</v>
      </c>
      <c r="O281" s="13">
        <v>0.86118846462453391</v>
      </c>
      <c r="P281" s="13"/>
      <c r="Q281" s="13"/>
    </row>
    <row r="282" spans="2:17" x14ac:dyDescent="0.2">
      <c r="B282" s="33" t="s">
        <v>7</v>
      </c>
      <c r="C282" s="33" t="s">
        <v>55</v>
      </c>
      <c r="D282">
        <v>60</v>
      </c>
      <c r="E282">
        <v>0.40808</v>
      </c>
      <c r="J282" s="13">
        <v>229</v>
      </c>
      <c r="K282" s="13"/>
      <c r="L282" s="13">
        <v>0.9121982789616242</v>
      </c>
      <c r="M282" s="13">
        <v>0.87405499905499917</v>
      </c>
      <c r="N282" s="13">
        <v>0.65798392563183883</v>
      </c>
      <c r="O282" s="13">
        <v>0.86177844904894507</v>
      </c>
      <c r="P282" s="13"/>
      <c r="Q282" s="13"/>
    </row>
    <row r="283" spans="2:17" x14ac:dyDescent="0.2">
      <c r="B283" s="33" t="s">
        <v>7</v>
      </c>
      <c r="C283" s="33" t="s">
        <v>55</v>
      </c>
      <c r="D283">
        <v>61</v>
      </c>
      <c r="E283">
        <v>0.40760000000000002</v>
      </c>
      <c r="J283" s="13">
        <v>230</v>
      </c>
      <c r="K283" s="13"/>
      <c r="L283" s="13">
        <v>0.9107121455451952</v>
      </c>
      <c r="M283" s="13">
        <v>0.87044037044037048</v>
      </c>
      <c r="N283" s="13">
        <v>0.64905103127723451</v>
      </c>
      <c r="O283" s="13">
        <v>0.86019729079152307</v>
      </c>
      <c r="P283" s="13"/>
      <c r="Q283" s="13"/>
    </row>
    <row r="284" spans="2:17" x14ac:dyDescent="0.2">
      <c r="B284" s="33" t="s">
        <v>7</v>
      </c>
      <c r="C284" s="33" t="s">
        <v>55</v>
      </c>
      <c r="D284">
        <v>62</v>
      </c>
      <c r="E284">
        <v>0.40711000000000003</v>
      </c>
      <c r="J284" s="13">
        <v>231</v>
      </c>
      <c r="K284" s="13"/>
      <c r="L284" s="13">
        <v>0.90984922936791379</v>
      </c>
      <c r="M284" s="13">
        <v>0.86932999432999436</v>
      </c>
      <c r="N284" s="13">
        <v>0.64801007068848637</v>
      </c>
      <c r="O284" s="13">
        <v>0.85960730636711191</v>
      </c>
      <c r="P284" s="13"/>
      <c r="Q284" s="13"/>
    </row>
    <row r="285" spans="2:17" x14ac:dyDescent="0.2">
      <c r="B285" s="33" t="s">
        <v>7</v>
      </c>
      <c r="C285" s="33" t="s">
        <v>55</v>
      </c>
      <c r="D285">
        <v>63</v>
      </c>
      <c r="E285">
        <v>0.40712999999999999</v>
      </c>
      <c r="J285" s="13">
        <v>232</v>
      </c>
      <c r="K285" s="13"/>
      <c r="L285" s="13">
        <v>0.90877058414631229</v>
      </c>
      <c r="M285" s="13">
        <v>0.86866849366849375</v>
      </c>
      <c r="N285" s="13">
        <v>0.91761886317420349</v>
      </c>
      <c r="O285" s="13">
        <v>0.8589229244347949</v>
      </c>
      <c r="P285" s="13"/>
      <c r="Q285" s="13"/>
    </row>
    <row r="286" spans="2:17" x14ac:dyDescent="0.2">
      <c r="B286" s="33" t="s">
        <v>7</v>
      </c>
      <c r="C286" s="33" t="s">
        <v>55</v>
      </c>
      <c r="D286">
        <v>64</v>
      </c>
      <c r="E286">
        <v>0.40744999999999998</v>
      </c>
      <c r="J286" s="13">
        <v>233</v>
      </c>
      <c r="K286" s="13"/>
      <c r="L286" s="13">
        <v>0.91085596490807541</v>
      </c>
      <c r="M286" s="13">
        <v>0.86987336987336994</v>
      </c>
      <c r="N286" s="13">
        <v>0.65599883799748238</v>
      </c>
      <c r="O286" s="13">
        <v>0.85819134374852502</v>
      </c>
      <c r="P286" s="13"/>
      <c r="Q286" s="13"/>
    </row>
    <row r="287" spans="2:17" x14ac:dyDescent="0.2">
      <c r="B287" s="33" t="s">
        <v>7</v>
      </c>
      <c r="C287" s="33" t="s">
        <v>55</v>
      </c>
      <c r="D287">
        <v>65</v>
      </c>
      <c r="E287">
        <v>0.40766999999999998</v>
      </c>
      <c r="J287" s="13">
        <v>234</v>
      </c>
      <c r="K287" s="13"/>
      <c r="L287" s="13">
        <v>0.9107840552266353</v>
      </c>
      <c r="M287" s="13">
        <v>0.87010962010962012</v>
      </c>
      <c r="N287" s="13">
        <v>0.64929311513508281</v>
      </c>
      <c r="O287" s="13">
        <v>0.85897012318874788</v>
      </c>
      <c r="P287" s="13"/>
      <c r="Q287" s="13"/>
    </row>
    <row r="288" spans="2:17" x14ac:dyDescent="0.2">
      <c r="B288" s="33" t="s">
        <v>7</v>
      </c>
      <c r="C288" s="33" t="s">
        <v>55</v>
      </c>
      <c r="D288">
        <v>66</v>
      </c>
      <c r="E288">
        <v>0.40705999999999998</v>
      </c>
      <c r="J288" s="13">
        <v>235</v>
      </c>
      <c r="K288" s="13"/>
      <c r="L288" s="13">
        <v>0.9096095304297801</v>
      </c>
      <c r="M288" s="13">
        <v>0.87093649593649591</v>
      </c>
      <c r="N288" s="13">
        <v>0.65570833736806422</v>
      </c>
      <c r="O288" s="13">
        <v>0.85897012318874788</v>
      </c>
      <c r="P288" s="13"/>
      <c r="Q288" s="13"/>
    </row>
    <row r="289" spans="2:17" x14ac:dyDescent="0.2">
      <c r="B289" s="33" t="s">
        <v>7</v>
      </c>
      <c r="C289" s="33" t="s">
        <v>55</v>
      </c>
      <c r="D289">
        <v>67</v>
      </c>
      <c r="E289">
        <v>0.40694000000000002</v>
      </c>
      <c r="J289" s="13">
        <v>236</v>
      </c>
      <c r="K289" s="13"/>
      <c r="L289" s="13">
        <v>0.90944174117308663</v>
      </c>
      <c r="M289" s="13">
        <v>0.86947174447174458</v>
      </c>
      <c r="N289" s="13">
        <v>0.64878473903360123</v>
      </c>
      <c r="O289" s="13">
        <v>0.85868693066503043</v>
      </c>
      <c r="P289" s="13"/>
      <c r="Q289" s="13"/>
    </row>
    <row r="290" spans="2:17" x14ac:dyDescent="0.2">
      <c r="B290" s="33" t="s">
        <v>7</v>
      </c>
      <c r="C290" s="33" t="s">
        <v>55</v>
      </c>
      <c r="D290">
        <v>68</v>
      </c>
      <c r="E290">
        <v>0.40593000000000001</v>
      </c>
      <c r="J290" s="13">
        <v>237</v>
      </c>
      <c r="K290" s="13"/>
      <c r="L290" s="13">
        <v>0.90905822287207261</v>
      </c>
      <c r="M290" s="13">
        <v>0.86736911736911748</v>
      </c>
      <c r="N290" s="13">
        <v>0.65369904134792289</v>
      </c>
      <c r="O290" s="13">
        <v>0.85821494312550139</v>
      </c>
      <c r="P290" s="13"/>
      <c r="Q290" s="13"/>
    </row>
    <row r="291" spans="2:17" x14ac:dyDescent="0.2">
      <c r="B291" s="33" t="s">
        <v>7</v>
      </c>
      <c r="C291" s="33" t="s">
        <v>55</v>
      </c>
      <c r="D291">
        <v>69</v>
      </c>
      <c r="E291">
        <v>0.40601999999999999</v>
      </c>
      <c r="J291" s="13">
        <v>238</v>
      </c>
      <c r="K291" s="13"/>
      <c r="L291" s="13">
        <v>0.90704475179174959</v>
      </c>
      <c r="M291" s="13">
        <v>0.86701474201474205</v>
      </c>
      <c r="N291" s="13">
        <v>0.92599496465575681</v>
      </c>
      <c r="O291" s="13">
        <v>0.85630339359040919</v>
      </c>
      <c r="P291" s="13"/>
      <c r="Q291" s="13"/>
    </row>
    <row r="292" spans="2:17" x14ac:dyDescent="0.2">
      <c r="B292" s="33" t="s">
        <v>7</v>
      </c>
      <c r="C292" s="33" t="s">
        <v>55</v>
      </c>
      <c r="D292">
        <v>70</v>
      </c>
      <c r="E292">
        <v>0.40534999999999999</v>
      </c>
      <c r="J292" s="13">
        <v>239</v>
      </c>
      <c r="K292" s="13"/>
      <c r="L292" s="13">
        <v>0.90944174117308663</v>
      </c>
      <c r="M292" s="13">
        <v>0.86680211680211683</v>
      </c>
      <c r="N292" s="13">
        <v>0.92514767115328744</v>
      </c>
      <c r="O292" s="13">
        <v>0.85616179732855047</v>
      </c>
      <c r="P292" s="13"/>
      <c r="Q292" s="13"/>
    </row>
    <row r="293" spans="2:17" x14ac:dyDescent="0.2">
      <c r="B293" s="33" t="s">
        <v>7</v>
      </c>
      <c r="C293" s="33" t="s">
        <v>55</v>
      </c>
      <c r="D293">
        <v>71</v>
      </c>
      <c r="E293">
        <v>0.40514</v>
      </c>
      <c r="J293" s="13">
        <v>240</v>
      </c>
      <c r="K293" s="13"/>
      <c r="L293" s="13">
        <v>0.90908219276588598</v>
      </c>
      <c r="M293" s="13">
        <v>0.86753449253449255</v>
      </c>
      <c r="N293" s="13">
        <v>0.92367095962041246</v>
      </c>
      <c r="O293" s="13">
        <v>0.85583140605088015</v>
      </c>
      <c r="P293" s="13"/>
      <c r="Q293" s="13"/>
    </row>
    <row r="294" spans="2:17" x14ac:dyDescent="0.2">
      <c r="B294" s="33" t="s">
        <v>7</v>
      </c>
      <c r="C294" s="33" t="s">
        <v>55</v>
      </c>
      <c r="D294">
        <v>72</v>
      </c>
      <c r="E294">
        <v>0.40566999999999998</v>
      </c>
      <c r="J294" s="13">
        <v>241</v>
      </c>
      <c r="K294" s="13"/>
      <c r="L294" s="13">
        <v>0.90893837340300576</v>
      </c>
      <c r="M294" s="13">
        <v>0.86640049140049147</v>
      </c>
      <c r="N294" s="13">
        <v>0.9274716761886318</v>
      </c>
      <c r="O294" s="13">
        <v>0.85533581913437484</v>
      </c>
      <c r="P294" s="13"/>
      <c r="Q294" s="13"/>
    </row>
    <row r="295" spans="2:17" x14ac:dyDescent="0.2">
      <c r="B295" s="33" t="s">
        <v>7</v>
      </c>
      <c r="C295" s="33" t="s">
        <v>55</v>
      </c>
      <c r="D295">
        <v>73</v>
      </c>
      <c r="E295">
        <v>0.40540999999999999</v>
      </c>
      <c r="J295" s="13">
        <v>242</v>
      </c>
      <c r="K295" s="13"/>
      <c r="L295" s="13">
        <v>0.91056832618231498</v>
      </c>
      <c r="M295" s="13">
        <v>0.86852674352674353</v>
      </c>
      <c r="N295" s="13">
        <v>0.92522029631064195</v>
      </c>
      <c r="O295" s="13">
        <v>0.85696417614574971</v>
      </c>
      <c r="P295" s="13"/>
      <c r="Q295" s="13"/>
    </row>
    <row r="296" spans="2:17" x14ac:dyDescent="0.2">
      <c r="B296" s="33" t="s">
        <v>7</v>
      </c>
      <c r="C296" s="33" t="s">
        <v>55</v>
      </c>
      <c r="D296">
        <v>74</v>
      </c>
      <c r="E296">
        <v>0.40505999999999998</v>
      </c>
      <c r="J296" s="13">
        <v>243</v>
      </c>
      <c r="K296" s="13"/>
      <c r="L296" s="13">
        <v>0.9065653539154821</v>
      </c>
      <c r="M296" s="13">
        <v>0.86795974295974299</v>
      </c>
      <c r="N296" s="13">
        <v>0.65423162583518923</v>
      </c>
      <c r="O296" s="13">
        <v>0.85696417614574971</v>
      </c>
      <c r="P296" s="13"/>
      <c r="Q296" s="13"/>
    </row>
    <row r="297" spans="2:17" x14ac:dyDescent="0.2">
      <c r="B297" s="33" t="s">
        <v>7</v>
      </c>
      <c r="C297" s="33" t="s">
        <v>55</v>
      </c>
      <c r="D297">
        <v>75</v>
      </c>
      <c r="E297">
        <v>0.40533000000000002</v>
      </c>
      <c r="J297" s="13">
        <v>244</v>
      </c>
      <c r="K297" s="13"/>
      <c r="L297" s="13">
        <v>0.9080514873319111</v>
      </c>
      <c r="M297" s="13">
        <v>0.865998865998866</v>
      </c>
      <c r="N297" s="13">
        <v>0.92449404473709695</v>
      </c>
      <c r="O297" s="13">
        <v>0.85564261103506867</v>
      </c>
      <c r="P297" s="13"/>
      <c r="Q297" s="13"/>
    </row>
    <row r="298" spans="2:17" x14ac:dyDescent="0.2">
      <c r="B298" s="33" t="s">
        <v>7</v>
      </c>
      <c r="C298" s="33" t="s">
        <v>55</v>
      </c>
      <c r="D298">
        <v>76</v>
      </c>
      <c r="E298">
        <v>0.40389999999999998</v>
      </c>
      <c r="J298" s="13">
        <v>245</v>
      </c>
      <c r="K298" s="13"/>
      <c r="L298" s="13">
        <v>0.91119154342146258</v>
      </c>
      <c r="M298" s="13">
        <v>0.86465223965223958</v>
      </c>
      <c r="N298" s="13">
        <v>0.92541396339692072</v>
      </c>
      <c r="O298" s="13">
        <v>0.85332987209137678</v>
      </c>
      <c r="P298" s="13"/>
      <c r="Q298" s="13"/>
    </row>
    <row r="299" spans="2:17" x14ac:dyDescent="0.2">
      <c r="B299" s="33" t="s">
        <v>7</v>
      </c>
      <c r="C299" s="33" t="s">
        <v>55</v>
      </c>
      <c r="D299">
        <v>77</v>
      </c>
      <c r="E299">
        <v>0.40349000000000002</v>
      </c>
      <c r="J299" s="13">
        <v>246</v>
      </c>
      <c r="K299" s="13"/>
      <c r="L299" s="13">
        <v>0.91044847671324813</v>
      </c>
      <c r="M299" s="13">
        <v>0.8638962388962389</v>
      </c>
      <c r="N299" s="13">
        <v>0.92572867241212364</v>
      </c>
      <c r="O299" s="13">
        <v>0.85264549015905977</v>
      </c>
      <c r="P299" s="13"/>
      <c r="Q299" s="13"/>
    </row>
    <row r="300" spans="2:17" x14ac:dyDescent="0.2">
      <c r="B300" s="33" t="s">
        <v>7</v>
      </c>
      <c r="C300" s="33" t="s">
        <v>55</v>
      </c>
      <c r="D300">
        <v>78</v>
      </c>
      <c r="E300">
        <v>0.40328000000000003</v>
      </c>
      <c r="J300" s="13">
        <v>247</v>
      </c>
      <c r="K300" s="13"/>
      <c r="L300" s="13">
        <v>0.90829118627004479</v>
      </c>
      <c r="M300" s="13">
        <v>0.86399073899073897</v>
      </c>
      <c r="N300" s="13">
        <v>0.92524450469642683</v>
      </c>
      <c r="O300" s="13">
        <v>0.85177231321093116</v>
      </c>
      <c r="P300" s="13"/>
      <c r="Q300" s="13"/>
    </row>
    <row r="301" spans="2:17" x14ac:dyDescent="0.2">
      <c r="B301" s="33" t="s">
        <v>7</v>
      </c>
      <c r="C301" s="33" t="s">
        <v>55</v>
      </c>
      <c r="D301">
        <v>79</v>
      </c>
      <c r="E301">
        <v>0.40490999999999999</v>
      </c>
      <c r="J301" s="13">
        <v>248</v>
      </c>
      <c r="K301" s="13"/>
      <c r="L301" s="13">
        <v>0.91123948320908932</v>
      </c>
      <c r="M301" s="13">
        <v>0.8668257418257419</v>
      </c>
      <c r="N301" s="13">
        <v>0.66098576546915855</v>
      </c>
      <c r="O301" s="13">
        <v>0.85214990324255446</v>
      </c>
      <c r="P301" s="13"/>
      <c r="Q301" s="13"/>
    </row>
    <row r="302" spans="2:17" x14ac:dyDescent="0.2">
      <c r="B302" s="33" t="s">
        <v>7</v>
      </c>
      <c r="C302" s="33" t="s">
        <v>55</v>
      </c>
      <c r="D302">
        <v>80</v>
      </c>
      <c r="E302">
        <v>0.40403</v>
      </c>
      <c r="J302" s="13">
        <v>249</v>
      </c>
      <c r="K302" s="13"/>
      <c r="L302" s="13">
        <v>0.90865073467724533</v>
      </c>
      <c r="M302" s="13">
        <v>0.86736911736911748</v>
      </c>
      <c r="N302" s="13">
        <v>0.65355379103321387</v>
      </c>
      <c r="O302" s="13">
        <v>0.85535941851135122</v>
      </c>
      <c r="P302" s="13"/>
      <c r="Q302" s="13"/>
    </row>
    <row r="303" spans="2:17" x14ac:dyDescent="0.2">
      <c r="B303" s="33" t="s">
        <v>7</v>
      </c>
      <c r="C303" s="33" t="s">
        <v>55</v>
      </c>
      <c r="D303">
        <v>81</v>
      </c>
      <c r="E303">
        <v>0.40423999999999999</v>
      </c>
      <c r="J303" s="13">
        <v>250</v>
      </c>
      <c r="K303" s="13"/>
      <c r="L303" s="13">
        <v>0.90812339701335121</v>
      </c>
      <c r="M303" s="13">
        <v>0.86670761670761676</v>
      </c>
      <c r="N303" s="13">
        <v>0.64825215454633489</v>
      </c>
      <c r="O303" s="13">
        <v>0.8533062727144004</v>
      </c>
      <c r="P303" s="13"/>
      <c r="Q303" s="13"/>
    </row>
    <row r="304" spans="2:17" x14ac:dyDescent="0.2">
      <c r="B304" s="33" t="s">
        <v>7</v>
      </c>
      <c r="C304" s="33" t="s">
        <v>55</v>
      </c>
      <c r="D304">
        <v>82</v>
      </c>
      <c r="E304">
        <v>0.40360000000000001</v>
      </c>
      <c r="J304" s="13">
        <v>251</v>
      </c>
      <c r="K304" s="13"/>
      <c r="L304" s="13">
        <v>0.90716460126081644</v>
      </c>
      <c r="M304" s="13">
        <v>0.86512474012474017</v>
      </c>
      <c r="N304" s="13">
        <v>0.65319066524644143</v>
      </c>
      <c r="O304" s="13">
        <v>0.85281068579789499</v>
      </c>
      <c r="P304" s="13"/>
      <c r="Q304" s="13"/>
    </row>
    <row r="305" spans="2:17" x14ac:dyDescent="0.2">
      <c r="B305" s="33" t="s">
        <v>7</v>
      </c>
      <c r="C305" s="33" t="s">
        <v>55</v>
      </c>
      <c r="D305">
        <v>83</v>
      </c>
      <c r="E305">
        <v>0.40344000000000002</v>
      </c>
      <c r="J305" s="13">
        <v>252</v>
      </c>
      <c r="K305" s="13"/>
      <c r="L305" s="13">
        <v>0.90728445072988329</v>
      </c>
      <c r="M305" s="13">
        <v>0.86425061425061422</v>
      </c>
      <c r="N305" s="13">
        <v>0.65275491430231425</v>
      </c>
      <c r="O305" s="13">
        <v>0.85325907396044742</v>
      </c>
      <c r="P305" s="13"/>
      <c r="Q305" s="13"/>
    </row>
    <row r="306" spans="2:17" x14ac:dyDescent="0.2">
      <c r="B306" s="33" t="s">
        <v>7</v>
      </c>
      <c r="C306" s="33" t="s">
        <v>55</v>
      </c>
      <c r="D306">
        <v>84</v>
      </c>
      <c r="E306">
        <v>0.40293000000000001</v>
      </c>
      <c r="J306" s="13">
        <v>253</v>
      </c>
      <c r="K306" s="13"/>
      <c r="L306" s="13">
        <v>0.91167094129773008</v>
      </c>
      <c r="M306" s="13">
        <v>0.86337648837648839</v>
      </c>
      <c r="N306" s="13">
        <v>0.9133823956618573</v>
      </c>
      <c r="O306" s="13">
        <v>0.85443904280926986</v>
      </c>
      <c r="P306" s="13"/>
      <c r="Q306" s="13"/>
    </row>
    <row r="307" spans="2:17" x14ac:dyDescent="0.2">
      <c r="B307" s="33" t="s">
        <v>7</v>
      </c>
      <c r="C307" s="33" t="s">
        <v>55</v>
      </c>
      <c r="D307">
        <v>85</v>
      </c>
      <c r="E307">
        <v>0.40254000000000001</v>
      </c>
      <c r="J307" s="13">
        <v>254</v>
      </c>
      <c r="K307" s="13"/>
      <c r="L307" s="13">
        <v>0.90714063136700307</v>
      </c>
      <c r="M307" s="13">
        <v>0.8633056133056134</v>
      </c>
      <c r="N307" s="13">
        <v>0.65500629418030398</v>
      </c>
      <c r="O307" s="13">
        <v>0.85356586586114125</v>
      </c>
      <c r="P307" s="13"/>
      <c r="Q307" s="13"/>
    </row>
    <row r="308" spans="2:17" x14ac:dyDescent="0.2">
      <c r="B308" s="33" t="s">
        <v>7</v>
      </c>
      <c r="C308" s="33" t="s">
        <v>55</v>
      </c>
      <c r="D308">
        <v>86</v>
      </c>
      <c r="E308">
        <v>0.40315000000000001</v>
      </c>
      <c r="J308" s="13">
        <v>255</v>
      </c>
      <c r="K308" s="13"/>
      <c r="L308" s="13">
        <v>0.90220283324144879</v>
      </c>
      <c r="M308" s="13">
        <v>0.86474673974673977</v>
      </c>
      <c r="N308" s="13">
        <v>0.65444950130725288</v>
      </c>
      <c r="O308" s="13">
        <v>0.85500542785670464</v>
      </c>
      <c r="P308" s="13"/>
      <c r="Q308" s="13"/>
    </row>
    <row r="309" spans="2:17" x14ac:dyDescent="0.2">
      <c r="B309" s="33" t="s">
        <v>7</v>
      </c>
      <c r="C309" s="33" t="s">
        <v>55</v>
      </c>
      <c r="D309">
        <v>87</v>
      </c>
      <c r="E309">
        <v>0.40372000000000002</v>
      </c>
      <c r="J309" s="13">
        <v>256</v>
      </c>
      <c r="K309" s="13"/>
      <c r="L309" s="13">
        <v>0.90424027421558528</v>
      </c>
      <c r="M309" s="13">
        <v>0.86564449064449067</v>
      </c>
      <c r="N309" s="13">
        <v>0.65195603757141474</v>
      </c>
      <c r="O309" s="13">
        <v>0.85450984094019922</v>
      </c>
      <c r="P309" s="13"/>
      <c r="Q309" s="13"/>
    </row>
    <row r="310" spans="2:17" x14ac:dyDescent="0.2">
      <c r="B310" s="33" t="s">
        <v>7</v>
      </c>
      <c r="C310" s="33" t="s">
        <v>55</v>
      </c>
      <c r="D310">
        <v>88</v>
      </c>
      <c r="E310">
        <v>0.40349000000000002</v>
      </c>
      <c r="J310" s="13">
        <v>257</v>
      </c>
      <c r="K310" s="13"/>
      <c r="L310" s="13">
        <v>0.90184328483424825</v>
      </c>
      <c r="M310" s="13">
        <v>0.86451048951048948</v>
      </c>
      <c r="N310" s="13">
        <v>0.91146993318485525</v>
      </c>
      <c r="O310" s="13">
        <v>0.85266908953603626</v>
      </c>
      <c r="P310" s="13"/>
      <c r="Q310" s="13"/>
    </row>
    <row r="311" spans="2:17" x14ac:dyDescent="0.2">
      <c r="B311" s="33" t="s">
        <v>7</v>
      </c>
      <c r="C311" s="33" t="s">
        <v>55</v>
      </c>
      <c r="D311">
        <v>89</v>
      </c>
      <c r="E311">
        <v>0.40294999999999997</v>
      </c>
      <c r="J311" s="13">
        <v>258</v>
      </c>
      <c r="K311" s="13"/>
      <c r="L311" s="13">
        <v>0.90150770632086097</v>
      </c>
      <c r="M311" s="13">
        <v>0.86200623700623713</v>
      </c>
      <c r="N311" s="13">
        <v>0.65590200445434299</v>
      </c>
      <c r="O311" s="13">
        <v>0.85566621041204516</v>
      </c>
      <c r="P311" s="13"/>
      <c r="Q311" s="13"/>
    </row>
    <row r="312" spans="2:17" x14ac:dyDescent="0.2">
      <c r="B312" s="33" t="s">
        <v>7</v>
      </c>
      <c r="C312" s="33" t="s">
        <v>55</v>
      </c>
      <c r="D312">
        <v>90</v>
      </c>
      <c r="E312">
        <v>0.40266000000000002</v>
      </c>
      <c r="J312" s="13">
        <v>259</v>
      </c>
      <c r="K312" s="13"/>
      <c r="L312" s="13">
        <v>0.9003092116301924</v>
      </c>
      <c r="M312" s="13">
        <v>0.86075411075411079</v>
      </c>
      <c r="N312" s="13">
        <v>0.91144572479907038</v>
      </c>
      <c r="O312" s="13">
        <v>0.85030915183839151</v>
      </c>
      <c r="P312" s="13"/>
      <c r="Q312" s="13"/>
    </row>
    <row r="313" spans="2:17" x14ac:dyDescent="0.2">
      <c r="B313" s="33" t="s">
        <v>7</v>
      </c>
      <c r="C313" s="33" t="s">
        <v>55</v>
      </c>
      <c r="D313">
        <v>91</v>
      </c>
      <c r="E313">
        <v>0.40234999999999999</v>
      </c>
      <c r="J313" s="13">
        <v>260</v>
      </c>
      <c r="K313" s="13"/>
      <c r="L313" s="13">
        <v>0.89920659651477741</v>
      </c>
      <c r="M313" s="13">
        <v>0.85969098469098471</v>
      </c>
      <c r="N313" s="13">
        <v>0.65941222039314418</v>
      </c>
      <c r="O313" s="13">
        <v>0.85519422287251612</v>
      </c>
      <c r="P313" s="13"/>
      <c r="Q313" s="13"/>
    </row>
    <row r="314" spans="2:17" x14ac:dyDescent="0.2">
      <c r="B314" s="33" t="s">
        <v>7</v>
      </c>
      <c r="C314" s="33" t="s">
        <v>55</v>
      </c>
      <c r="D314">
        <v>92</v>
      </c>
      <c r="E314">
        <v>0.40289000000000003</v>
      </c>
      <c r="J314" s="13">
        <v>261</v>
      </c>
      <c r="K314" s="13"/>
      <c r="L314" s="13">
        <v>0.90093242886934022</v>
      </c>
      <c r="M314" s="13">
        <v>0.85971460971460978</v>
      </c>
      <c r="N314" s="13">
        <v>0.65202866272876925</v>
      </c>
      <c r="O314" s="13">
        <v>0.85328267333742391</v>
      </c>
      <c r="P314" s="13"/>
      <c r="Q314" s="13"/>
    </row>
    <row r="315" spans="2:17" x14ac:dyDescent="0.2">
      <c r="B315" s="33" t="s">
        <v>7</v>
      </c>
      <c r="C315" s="33" t="s">
        <v>55</v>
      </c>
      <c r="D315">
        <v>93</v>
      </c>
      <c r="E315">
        <v>0.40337000000000001</v>
      </c>
      <c r="J315" s="13">
        <v>262</v>
      </c>
      <c r="K315" s="13"/>
      <c r="L315" s="13">
        <v>0.90110021812603369</v>
      </c>
      <c r="M315" s="13">
        <v>0.85985635985635989</v>
      </c>
      <c r="N315" s="13">
        <v>0.91456860656531425</v>
      </c>
      <c r="O315" s="13">
        <v>0.85460423844810496</v>
      </c>
      <c r="P315" s="13"/>
      <c r="Q315" s="13"/>
    </row>
    <row r="316" spans="2:17" x14ac:dyDescent="0.2">
      <c r="B316" s="33" t="s">
        <v>7</v>
      </c>
      <c r="C316" s="33" t="s">
        <v>55</v>
      </c>
      <c r="D316">
        <v>94</v>
      </c>
      <c r="E316">
        <v>0.40309</v>
      </c>
      <c r="J316" s="13">
        <v>263</v>
      </c>
      <c r="K316" s="13"/>
      <c r="L316" s="13">
        <v>0.90256238164864921</v>
      </c>
      <c r="M316" s="13">
        <v>0.86117936117936122</v>
      </c>
      <c r="N316" s="13">
        <v>0.91887769923501506</v>
      </c>
      <c r="O316" s="13">
        <v>0.85214990324255446</v>
      </c>
      <c r="P316" s="13"/>
      <c r="Q316" s="13"/>
    </row>
    <row r="317" spans="2:17" x14ac:dyDescent="0.2">
      <c r="B317" s="33" t="s">
        <v>7</v>
      </c>
      <c r="C317" s="33" t="s">
        <v>55</v>
      </c>
      <c r="D317">
        <v>95</v>
      </c>
      <c r="E317">
        <v>0.40231</v>
      </c>
      <c r="J317" s="13">
        <v>264</v>
      </c>
      <c r="K317" s="13"/>
      <c r="L317" s="13">
        <v>0.90198710419712846</v>
      </c>
      <c r="M317" s="13">
        <v>0.85884048384048395</v>
      </c>
      <c r="N317" s="13">
        <v>0.6559746296116975</v>
      </c>
      <c r="O317" s="13">
        <v>0.85262189078208339</v>
      </c>
      <c r="P317" s="13"/>
      <c r="Q317" s="13"/>
    </row>
    <row r="318" spans="2:17" x14ac:dyDescent="0.2">
      <c r="B318" s="33" t="s">
        <v>7</v>
      </c>
      <c r="C318" s="33" t="s">
        <v>55</v>
      </c>
      <c r="D318">
        <v>96</v>
      </c>
      <c r="E318">
        <v>0.40135999999999999</v>
      </c>
      <c r="J318" s="13">
        <v>265</v>
      </c>
      <c r="K318" s="13"/>
      <c r="L318" s="13">
        <v>0.89963805460341806</v>
      </c>
      <c r="M318" s="13">
        <v>0.85770648270648264</v>
      </c>
      <c r="N318" s="13">
        <v>0.91345502081921182</v>
      </c>
      <c r="O318" s="13">
        <v>0.85271628828998913</v>
      </c>
      <c r="P318" s="13"/>
      <c r="Q318" s="13"/>
    </row>
    <row r="319" spans="2:17" x14ac:dyDescent="0.2">
      <c r="B319" s="33" t="s">
        <v>7</v>
      </c>
      <c r="C319" s="33" t="s">
        <v>55</v>
      </c>
      <c r="D319">
        <v>97</v>
      </c>
      <c r="E319">
        <v>0.40039999999999998</v>
      </c>
      <c r="J319" s="13">
        <v>266</v>
      </c>
      <c r="K319" s="13"/>
      <c r="L319" s="13">
        <v>0.89810398139936243</v>
      </c>
      <c r="M319" s="13">
        <v>0.85747023247023246</v>
      </c>
      <c r="N319" s="13">
        <v>0.65665246441367287</v>
      </c>
      <c r="O319" s="13">
        <v>0.85073394062396746</v>
      </c>
      <c r="P319" s="13"/>
      <c r="Q319" s="13"/>
    </row>
    <row r="320" spans="2:17" x14ac:dyDescent="0.2">
      <c r="B320" s="33" t="s">
        <v>7</v>
      </c>
      <c r="C320" s="33" t="s">
        <v>55</v>
      </c>
      <c r="D320">
        <v>98</v>
      </c>
      <c r="E320">
        <v>0.39983999999999997</v>
      </c>
      <c r="J320" s="13">
        <v>267</v>
      </c>
      <c r="K320" s="13"/>
      <c r="L320" s="13">
        <v>0.89755267384165494</v>
      </c>
      <c r="M320" s="13">
        <v>0.85784823284823286</v>
      </c>
      <c r="N320" s="13">
        <v>0.91139730802750063</v>
      </c>
      <c r="O320" s="13">
        <v>0.85016755557653279</v>
      </c>
      <c r="P320" s="13"/>
      <c r="Q320" s="13"/>
    </row>
    <row r="321" spans="2:17" x14ac:dyDescent="0.2">
      <c r="B321" s="33" t="s">
        <v>7</v>
      </c>
      <c r="C321" s="33" t="s">
        <v>55</v>
      </c>
      <c r="D321">
        <v>99</v>
      </c>
      <c r="E321">
        <v>0.39987</v>
      </c>
      <c r="J321" s="13">
        <v>268</v>
      </c>
      <c r="K321" s="13"/>
      <c r="L321" s="13">
        <v>0.89728900500970776</v>
      </c>
      <c r="M321" s="13">
        <v>0.85971460971460978</v>
      </c>
      <c r="N321" s="13">
        <v>0.91352764597656622</v>
      </c>
      <c r="O321" s="13">
        <v>0.8499551611837447</v>
      </c>
      <c r="P321" s="13"/>
      <c r="Q321" s="13"/>
    </row>
    <row r="322" spans="2:17" x14ac:dyDescent="0.2">
      <c r="B322" s="33" t="s">
        <v>7</v>
      </c>
      <c r="C322" s="33" t="s">
        <v>55</v>
      </c>
      <c r="D322">
        <v>100</v>
      </c>
      <c r="E322">
        <v>0.39944000000000002</v>
      </c>
      <c r="J322" s="13">
        <v>269</v>
      </c>
      <c r="K322" s="13"/>
      <c r="L322" s="13">
        <v>0.89743282437258809</v>
      </c>
      <c r="M322" s="13">
        <v>0.85898223398223406</v>
      </c>
      <c r="N322" s="13">
        <v>0.91376972983441462</v>
      </c>
      <c r="O322" s="13">
        <v>0.56034360692877705</v>
      </c>
      <c r="P322" s="13"/>
      <c r="Q322" s="13"/>
    </row>
    <row r="323" spans="2:17" x14ac:dyDescent="0.2">
      <c r="B323" s="33" t="s">
        <v>7</v>
      </c>
      <c r="C323" s="33" t="s">
        <v>55</v>
      </c>
      <c r="D323">
        <v>101</v>
      </c>
      <c r="E323">
        <v>0.39932000000000001</v>
      </c>
      <c r="J323" s="13">
        <v>270</v>
      </c>
      <c r="K323" s="13"/>
      <c r="L323" s="13">
        <v>0.89740885447877461</v>
      </c>
      <c r="M323" s="13">
        <v>0.85765923265923272</v>
      </c>
      <c r="N323" s="13">
        <v>0.65641038055582457</v>
      </c>
      <c r="O323" s="13">
        <v>0.50715061122386373</v>
      </c>
      <c r="P323" s="13"/>
      <c r="Q323" s="13"/>
    </row>
    <row r="324" spans="2:17" x14ac:dyDescent="0.2">
      <c r="B324" s="33" t="s">
        <v>7</v>
      </c>
      <c r="C324" s="33" t="s">
        <v>55</v>
      </c>
      <c r="D324">
        <v>102</v>
      </c>
      <c r="E324">
        <v>0.39929999999999999</v>
      </c>
      <c r="J324" s="13">
        <v>271</v>
      </c>
      <c r="K324" s="13"/>
      <c r="L324" s="13">
        <v>0.89776840288597515</v>
      </c>
      <c r="M324" s="13">
        <v>0.85652523152523152</v>
      </c>
      <c r="N324" s="13">
        <v>0.91217197637261549</v>
      </c>
      <c r="O324" s="13">
        <v>0.84724123283145325</v>
      </c>
      <c r="P324" s="13"/>
      <c r="Q324" s="13"/>
    </row>
    <row r="325" spans="2:17" x14ac:dyDescent="0.2">
      <c r="B325" s="33" t="s">
        <v>7</v>
      </c>
      <c r="C325" s="33" t="s">
        <v>55</v>
      </c>
      <c r="D325">
        <v>103</v>
      </c>
      <c r="E325">
        <v>0.39950000000000002</v>
      </c>
      <c r="J325" s="13">
        <v>272</v>
      </c>
      <c r="K325" s="13"/>
      <c r="L325" s="13">
        <v>0.89604257053141245</v>
      </c>
      <c r="M325" s="13">
        <v>0.85775373275373279</v>
      </c>
      <c r="N325" s="13">
        <v>0.65716084051515444</v>
      </c>
      <c r="O325" s="13">
        <v>0.84707603719261804</v>
      </c>
      <c r="P325" s="13"/>
      <c r="Q325" s="13"/>
    </row>
    <row r="326" spans="2:17" x14ac:dyDescent="0.2">
      <c r="B326" s="33" t="s">
        <v>7</v>
      </c>
      <c r="C326" s="33" t="s">
        <v>55</v>
      </c>
      <c r="D326">
        <v>104</v>
      </c>
      <c r="E326">
        <v>0.39884999999999998</v>
      </c>
      <c r="J326" s="13">
        <v>273</v>
      </c>
      <c r="K326" s="13"/>
      <c r="L326" s="13">
        <v>0.89491598552218421</v>
      </c>
      <c r="M326" s="13">
        <v>0.85723398223398228</v>
      </c>
      <c r="N326" s="13">
        <v>0.65306962331751717</v>
      </c>
      <c r="O326" s="13">
        <v>0.84787841600981728</v>
      </c>
      <c r="P326" s="13"/>
      <c r="Q326" s="13"/>
    </row>
    <row r="327" spans="2:17" x14ac:dyDescent="0.2">
      <c r="B327" s="33" t="s">
        <v>7</v>
      </c>
      <c r="C327" s="33" t="s">
        <v>55</v>
      </c>
      <c r="D327">
        <v>105</v>
      </c>
      <c r="E327">
        <v>0.40045999999999998</v>
      </c>
      <c r="J327" s="13">
        <v>274</v>
      </c>
      <c r="K327" s="13"/>
      <c r="L327" s="13">
        <v>0.89493995541599758</v>
      </c>
      <c r="M327" s="13">
        <v>0.85810810810810811</v>
      </c>
      <c r="N327" s="13">
        <v>0.9090733029921565</v>
      </c>
      <c r="O327" s="13">
        <v>0.84919998112049844</v>
      </c>
      <c r="P327" s="13"/>
      <c r="Q327" s="13"/>
    </row>
    <row r="328" spans="2:17" x14ac:dyDescent="0.2">
      <c r="B328" s="33" t="s">
        <v>7</v>
      </c>
      <c r="C328" s="33" t="s">
        <v>55</v>
      </c>
      <c r="D328">
        <v>106</v>
      </c>
      <c r="E328">
        <v>0.40148</v>
      </c>
      <c r="J328" s="13">
        <v>275</v>
      </c>
      <c r="K328" s="13"/>
      <c r="L328" s="13">
        <v>0.89419688870778302</v>
      </c>
      <c r="M328" s="13">
        <v>0.85725760725760736</v>
      </c>
      <c r="N328" s="13">
        <v>0.65587779606855812</v>
      </c>
      <c r="O328" s="13">
        <v>0.84691084155378304</v>
      </c>
      <c r="P328" s="13"/>
      <c r="Q328" s="13"/>
    </row>
    <row r="329" spans="2:17" x14ac:dyDescent="0.2">
      <c r="B329" s="33" t="s">
        <v>7</v>
      </c>
      <c r="C329" s="33" t="s">
        <v>55</v>
      </c>
      <c r="D329">
        <v>107</v>
      </c>
      <c r="E329">
        <v>0.40024999999999999</v>
      </c>
      <c r="J329" s="13">
        <v>276</v>
      </c>
      <c r="K329" s="13"/>
      <c r="L329" s="13">
        <v>0.89405306934490281</v>
      </c>
      <c r="M329" s="13">
        <v>0.85806085806085819</v>
      </c>
      <c r="N329" s="13">
        <v>0.65394112520577119</v>
      </c>
      <c r="O329" s="13">
        <v>0.5623731533487516</v>
      </c>
      <c r="P329" s="13"/>
      <c r="Q329" s="13"/>
    </row>
    <row r="330" spans="2:17" x14ac:dyDescent="0.2">
      <c r="B330" s="33" t="s">
        <v>7</v>
      </c>
      <c r="C330" s="33" t="s">
        <v>55</v>
      </c>
      <c r="D330">
        <v>108</v>
      </c>
      <c r="E330">
        <v>0.39953</v>
      </c>
      <c r="J330" s="13">
        <v>277</v>
      </c>
      <c r="K330" s="13"/>
      <c r="L330" s="13">
        <v>0.89426879838922313</v>
      </c>
      <c r="M330" s="13">
        <v>0.85420997920997921</v>
      </c>
      <c r="N330" s="13">
        <v>0.6532874987895807</v>
      </c>
      <c r="O330" s="13">
        <v>0.76119790437532453</v>
      </c>
      <c r="P330" s="13"/>
      <c r="Q330" s="13"/>
    </row>
    <row r="331" spans="2:17" x14ac:dyDescent="0.2">
      <c r="B331" s="33" t="s">
        <v>7</v>
      </c>
      <c r="C331" s="33" t="s">
        <v>55</v>
      </c>
      <c r="D331">
        <v>109</v>
      </c>
      <c r="E331">
        <v>0.39932000000000001</v>
      </c>
      <c r="J331" s="13">
        <v>278</v>
      </c>
      <c r="K331" s="13"/>
      <c r="L331" s="13">
        <v>0.89604257053141245</v>
      </c>
      <c r="M331" s="13">
        <v>0.8608249858249859</v>
      </c>
      <c r="N331" s="13">
        <v>0.90551467028178556</v>
      </c>
      <c r="O331" s="13">
        <v>0.52241940812762544</v>
      </c>
      <c r="P331" s="13"/>
      <c r="Q331" s="13"/>
    </row>
    <row r="332" spans="2:17" x14ac:dyDescent="0.2">
      <c r="B332" s="33" t="s">
        <v>7</v>
      </c>
      <c r="C332" s="33" t="s">
        <v>55</v>
      </c>
      <c r="D332">
        <v>110</v>
      </c>
      <c r="E332">
        <v>0.39992</v>
      </c>
      <c r="J332" s="13">
        <v>279</v>
      </c>
      <c r="K332" s="13"/>
      <c r="L332" s="13">
        <v>0.89386131019439585</v>
      </c>
      <c r="M332" s="13">
        <v>0.85784823284823286</v>
      </c>
      <c r="N332" s="13">
        <v>0.90929117846422003</v>
      </c>
      <c r="O332" s="13">
        <v>0.61745409921178074</v>
      </c>
      <c r="P332" s="13"/>
      <c r="Q332" s="13"/>
    </row>
    <row r="333" spans="2:17" x14ac:dyDescent="0.2">
      <c r="B333" s="33" t="s">
        <v>7</v>
      </c>
      <c r="C333" s="33" t="s">
        <v>55</v>
      </c>
      <c r="D333">
        <v>111</v>
      </c>
      <c r="E333">
        <v>0.40079999999999999</v>
      </c>
      <c r="J333" s="13">
        <v>280</v>
      </c>
      <c r="K333" s="13"/>
      <c r="L333" s="13">
        <v>0.89419688870778302</v>
      </c>
      <c r="M333" s="13">
        <v>0.85758835758835761</v>
      </c>
      <c r="N333" s="13">
        <v>0.65716084051515444</v>
      </c>
      <c r="O333" s="13">
        <v>0.84219096615849343</v>
      </c>
      <c r="P333" s="13"/>
      <c r="Q333" s="13"/>
    </row>
    <row r="334" spans="2:17" x14ac:dyDescent="0.2">
      <c r="B334" s="33" t="s">
        <v>7</v>
      </c>
      <c r="C334" s="33" t="s">
        <v>55</v>
      </c>
      <c r="D334">
        <v>112</v>
      </c>
      <c r="E334">
        <v>0.39903</v>
      </c>
      <c r="J334" s="13">
        <v>281</v>
      </c>
      <c r="K334" s="13"/>
      <c r="L334" s="13">
        <v>0.89388528008820911</v>
      </c>
      <c r="M334" s="13">
        <v>0.85683235683235681</v>
      </c>
      <c r="N334" s="13">
        <v>0.65396533359155606</v>
      </c>
      <c r="O334" s="13">
        <v>0.84625005899844252</v>
      </c>
      <c r="P334" s="13"/>
      <c r="Q334" s="13"/>
    </row>
    <row r="335" spans="2:17" x14ac:dyDescent="0.2">
      <c r="B335" s="33" t="s">
        <v>7</v>
      </c>
      <c r="C335" s="33" t="s">
        <v>55</v>
      </c>
      <c r="D335">
        <v>113</v>
      </c>
      <c r="E335">
        <v>0.39828000000000002</v>
      </c>
      <c r="J335" s="13">
        <v>282</v>
      </c>
      <c r="K335" s="13"/>
      <c r="L335" s="13">
        <v>0.89076919389247111</v>
      </c>
      <c r="M335" s="13">
        <v>0.85697410697410703</v>
      </c>
      <c r="N335" s="13">
        <v>0.6559746296116975</v>
      </c>
      <c r="O335" s="13">
        <v>0.84835040354934632</v>
      </c>
      <c r="P335" s="13"/>
      <c r="Q335" s="13"/>
    </row>
    <row r="336" spans="2:17" x14ac:dyDescent="0.2">
      <c r="B336" s="33" t="s">
        <v>7</v>
      </c>
      <c r="C336" s="33" t="s">
        <v>55</v>
      </c>
      <c r="D336">
        <v>114</v>
      </c>
      <c r="E336">
        <v>0.40057999999999999</v>
      </c>
      <c r="J336" s="13">
        <v>283</v>
      </c>
      <c r="K336" s="13"/>
      <c r="L336" s="13">
        <v>0.89151226060068545</v>
      </c>
      <c r="M336" s="13">
        <v>0.62362974862974863</v>
      </c>
      <c r="N336" s="13">
        <v>0.90696717342887567</v>
      </c>
      <c r="O336" s="13">
        <v>0.84740642847028835</v>
      </c>
      <c r="P336" s="13"/>
      <c r="Q336" s="13"/>
    </row>
    <row r="337" spans="2:17" x14ac:dyDescent="0.2">
      <c r="B337" s="33" t="s">
        <v>7</v>
      </c>
      <c r="C337" s="33" t="s">
        <v>55</v>
      </c>
      <c r="D337">
        <v>115</v>
      </c>
      <c r="E337">
        <v>0.39965000000000001</v>
      </c>
      <c r="J337" s="13">
        <v>284</v>
      </c>
      <c r="K337" s="13"/>
      <c r="L337" s="13">
        <v>0.89283060476042087</v>
      </c>
      <c r="M337" s="13"/>
      <c r="N337" s="13">
        <v>0.6555630870533552</v>
      </c>
      <c r="O337" s="13">
        <v>0.84448010572520882</v>
      </c>
      <c r="P337" s="13"/>
      <c r="Q337" s="13"/>
    </row>
    <row r="338" spans="2:17" x14ac:dyDescent="0.2">
      <c r="B338" s="33" t="s">
        <v>7</v>
      </c>
      <c r="C338" s="33" t="s">
        <v>55</v>
      </c>
      <c r="D338">
        <v>116</v>
      </c>
      <c r="E338">
        <v>0.40055000000000002</v>
      </c>
      <c r="J338" s="13">
        <v>285</v>
      </c>
      <c r="K338" s="13"/>
      <c r="L338" s="13">
        <v>0.89673769745200027</v>
      </c>
      <c r="M338" s="13"/>
      <c r="N338" s="13">
        <v>0.90505471095187373</v>
      </c>
      <c r="O338" s="13">
        <v>0.84322933874545714</v>
      </c>
      <c r="P338" s="13"/>
      <c r="Q338" s="13"/>
    </row>
    <row r="339" spans="2:17" x14ac:dyDescent="0.2">
      <c r="B339" s="33" t="s">
        <v>7</v>
      </c>
      <c r="C339" s="33" t="s">
        <v>55</v>
      </c>
      <c r="D339">
        <v>117</v>
      </c>
      <c r="E339">
        <v>0.39906999999999998</v>
      </c>
      <c r="J339" s="13">
        <v>286</v>
      </c>
      <c r="K339" s="13"/>
      <c r="L339" s="13">
        <v>0.89168004985737914</v>
      </c>
      <c r="M339" s="13"/>
      <c r="N339" s="13">
        <v>0.65636196378425482</v>
      </c>
      <c r="O339" s="13">
        <v>0.84268655307499885</v>
      </c>
      <c r="P339" s="13"/>
      <c r="Q339" s="13"/>
    </row>
    <row r="340" spans="2:17" x14ac:dyDescent="0.2">
      <c r="B340" s="33" t="s">
        <v>7</v>
      </c>
      <c r="C340" s="33" t="s">
        <v>55</v>
      </c>
      <c r="D340">
        <v>118</v>
      </c>
      <c r="E340">
        <v>0.39929999999999999</v>
      </c>
      <c r="J340" s="13">
        <v>287</v>
      </c>
      <c r="K340" s="13"/>
      <c r="L340" s="13">
        <v>0.89342985210575521</v>
      </c>
      <c r="M340" s="13"/>
      <c r="N340" s="13">
        <v>0.90895226106323235</v>
      </c>
      <c r="O340" s="13">
        <v>0.8422381649124463</v>
      </c>
      <c r="P340" s="13"/>
      <c r="Q340" s="13"/>
    </row>
    <row r="341" spans="2:17" x14ac:dyDescent="0.2">
      <c r="B341" s="33" t="s">
        <v>7</v>
      </c>
      <c r="C341" s="33" t="s">
        <v>55</v>
      </c>
      <c r="D341">
        <v>119</v>
      </c>
      <c r="E341">
        <v>0.3987</v>
      </c>
      <c r="J341" s="13">
        <v>288</v>
      </c>
      <c r="K341" s="13"/>
      <c r="L341" s="13">
        <v>0.89565905223039854</v>
      </c>
      <c r="M341" s="13"/>
      <c r="N341" s="13">
        <v>0.65355379103321387</v>
      </c>
      <c r="O341" s="13">
        <v>0.84278095058290459</v>
      </c>
      <c r="P341" s="13"/>
      <c r="Q341" s="13"/>
    </row>
    <row r="342" spans="2:17" x14ac:dyDescent="0.2">
      <c r="B342" s="33" t="s">
        <v>7</v>
      </c>
      <c r="C342" s="33" t="s">
        <v>55</v>
      </c>
      <c r="D342">
        <v>120</v>
      </c>
      <c r="E342">
        <v>0.3992</v>
      </c>
      <c r="J342" s="13">
        <v>289</v>
      </c>
      <c r="K342" s="13"/>
      <c r="L342" s="13">
        <v>0.89232723699034011</v>
      </c>
      <c r="M342" s="13"/>
      <c r="N342" s="13">
        <v>0.65604725476905201</v>
      </c>
      <c r="O342" s="13">
        <v>0.84115259357152972</v>
      </c>
      <c r="P342" s="13"/>
      <c r="Q342" s="13"/>
    </row>
    <row r="343" spans="2:17" x14ac:dyDescent="0.2">
      <c r="B343" s="33" t="s">
        <v>7</v>
      </c>
      <c r="C343" s="33" t="s">
        <v>55</v>
      </c>
      <c r="D343">
        <v>121</v>
      </c>
      <c r="E343">
        <v>0.39750000000000002</v>
      </c>
      <c r="J343" s="13">
        <v>290</v>
      </c>
      <c r="K343" s="13"/>
      <c r="L343" s="13">
        <v>0.89043361537908383</v>
      </c>
      <c r="M343" s="13"/>
      <c r="N343" s="13">
        <v>0.65047932603853975</v>
      </c>
      <c r="O343" s="13">
        <v>0.84384292254684479</v>
      </c>
      <c r="P343" s="13"/>
      <c r="Q343" s="13"/>
    </row>
    <row r="344" spans="2:17" x14ac:dyDescent="0.2">
      <c r="B344" s="33" t="s">
        <v>7</v>
      </c>
      <c r="C344" s="33" t="s">
        <v>55</v>
      </c>
      <c r="D344">
        <v>122</v>
      </c>
      <c r="E344">
        <v>0.39751999999999998</v>
      </c>
      <c r="J344" s="13">
        <v>291</v>
      </c>
      <c r="K344" s="13"/>
      <c r="L344" s="13">
        <v>0.89129653155636523</v>
      </c>
      <c r="M344" s="13"/>
      <c r="N344" s="13">
        <v>0.90636196378425493</v>
      </c>
      <c r="O344" s="13">
        <v>0.8427337518289516</v>
      </c>
      <c r="P344" s="13"/>
      <c r="Q344" s="13"/>
    </row>
    <row r="345" spans="2:17" x14ac:dyDescent="0.2">
      <c r="B345" s="33" t="s">
        <v>7</v>
      </c>
      <c r="C345" s="33" t="s">
        <v>55</v>
      </c>
      <c r="D345">
        <v>123</v>
      </c>
      <c r="E345">
        <v>0.39734999999999998</v>
      </c>
      <c r="J345" s="13">
        <v>292</v>
      </c>
      <c r="K345" s="13"/>
      <c r="L345" s="13">
        <v>0.89410100913252955</v>
      </c>
      <c r="M345" s="13"/>
      <c r="N345" s="13">
        <v>0.90532100319550701</v>
      </c>
      <c r="O345" s="13">
        <v>0.84110539481757685</v>
      </c>
      <c r="P345" s="13"/>
      <c r="Q345" s="13"/>
    </row>
    <row r="346" spans="2:17" x14ac:dyDescent="0.2">
      <c r="B346" s="33" t="s">
        <v>7</v>
      </c>
      <c r="C346" s="33" t="s">
        <v>55</v>
      </c>
      <c r="D346">
        <v>124</v>
      </c>
      <c r="E346">
        <v>0.39710000000000001</v>
      </c>
      <c r="J346" s="13">
        <v>293</v>
      </c>
      <c r="K346" s="13"/>
      <c r="L346" s="13">
        <v>0.89148829070687208</v>
      </c>
      <c r="M346" s="13"/>
      <c r="N346" s="13">
        <v>0.65754817468771176</v>
      </c>
      <c r="O346" s="13">
        <v>0.83980742908387218</v>
      </c>
      <c r="P346" s="13"/>
      <c r="Q346" s="13"/>
    </row>
    <row r="347" spans="2:17" x14ac:dyDescent="0.2">
      <c r="B347" s="33" t="s">
        <v>7</v>
      </c>
      <c r="C347" s="33" t="s">
        <v>55</v>
      </c>
      <c r="D347">
        <v>125</v>
      </c>
      <c r="E347">
        <v>0.39694000000000002</v>
      </c>
      <c r="J347" s="13">
        <v>294</v>
      </c>
      <c r="K347" s="13"/>
      <c r="L347" s="13">
        <v>0.89124859176873839</v>
      </c>
      <c r="M347" s="13"/>
      <c r="N347" s="13">
        <v>0.65398954197734094</v>
      </c>
      <c r="O347" s="13">
        <v>0.84044461226223632</v>
      </c>
      <c r="P347" s="13"/>
      <c r="Q347" s="13"/>
    </row>
    <row r="348" spans="2:17" x14ac:dyDescent="0.2">
      <c r="B348" s="33" t="s">
        <v>7</v>
      </c>
      <c r="C348" s="33" t="s">
        <v>55</v>
      </c>
      <c r="D348">
        <v>126</v>
      </c>
      <c r="E348">
        <v>0.39645000000000002</v>
      </c>
      <c r="J348" s="13">
        <v>295</v>
      </c>
      <c r="K348" s="13"/>
      <c r="L348" s="13">
        <v>0.89009803686569666</v>
      </c>
      <c r="M348" s="13"/>
      <c r="N348" s="13">
        <v>0.90304541493173229</v>
      </c>
      <c r="O348" s="13">
        <v>0.5713173172228253</v>
      </c>
      <c r="P348" s="13"/>
      <c r="Q348" s="13"/>
    </row>
    <row r="349" spans="2:17" x14ac:dyDescent="0.2">
      <c r="B349" s="33" t="s">
        <v>7</v>
      </c>
      <c r="C349" s="33" t="s">
        <v>55</v>
      </c>
      <c r="D349">
        <v>127</v>
      </c>
      <c r="E349">
        <v>0.39641999999999999</v>
      </c>
      <c r="J349" s="13">
        <v>296</v>
      </c>
      <c r="K349" s="13"/>
      <c r="L349" s="13">
        <v>0.89108080251204491</v>
      </c>
      <c r="M349" s="13"/>
      <c r="N349" s="13">
        <v>0.90844388496175066</v>
      </c>
      <c r="O349" s="13">
        <v>0.83695190446972201</v>
      </c>
      <c r="P349" s="13"/>
      <c r="Q349" s="13"/>
    </row>
    <row r="350" spans="2:17" x14ac:dyDescent="0.2">
      <c r="B350" s="33" t="s">
        <v>7</v>
      </c>
      <c r="C350" s="33" t="s">
        <v>55</v>
      </c>
      <c r="D350">
        <v>128</v>
      </c>
      <c r="E350">
        <v>0.39584999999999998</v>
      </c>
      <c r="J350" s="13">
        <v>297</v>
      </c>
      <c r="K350" s="13"/>
      <c r="L350" s="13">
        <v>0.89129653155636523</v>
      </c>
      <c r="M350" s="13"/>
      <c r="N350" s="13">
        <v>0.90754817468771187</v>
      </c>
      <c r="O350" s="13">
        <v>0.8408222022938594</v>
      </c>
      <c r="P350" s="13"/>
      <c r="Q350" s="13"/>
    </row>
    <row r="351" spans="2:17" x14ac:dyDescent="0.2">
      <c r="B351" s="33" t="s">
        <v>7</v>
      </c>
      <c r="C351" s="33" t="s">
        <v>55</v>
      </c>
      <c r="D351">
        <v>129</v>
      </c>
      <c r="E351">
        <v>0.39754</v>
      </c>
      <c r="J351" s="13">
        <v>298</v>
      </c>
      <c r="K351" s="13"/>
      <c r="L351" s="13">
        <v>0.88868381313070788</v>
      </c>
      <c r="M351" s="13"/>
      <c r="N351" s="13">
        <v>0.657523966301927</v>
      </c>
      <c r="O351" s="13">
        <v>0.84230896304337566</v>
      </c>
      <c r="P351" s="13"/>
      <c r="Q351" s="13"/>
    </row>
    <row r="352" spans="2:17" x14ac:dyDescent="0.2">
      <c r="B352" s="33" t="s">
        <v>7</v>
      </c>
      <c r="C352" s="33" t="s">
        <v>55</v>
      </c>
      <c r="D352">
        <v>130</v>
      </c>
      <c r="E352">
        <v>0.39611000000000002</v>
      </c>
      <c r="J352" s="13">
        <v>299</v>
      </c>
      <c r="K352" s="13"/>
      <c r="L352" s="13">
        <v>0.88971451856468275</v>
      </c>
      <c r="M352" s="13"/>
      <c r="N352" s="13">
        <v>0.6561440883121914</v>
      </c>
      <c r="O352" s="13">
        <v>0.56437910039174966</v>
      </c>
      <c r="P352" s="13"/>
      <c r="Q352" s="13"/>
    </row>
    <row r="353" spans="2:17" x14ac:dyDescent="0.2">
      <c r="B353" s="33" t="s">
        <v>7</v>
      </c>
      <c r="C353" s="33" t="s">
        <v>55</v>
      </c>
      <c r="D353">
        <v>131</v>
      </c>
      <c r="E353">
        <v>0.39684000000000003</v>
      </c>
      <c r="J353" s="28">
        <v>300</v>
      </c>
      <c r="K353" s="28"/>
      <c r="L353" s="28">
        <v>0.8872456195019055</v>
      </c>
      <c r="M353" s="28"/>
      <c r="N353" s="28">
        <v>0.65474000193667081</v>
      </c>
      <c r="O353" s="28">
        <v>0.53301552839005051</v>
      </c>
      <c r="P353" s="28"/>
      <c r="Q353" s="28"/>
    </row>
    <row r="354" spans="2:17" x14ac:dyDescent="0.2">
      <c r="B354" s="33" t="s">
        <v>7</v>
      </c>
      <c r="C354" s="33" t="s">
        <v>55</v>
      </c>
      <c r="D354">
        <v>132</v>
      </c>
      <c r="E354">
        <v>0.39613999999999999</v>
      </c>
    </row>
    <row r="355" spans="2:17" x14ac:dyDescent="0.2">
      <c r="B355" s="33" t="s">
        <v>7</v>
      </c>
      <c r="C355" s="33" t="s">
        <v>55</v>
      </c>
      <c r="D355">
        <v>133</v>
      </c>
      <c r="E355">
        <v>0.3962</v>
      </c>
    </row>
    <row r="356" spans="2:17" x14ac:dyDescent="0.2">
      <c r="B356" s="33" t="s">
        <v>7</v>
      </c>
      <c r="C356" s="33" t="s">
        <v>55</v>
      </c>
      <c r="D356">
        <v>134</v>
      </c>
      <c r="E356">
        <v>0.39616000000000001</v>
      </c>
    </row>
    <row r="357" spans="2:17" x14ac:dyDescent="0.2">
      <c r="B357" s="33" t="s">
        <v>7</v>
      </c>
      <c r="C357" s="33" t="s">
        <v>55</v>
      </c>
      <c r="D357">
        <v>135</v>
      </c>
      <c r="E357">
        <v>0.39500000000000002</v>
      </c>
    </row>
    <row r="358" spans="2:17" x14ac:dyDescent="0.2">
      <c r="B358" s="33" t="s">
        <v>7</v>
      </c>
      <c r="C358" s="33" t="s">
        <v>55</v>
      </c>
      <c r="D358">
        <v>136</v>
      </c>
      <c r="E358">
        <v>0.39712999999999998</v>
      </c>
    </row>
    <row r="359" spans="2:17" x14ac:dyDescent="0.2">
      <c r="B359" s="33" t="s">
        <v>7</v>
      </c>
      <c r="C359" s="33" t="s">
        <v>55</v>
      </c>
      <c r="D359">
        <v>137</v>
      </c>
      <c r="E359">
        <v>0.39623999999999998</v>
      </c>
    </row>
    <row r="360" spans="2:17" x14ac:dyDescent="0.2">
      <c r="B360" s="33" t="s">
        <v>7</v>
      </c>
      <c r="C360" s="33" t="s">
        <v>55</v>
      </c>
      <c r="D360">
        <v>138</v>
      </c>
      <c r="E360">
        <v>0.39523000000000003</v>
      </c>
    </row>
    <row r="361" spans="2:17" x14ac:dyDescent="0.2">
      <c r="B361" s="33" t="s">
        <v>7</v>
      </c>
      <c r="C361" s="33" t="s">
        <v>55</v>
      </c>
      <c r="D361">
        <v>139</v>
      </c>
      <c r="E361">
        <v>0.39712999999999998</v>
      </c>
    </row>
    <row r="362" spans="2:17" x14ac:dyDescent="0.2">
      <c r="B362" s="33" t="s">
        <v>7</v>
      </c>
      <c r="C362" s="33" t="s">
        <v>55</v>
      </c>
      <c r="D362">
        <v>140</v>
      </c>
      <c r="E362">
        <v>0.39668999999999999</v>
      </c>
    </row>
    <row r="363" spans="2:17" x14ac:dyDescent="0.2">
      <c r="B363" s="33" t="s">
        <v>7</v>
      </c>
      <c r="C363" s="33" t="s">
        <v>55</v>
      </c>
      <c r="D363">
        <v>141</v>
      </c>
      <c r="E363">
        <v>0.39567000000000002</v>
      </c>
    </row>
    <row r="364" spans="2:17" x14ac:dyDescent="0.2">
      <c r="B364" s="33" t="s">
        <v>7</v>
      </c>
      <c r="C364" s="33" t="s">
        <v>55</v>
      </c>
      <c r="D364">
        <v>142</v>
      </c>
      <c r="E364">
        <v>0.39517000000000002</v>
      </c>
    </row>
    <row r="365" spans="2:17" x14ac:dyDescent="0.2">
      <c r="B365" s="33" t="s">
        <v>7</v>
      </c>
      <c r="C365" s="33" t="s">
        <v>55</v>
      </c>
      <c r="D365">
        <v>143</v>
      </c>
      <c r="E365">
        <v>0.39612999999999998</v>
      </c>
    </row>
    <row r="366" spans="2:17" x14ac:dyDescent="0.2">
      <c r="B366" s="33" t="s">
        <v>7</v>
      </c>
      <c r="C366" s="33" t="s">
        <v>55</v>
      </c>
      <c r="D366">
        <v>144</v>
      </c>
      <c r="E366">
        <v>0.39661999999999997</v>
      </c>
    </row>
    <row r="367" spans="2:17" x14ac:dyDescent="0.2">
      <c r="B367" s="33" t="s">
        <v>7</v>
      </c>
      <c r="C367" s="33" t="s">
        <v>55</v>
      </c>
      <c r="D367">
        <v>145</v>
      </c>
      <c r="E367">
        <v>0.39715</v>
      </c>
    </row>
    <row r="368" spans="2:17" x14ac:dyDescent="0.2">
      <c r="B368" s="33" t="s">
        <v>7</v>
      </c>
      <c r="C368" s="33" t="s">
        <v>55</v>
      </c>
      <c r="D368">
        <v>146</v>
      </c>
      <c r="E368">
        <v>0.39561000000000002</v>
      </c>
    </row>
    <row r="369" spans="2:5" x14ac:dyDescent="0.2">
      <c r="B369" s="33" t="s">
        <v>7</v>
      </c>
      <c r="C369" s="33" t="s">
        <v>55</v>
      </c>
      <c r="D369">
        <v>147</v>
      </c>
      <c r="E369">
        <v>0.39461000000000002</v>
      </c>
    </row>
    <row r="370" spans="2:5" x14ac:dyDescent="0.2">
      <c r="B370" s="33" t="s">
        <v>7</v>
      </c>
      <c r="C370" s="33" t="s">
        <v>55</v>
      </c>
      <c r="D370">
        <v>148</v>
      </c>
      <c r="E370">
        <v>0.39672000000000002</v>
      </c>
    </row>
    <row r="371" spans="2:5" x14ac:dyDescent="0.2">
      <c r="B371" s="33" t="s">
        <v>7</v>
      </c>
      <c r="C371" s="33" t="s">
        <v>55</v>
      </c>
      <c r="D371">
        <v>149</v>
      </c>
      <c r="E371">
        <v>0.39532</v>
      </c>
    </row>
    <row r="372" spans="2:5" x14ac:dyDescent="0.2">
      <c r="B372" s="33" t="s">
        <v>7</v>
      </c>
      <c r="C372" s="33" t="s">
        <v>55</v>
      </c>
      <c r="D372">
        <v>150</v>
      </c>
      <c r="E372">
        <v>0.39443</v>
      </c>
    </row>
    <row r="373" spans="2:5" x14ac:dyDescent="0.2">
      <c r="B373" s="33" t="s">
        <v>7</v>
      </c>
      <c r="C373" s="33" t="s">
        <v>55</v>
      </c>
      <c r="D373">
        <v>151</v>
      </c>
      <c r="E373">
        <v>0.39419999999999999</v>
      </c>
    </row>
    <row r="374" spans="2:5" x14ac:dyDescent="0.2">
      <c r="B374" s="33" t="s">
        <v>7</v>
      </c>
      <c r="C374" s="33" t="s">
        <v>55</v>
      </c>
      <c r="D374">
        <v>152</v>
      </c>
      <c r="E374">
        <v>0.39305000000000001</v>
      </c>
    </row>
    <row r="375" spans="2:5" x14ac:dyDescent="0.2">
      <c r="B375" s="33" t="s">
        <v>7</v>
      </c>
      <c r="C375" s="33" t="s">
        <v>55</v>
      </c>
      <c r="D375">
        <v>153</v>
      </c>
      <c r="E375">
        <v>0.39287</v>
      </c>
    </row>
    <row r="376" spans="2:5" x14ac:dyDescent="0.2">
      <c r="B376" s="33" t="s">
        <v>7</v>
      </c>
      <c r="C376" s="33" t="s">
        <v>55</v>
      </c>
      <c r="D376">
        <v>154</v>
      </c>
      <c r="E376">
        <v>0.39400000000000002</v>
      </c>
    </row>
    <row r="377" spans="2:5" x14ac:dyDescent="0.2">
      <c r="B377" s="33" t="s">
        <v>7</v>
      </c>
      <c r="C377" s="33" t="s">
        <v>55</v>
      </c>
      <c r="D377">
        <v>155</v>
      </c>
      <c r="E377">
        <v>0.39556999999999998</v>
      </c>
    </row>
    <row r="378" spans="2:5" x14ac:dyDescent="0.2">
      <c r="B378" s="33" t="s">
        <v>7</v>
      </c>
      <c r="C378" s="33" t="s">
        <v>55</v>
      </c>
      <c r="D378">
        <v>156</v>
      </c>
      <c r="E378">
        <v>0.39307999999999998</v>
      </c>
    </row>
    <row r="379" spans="2:5" x14ac:dyDescent="0.2">
      <c r="B379" s="33" t="s">
        <v>7</v>
      </c>
      <c r="C379" s="33" t="s">
        <v>55</v>
      </c>
      <c r="D379">
        <v>157</v>
      </c>
      <c r="E379">
        <v>0.39438000000000001</v>
      </c>
    </row>
    <row r="380" spans="2:5" x14ac:dyDescent="0.2">
      <c r="B380" s="33" t="s">
        <v>7</v>
      </c>
      <c r="C380" s="33" t="s">
        <v>55</v>
      </c>
      <c r="D380">
        <v>158</v>
      </c>
      <c r="E380">
        <v>0.39433000000000001</v>
      </c>
    </row>
    <row r="381" spans="2:5" x14ac:dyDescent="0.2">
      <c r="B381" s="33" t="s">
        <v>7</v>
      </c>
      <c r="C381" s="33" t="s">
        <v>55</v>
      </c>
      <c r="D381">
        <v>159</v>
      </c>
      <c r="E381">
        <v>0.39195999999999998</v>
      </c>
    </row>
    <row r="382" spans="2:5" x14ac:dyDescent="0.2">
      <c r="B382" s="33" t="s">
        <v>7</v>
      </c>
      <c r="C382" s="33" t="s">
        <v>55</v>
      </c>
      <c r="D382">
        <v>160</v>
      </c>
      <c r="E382">
        <v>0.39449000000000001</v>
      </c>
    </row>
    <row r="383" spans="2:5" x14ac:dyDescent="0.2">
      <c r="B383" s="33" t="s">
        <v>7</v>
      </c>
      <c r="C383" s="33" t="s">
        <v>55</v>
      </c>
      <c r="D383">
        <v>161</v>
      </c>
      <c r="E383">
        <v>0.39228000000000002</v>
      </c>
    </row>
    <row r="384" spans="2:5" x14ac:dyDescent="0.2">
      <c r="B384" s="33" t="s">
        <v>7</v>
      </c>
      <c r="C384" s="33" t="s">
        <v>55</v>
      </c>
      <c r="D384">
        <v>162</v>
      </c>
      <c r="E384">
        <v>0.39152999999999999</v>
      </c>
    </row>
    <row r="385" spans="2:5" x14ac:dyDescent="0.2">
      <c r="B385" s="33" t="s">
        <v>7</v>
      </c>
      <c r="C385" s="33" t="s">
        <v>55</v>
      </c>
      <c r="D385">
        <v>163</v>
      </c>
      <c r="E385">
        <v>0.39096999999999998</v>
      </c>
    </row>
    <row r="386" spans="2:5" x14ac:dyDescent="0.2">
      <c r="B386" s="33" t="s">
        <v>7</v>
      </c>
      <c r="C386" s="33" t="s">
        <v>55</v>
      </c>
      <c r="D386">
        <v>164</v>
      </c>
      <c r="E386">
        <v>0.39340000000000003</v>
      </c>
    </row>
    <row r="387" spans="2:5" x14ac:dyDescent="0.2">
      <c r="B387" s="33" t="s">
        <v>7</v>
      </c>
      <c r="C387" s="33" t="s">
        <v>55</v>
      </c>
      <c r="D387">
        <v>165</v>
      </c>
      <c r="E387">
        <v>0.39330999999999999</v>
      </c>
    </row>
    <row r="388" spans="2:5" x14ac:dyDescent="0.2">
      <c r="B388" s="33" t="s">
        <v>7</v>
      </c>
      <c r="C388" s="33" t="s">
        <v>55</v>
      </c>
      <c r="D388">
        <v>166</v>
      </c>
      <c r="E388">
        <v>0.39234000000000002</v>
      </c>
    </row>
    <row r="389" spans="2:5" x14ac:dyDescent="0.2">
      <c r="B389" s="33" t="s">
        <v>7</v>
      </c>
      <c r="C389" s="33" t="s">
        <v>55</v>
      </c>
      <c r="D389">
        <v>167</v>
      </c>
      <c r="E389">
        <v>0.38984000000000002</v>
      </c>
    </row>
    <row r="390" spans="2:5" x14ac:dyDescent="0.2">
      <c r="B390" s="33" t="s">
        <v>7</v>
      </c>
      <c r="C390" s="33" t="s">
        <v>55</v>
      </c>
      <c r="D390">
        <v>168</v>
      </c>
      <c r="E390">
        <v>0.38934999999999997</v>
      </c>
    </row>
    <row r="391" spans="2:5" x14ac:dyDescent="0.2">
      <c r="B391" s="33" t="s">
        <v>7</v>
      </c>
      <c r="C391" s="33" t="s">
        <v>55</v>
      </c>
      <c r="D391">
        <v>169</v>
      </c>
      <c r="E391">
        <v>0.38840999999999998</v>
      </c>
    </row>
    <row r="392" spans="2:5" x14ac:dyDescent="0.2">
      <c r="B392" s="33" t="s">
        <v>7</v>
      </c>
      <c r="C392" s="33" t="s">
        <v>55</v>
      </c>
      <c r="D392">
        <v>170</v>
      </c>
      <c r="E392">
        <v>0.38754</v>
      </c>
    </row>
    <row r="393" spans="2:5" x14ac:dyDescent="0.2">
      <c r="B393" s="33" t="s">
        <v>7</v>
      </c>
      <c r="C393" s="33" t="s">
        <v>55</v>
      </c>
      <c r="D393">
        <v>171</v>
      </c>
      <c r="E393">
        <v>0.38807000000000003</v>
      </c>
    </row>
    <row r="394" spans="2:5" x14ac:dyDescent="0.2">
      <c r="B394" s="33" t="s">
        <v>7</v>
      </c>
      <c r="C394" s="33" t="s">
        <v>55</v>
      </c>
      <c r="D394">
        <v>172</v>
      </c>
      <c r="E394">
        <v>0.38923999999999997</v>
      </c>
    </row>
    <row r="395" spans="2:5" x14ac:dyDescent="0.2">
      <c r="B395" s="33" t="s">
        <v>7</v>
      </c>
      <c r="C395" s="33" t="s">
        <v>55</v>
      </c>
      <c r="D395">
        <v>173</v>
      </c>
      <c r="E395">
        <v>0.38908999999999999</v>
      </c>
    </row>
    <row r="396" spans="2:5" x14ac:dyDescent="0.2">
      <c r="B396" s="33" t="s">
        <v>7</v>
      </c>
      <c r="C396" s="33" t="s">
        <v>55</v>
      </c>
      <c r="D396">
        <v>174</v>
      </c>
      <c r="E396">
        <v>0.39085999999999999</v>
      </c>
    </row>
    <row r="397" spans="2:5" x14ac:dyDescent="0.2">
      <c r="B397" s="33" t="s">
        <v>7</v>
      </c>
      <c r="C397" s="33" t="s">
        <v>55</v>
      </c>
      <c r="D397">
        <v>175</v>
      </c>
      <c r="E397">
        <v>0.38907999999999998</v>
      </c>
    </row>
    <row r="398" spans="2:5" x14ac:dyDescent="0.2">
      <c r="B398" s="33" t="s">
        <v>7</v>
      </c>
      <c r="C398" s="33" t="s">
        <v>55</v>
      </c>
      <c r="D398">
        <v>176</v>
      </c>
      <c r="E398">
        <v>0.38879000000000002</v>
      </c>
    </row>
    <row r="399" spans="2:5" x14ac:dyDescent="0.2">
      <c r="B399" s="33" t="s">
        <v>7</v>
      </c>
      <c r="C399" s="33" t="s">
        <v>55</v>
      </c>
      <c r="D399">
        <v>177</v>
      </c>
      <c r="E399">
        <v>0.38874999999999998</v>
      </c>
    </row>
    <row r="400" spans="2:5" x14ac:dyDescent="0.2">
      <c r="B400" s="33" t="s">
        <v>7</v>
      </c>
      <c r="C400" s="33" t="s">
        <v>55</v>
      </c>
      <c r="D400">
        <v>178</v>
      </c>
      <c r="E400">
        <v>0.38822000000000001</v>
      </c>
    </row>
    <row r="401" spans="2:5" x14ac:dyDescent="0.2">
      <c r="B401" s="33" t="s">
        <v>7</v>
      </c>
      <c r="C401" s="33" t="s">
        <v>55</v>
      </c>
      <c r="D401">
        <v>179</v>
      </c>
      <c r="E401">
        <v>0.38873000000000002</v>
      </c>
    </row>
    <row r="402" spans="2:5" x14ac:dyDescent="0.2">
      <c r="B402" s="33" t="s">
        <v>7</v>
      </c>
      <c r="C402" s="33" t="s">
        <v>55</v>
      </c>
      <c r="D402">
        <v>180</v>
      </c>
      <c r="E402">
        <v>0.38911000000000001</v>
      </c>
    </row>
    <row r="403" spans="2:5" x14ac:dyDescent="0.2">
      <c r="B403" s="33" t="s">
        <v>7</v>
      </c>
      <c r="C403" s="33" t="s">
        <v>55</v>
      </c>
      <c r="D403">
        <v>181</v>
      </c>
      <c r="E403">
        <v>0.38954</v>
      </c>
    </row>
    <row r="404" spans="2:5" x14ac:dyDescent="0.2">
      <c r="B404" s="33" t="s">
        <v>7</v>
      </c>
      <c r="C404" s="33" t="s">
        <v>55</v>
      </c>
      <c r="D404">
        <v>182</v>
      </c>
      <c r="E404">
        <v>0.38923999999999997</v>
      </c>
    </row>
    <row r="405" spans="2:5" x14ac:dyDescent="0.2">
      <c r="B405" s="33" t="s">
        <v>7</v>
      </c>
      <c r="C405" s="33" t="s">
        <v>55</v>
      </c>
      <c r="D405">
        <v>183</v>
      </c>
      <c r="E405">
        <v>0.38851999999999998</v>
      </c>
    </row>
    <row r="406" spans="2:5" x14ac:dyDescent="0.2">
      <c r="B406" s="33" t="s">
        <v>7</v>
      </c>
      <c r="C406" s="33" t="s">
        <v>55</v>
      </c>
      <c r="D406">
        <v>184</v>
      </c>
      <c r="E406">
        <v>0.38773000000000002</v>
      </c>
    </row>
    <row r="407" spans="2:5" x14ac:dyDescent="0.2">
      <c r="B407" s="33" t="s">
        <v>7</v>
      </c>
      <c r="C407" s="33" t="s">
        <v>55</v>
      </c>
      <c r="D407">
        <v>185</v>
      </c>
      <c r="E407">
        <v>0.38762999999999997</v>
      </c>
    </row>
    <row r="408" spans="2:5" x14ac:dyDescent="0.2">
      <c r="B408" s="33" t="s">
        <v>7</v>
      </c>
      <c r="C408" s="33" t="s">
        <v>55</v>
      </c>
      <c r="D408">
        <v>186</v>
      </c>
      <c r="E408">
        <v>0.38807000000000003</v>
      </c>
    </row>
    <row r="409" spans="2:5" x14ac:dyDescent="0.2">
      <c r="B409" s="33" t="s">
        <v>7</v>
      </c>
      <c r="C409" s="33" t="s">
        <v>55</v>
      </c>
      <c r="D409">
        <v>187</v>
      </c>
      <c r="E409">
        <v>0.38855000000000001</v>
      </c>
    </row>
    <row r="410" spans="2:5" x14ac:dyDescent="0.2">
      <c r="B410" s="33" t="s">
        <v>7</v>
      </c>
      <c r="C410" s="33" t="s">
        <v>55</v>
      </c>
      <c r="D410">
        <v>188</v>
      </c>
      <c r="E410">
        <v>0.38744000000000001</v>
      </c>
    </row>
    <row r="411" spans="2:5" x14ac:dyDescent="0.2">
      <c r="B411" s="33" t="s">
        <v>7</v>
      </c>
      <c r="C411" s="33" t="s">
        <v>55</v>
      </c>
      <c r="D411">
        <v>189</v>
      </c>
      <c r="E411">
        <v>0.38640999999999998</v>
      </c>
    </row>
    <row r="412" spans="2:5" x14ac:dyDescent="0.2">
      <c r="B412" s="33" t="s">
        <v>7</v>
      </c>
      <c r="C412" s="33" t="s">
        <v>55</v>
      </c>
      <c r="D412">
        <v>190</v>
      </c>
      <c r="E412">
        <v>0.38611000000000001</v>
      </c>
    </row>
    <row r="413" spans="2:5" x14ac:dyDescent="0.2">
      <c r="B413" s="33" t="s">
        <v>7</v>
      </c>
      <c r="C413" s="33" t="s">
        <v>55</v>
      </c>
      <c r="D413">
        <v>191</v>
      </c>
      <c r="E413">
        <v>0.38728000000000001</v>
      </c>
    </row>
    <row r="414" spans="2:5" x14ac:dyDescent="0.2">
      <c r="B414" s="33" t="s">
        <v>7</v>
      </c>
      <c r="C414" s="33" t="s">
        <v>55</v>
      </c>
      <c r="D414">
        <v>192</v>
      </c>
      <c r="E414">
        <v>0.38790000000000002</v>
      </c>
    </row>
    <row r="415" spans="2:5" x14ac:dyDescent="0.2">
      <c r="B415" s="33" t="s">
        <v>7</v>
      </c>
      <c r="C415" s="33" t="s">
        <v>55</v>
      </c>
      <c r="D415">
        <v>193</v>
      </c>
      <c r="E415">
        <v>0.38557000000000002</v>
      </c>
    </row>
    <row r="416" spans="2:5" x14ac:dyDescent="0.2">
      <c r="B416" s="33" t="s">
        <v>7</v>
      </c>
      <c r="C416" s="33" t="s">
        <v>55</v>
      </c>
      <c r="D416">
        <v>194</v>
      </c>
      <c r="E416">
        <v>0.38569999999999999</v>
      </c>
    </row>
    <row r="417" spans="2:5" x14ac:dyDescent="0.2">
      <c r="B417" s="33" t="s">
        <v>7</v>
      </c>
      <c r="C417" s="33" t="s">
        <v>55</v>
      </c>
      <c r="D417">
        <v>195</v>
      </c>
      <c r="E417">
        <v>0.38529999999999998</v>
      </c>
    </row>
    <row r="418" spans="2:5" x14ac:dyDescent="0.2">
      <c r="B418" s="33" t="s">
        <v>7</v>
      </c>
      <c r="C418" s="33" t="s">
        <v>55</v>
      </c>
      <c r="D418">
        <v>196</v>
      </c>
      <c r="E418">
        <v>0.38496999999999998</v>
      </c>
    </row>
    <row r="419" spans="2:5" x14ac:dyDescent="0.2">
      <c r="B419" s="33" t="s">
        <v>7</v>
      </c>
      <c r="C419" s="33" t="s">
        <v>55</v>
      </c>
      <c r="D419">
        <v>197</v>
      </c>
      <c r="E419">
        <v>0.38512999999999997</v>
      </c>
    </row>
    <row r="420" spans="2:5" x14ac:dyDescent="0.2">
      <c r="B420" s="33" t="s">
        <v>7</v>
      </c>
      <c r="C420" s="33" t="s">
        <v>55</v>
      </c>
      <c r="D420">
        <v>198</v>
      </c>
      <c r="E420">
        <v>0.38479999999999998</v>
      </c>
    </row>
    <row r="421" spans="2:5" x14ac:dyDescent="0.2">
      <c r="B421" s="33" t="s">
        <v>7</v>
      </c>
      <c r="C421" s="33" t="s">
        <v>55</v>
      </c>
      <c r="D421">
        <v>199</v>
      </c>
      <c r="E421">
        <v>0.38473000000000002</v>
      </c>
    </row>
    <row r="422" spans="2:5" x14ac:dyDescent="0.2">
      <c r="B422" s="33" t="s">
        <v>7</v>
      </c>
      <c r="C422" s="33" t="s">
        <v>55</v>
      </c>
      <c r="D422">
        <v>200</v>
      </c>
      <c r="E422">
        <v>0.38466</v>
      </c>
    </row>
    <row r="423" spans="2:5" x14ac:dyDescent="0.2">
      <c r="B423" s="33" t="s">
        <v>7</v>
      </c>
      <c r="C423" s="33" t="s">
        <v>55</v>
      </c>
      <c r="D423">
        <v>201</v>
      </c>
      <c r="E423">
        <v>0.38456000000000001</v>
      </c>
    </row>
    <row r="424" spans="2:5" x14ac:dyDescent="0.2">
      <c r="B424" s="33" t="s">
        <v>7</v>
      </c>
      <c r="C424" s="33" t="s">
        <v>55</v>
      </c>
      <c r="D424">
        <v>202</v>
      </c>
      <c r="E424">
        <v>0.38417000000000001</v>
      </c>
    </row>
    <row r="425" spans="2:5" x14ac:dyDescent="0.2">
      <c r="B425" s="33" t="s">
        <v>7</v>
      </c>
      <c r="C425" s="33" t="s">
        <v>55</v>
      </c>
      <c r="D425">
        <v>203</v>
      </c>
      <c r="E425">
        <v>0.38450000000000001</v>
      </c>
    </row>
    <row r="426" spans="2:5" x14ac:dyDescent="0.2">
      <c r="B426" s="33" t="s">
        <v>7</v>
      </c>
      <c r="C426" s="33" t="s">
        <v>55</v>
      </c>
      <c r="D426">
        <v>204</v>
      </c>
      <c r="E426">
        <v>0.38347999999999999</v>
      </c>
    </row>
    <row r="427" spans="2:5" x14ac:dyDescent="0.2">
      <c r="B427" s="33" t="s">
        <v>7</v>
      </c>
      <c r="C427" s="33" t="s">
        <v>55</v>
      </c>
      <c r="D427">
        <v>205</v>
      </c>
      <c r="E427">
        <v>0.38346000000000002</v>
      </c>
    </row>
    <row r="428" spans="2:5" x14ac:dyDescent="0.2">
      <c r="B428" s="33" t="s">
        <v>7</v>
      </c>
      <c r="C428" s="33" t="s">
        <v>55</v>
      </c>
      <c r="D428">
        <v>206</v>
      </c>
      <c r="E428">
        <v>0.38323000000000002</v>
      </c>
    </row>
    <row r="429" spans="2:5" x14ac:dyDescent="0.2">
      <c r="B429" s="33" t="s">
        <v>7</v>
      </c>
      <c r="C429" s="33" t="s">
        <v>55</v>
      </c>
      <c r="D429">
        <v>207</v>
      </c>
      <c r="E429">
        <v>0.38347999999999999</v>
      </c>
    </row>
    <row r="430" spans="2:5" x14ac:dyDescent="0.2">
      <c r="B430" s="33" t="s">
        <v>7</v>
      </c>
      <c r="C430" s="33" t="s">
        <v>55</v>
      </c>
      <c r="D430">
        <v>208</v>
      </c>
      <c r="E430">
        <v>0.38335999999999998</v>
      </c>
    </row>
    <row r="431" spans="2:5" x14ac:dyDescent="0.2">
      <c r="B431" s="33" t="s">
        <v>7</v>
      </c>
      <c r="C431" s="33" t="s">
        <v>55</v>
      </c>
      <c r="D431">
        <v>209</v>
      </c>
      <c r="E431">
        <v>0.38295000000000001</v>
      </c>
    </row>
    <row r="432" spans="2:5" x14ac:dyDescent="0.2">
      <c r="B432" s="33" t="s">
        <v>7</v>
      </c>
      <c r="C432" s="33" t="s">
        <v>55</v>
      </c>
      <c r="D432">
        <v>210</v>
      </c>
      <c r="E432">
        <v>0.38275999999999999</v>
      </c>
    </row>
    <row r="433" spans="2:5" x14ac:dyDescent="0.2">
      <c r="B433" s="33" t="s">
        <v>7</v>
      </c>
      <c r="C433" s="33" t="s">
        <v>55</v>
      </c>
      <c r="D433">
        <v>211</v>
      </c>
      <c r="E433">
        <v>0.38347999999999999</v>
      </c>
    </row>
    <row r="434" spans="2:5" x14ac:dyDescent="0.2">
      <c r="B434" s="33" t="s">
        <v>7</v>
      </c>
      <c r="C434" s="33" t="s">
        <v>55</v>
      </c>
      <c r="D434">
        <v>212</v>
      </c>
      <c r="E434">
        <v>0.38333</v>
      </c>
    </row>
    <row r="435" spans="2:5" x14ac:dyDescent="0.2">
      <c r="B435" s="33" t="s">
        <v>7</v>
      </c>
      <c r="C435" s="33" t="s">
        <v>55</v>
      </c>
      <c r="D435">
        <v>213</v>
      </c>
      <c r="E435">
        <v>0.38277</v>
      </c>
    </row>
    <row r="436" spans="2:5" x14ac:dyDescent="0.2">
      <c r="B436" s="33" t="s">
        <v>7</v>
      </c>
      <c r="C436" s="33" t="s">
        <v>55</v>
      </c>
      <c r="D436">
        <v>214</v>
      </c>
      <c r="E436">
        <v>0.38269999999999998</v>
      </c>
    </row>
    <row r="437" spans="2:5" x14ac:dyDescent="0.2">
      <c r="B437" s="33" t="s">
        <v>7</v>
      </c>
      <c r="C437" s="33" t="s">
        <v>55</v>
      </c>
      <c r="D437">
        <v>215</v>
      </c>
      <c r="E437">
        <v>0.38229999999999997</v>
      </c>
    </row>
    <row r="438" spans="2:5" x14ac:dyDescent="0.2">
      <c r="B438" s="33" t="s">
        <v>7</v>
      </c>
      <c r="C438" s="33" t="s">
        <v>55</v>
      </c>
      <c r="D438">
        <v>216</v>
      </c>
      <c r="E438">
        <v>0.38225999999999999</v>
      </c>
    </row>
    <row r="439" spans="2:5" x14ac:dyDescent="0.2">
      <c r="B439" s="33" t="s">
        <v>7</v>
      </c>
      <c r="C439" s="33" t="s">
        <v>55</v>
      </c>
      <c r="D439">
        <v>217</v>
      </c>
      <c r="E439">
        <v>0.38207999999999998</v>
      </c>
    </row>
    <row r="440" spans="2:5" x14ac:dyDescent="0.2">
      <c r="B440" s="33" t="s">
        <v>7</v>
      </c>
      <c r="C440" s="33" t="s">
        <v>55</v>
      </c>
      <c r="D440">
        <v>218</v>
      </c>
      <c r="E440">
        <v>0.38174999999999998</v>
      </c>
    </row>
    <row r="441" spans="2:5" x14ac:dyDescent="0.2">
      <c r="B441" s="33" t="s">
        <v>7</v>
      </c>
      <c r="C441" s="33" t="s">
        <v>55</v>
      </c>
      <c r="D441">
        <v>219</v>
      </c>
      <c r="E441">
        <v>0.38117000000000001</v>
      </c>
    </row>
    <row r="442" spans="2:5" x14ac:dyDescent="0.2">
      <c r="B442" s="33" t="s">
        <v>7</v>
      </c>
      <c r="C442" s="33" t="s">
        <v>55</v>
      </c>
      <c r="D442">
        <v>220</v>
      </c>
      <c r="E442">
        <v>0.38134000000000001</v>
      </c>
    </row>
    <row r="443" spans="2:5" x14ac:dyDescent="0.2">
      <c r="B443" s="33" t="s">
        <v>7</v>
      </c>
      <c r="C443" s="33" t="s">
        <v>55</v>
      </c>
      <c r="D443">
        <v>221</v>
      </c>
      <c r="E443">
        <v>0.38146999999999998</v>
      </c>
    </row>
    <row r="444" spans="2:5" x14ac:dyDescent="0.2">
      <c r="B444" s="33" t="s">
        <v>7</v>
      </c>
      <c r="C444" s="33" t="s">
        <v>55</v>
      </c>
      <c r="D444">
        <v>222</v>
      </c>
      <c r="E444">
        <v>0.38134000000000001</v>
      </c>
    </row>
    <row r="445" spans="2:5" x14ac:dyDescent="0.2">
      <c r="B445" s="33" t="s">
        <v>7</v>
      </c>
      <c r="C445" s="33" t="s">
        <v>55</v>
      </c>
      <c r="D445">
        <v>223</v>
      </c>
      <c r="E445">
        <v>0.38106000000000001</v>
      </c>
    </row>
    <row r="446" spans="2:5" x14ac:dyDescent="0.2">
      <c r="B446" s="33" t="s">
        <v>7</v>
      </c>
      <c r="C446" s="33" t="s">
        <v>55</v>
      </c>
      <c r="D446">
        <v>224</v>
      </c>
      <c r="E446">
        <v>0.38048999999999999</v>
      </c>
    </row>
    <row r="447" spans="2:5" x14ac:dyDescent="0.2">
      <c r="B447" s="33" t="s">
        <v>7</v>
      </c>
      <c r="C447" s="33" t="s">
        <v>55</v>
      </c>
      <c r="D447">
        <v>225</v>
      </c>
      <c r="E447">
        <v>0.38047999999999998</v>
      </c>
    </row>
    <row r="448" spans="2:5" x14ac:dyDescent="0.2">
      <c r="B448" s="33" t="s">
        <v>7</v>
      </c>
      <c r="C448" s="33" t="s">
        <v>55</v>
      </c>
      <c r="D448">
        <v>226</v>
      </c>
      <c r="E448">
        <v>0.38031999999999999</v>
      </c>
    </row>
    <row r="449" spans="2:5" x14ac:dyDescent="0.2">
      <c r="B449" s="33" t="s">
        <v>7</v>
      </c>
      <c r="C449" s="33" t="s">
        <v>55</v>
      </c>
      <c r="D449">
        <v>227</v>
      </c>
      <c r="E449">
        <v>0.38053999999999999</v>
      </c>
    </row>
    <row r="450" spans="2:5" x14ac:dyDescent="0.2">
      <c r="B450" s="33" t="s">
        <v>7</v>
      </c>
      <c r="C450" s="33" t="s">
        <v>55</v>
      </c>
      <c r="D450">
        <v>228</v>
      </c>
      <c r="E450">
        <v>0.38106000000000001</v>
      </c>
    </row>
    <row r="451" spans="2:5" x14ac:dyDescent="0.2">
      <c r="B451" s="33" t="s">
        <v>7</v>
      </c>
      <c r="C451" s="33" t="s">
        <v>55</v>
      </c>
      <c r="D451">
        <v>229</v>
      </c>
      <c r="E451">
        <v>0.38056000000000001</v>
      </c>
    </row>
    <row r="452" spans="2:5" x14ac:dyDescent="0.2">
      <c r="B452" s="33" t="s">
        <v>7</v>
      </c>
      <c r="C452" s="33" t="s">
        <v>55</v>
      </c>
      <c r="D452">
        <v>230</v>
      </c>
      <c r="E452">
        <v>0.37994</v>
      </c>
    </row>
    <row r="453" spans="2:5" x14ac:dyDescent="0.2">
      <c r="B453" s="33" t="s">
        <v>7</v>
      </c>
      <c r="C453" s="33" t="s">
        <v>55</v>
      </c>
      <c r="D453">
        <v>231</v>
      </c>
      <c r="E453">
        <v>0.37957999999999997</v>
      </c>
    </row>
    <row r="454" spans="2:5" x14ac:dyDescent="0.2">
      <c r="B454" s="33" t="s">
        <v>7</v>
      </c>
      <c r="C454" s="33" t="s">
        <v>55</v>
      </c>
      <c r="D454">
        <v>232</v>
      </c>
      <c r="E454">
        <v>0.37913000000000002</v>
      </c>
    </row>
    <row r="455" spans="2:5" x14ac:dyDescent="0.2">
      <c r="B455" s="33" t="s">
        <v>7</v>
      </c>
      <c r="C455" s="33" t="s">
        <v>55</v>
      </c>
      <c r="D455">
        <v>233</v>
      </c>
      <c r="E455">
        <v>0.38</v>
      </c>
    </row>
    <row r="456" spans="2:5" x14ac:dyDescent="0.2">
      <c r="B456" s="33" t="s">
        <v>7</v>
      </c>
      <c r="C456" s="33" t="s">
        <v>55</v>
      </c>
      <c r="D456">
        <v>234</v>
      </c>
      <c r="E456">
        <v>0.37996999999999997</v>
      </c>
    </row>
    <row r="457" spans="2:5" x14ac:dyDescent="0.2">
      <c r="B457" s="33" t="s">
        <v>7</v>
      </c>
      <c r="C457" s="33" t="s">
        <v>55</v>
      </c>
      <c r="D457">
        <v>235</v>
      </c>
      <c r="E457">
        <v>0.37947999999999998</v>
      </c>
    </row>
    <row r="458" spans="2:5" x14ac:dyDescent="0.2">
      <c r="B458" s="33" t="s">
        <v>7</v>
      </c>
      <c r="C458" s="33" t="s">
        <v>55</v>
      </c>
      <c r="D458">
        <v>236</v>
      </c>
      <c r="E458">
        <v>0.37941000000000003</v>
      </c>
    </row>
    <row r="459" spans="2:5" x14ac:dyDescent="0.2">
      <c r="B459" s="33" t="s">
        <v>7</v>
      </c>
      <c r="C459" s="33" t="s">
        <v>55</v>
      </c>
      <c r="D459">
        <v>237</v>
      </c>
      <c r="E459">
        <v>0.37924999999999998</v>
      </c>
    </row>
    <row r="460" spans="2:5" x14ac:dyDescent="0.2">
      <c r="B460" s="33" t="s">
        <v>7</v>
      </c>
      <c r="C460" s="33" t="s">
        <v>55</v>
      </c>
      <c r="D460">
        <v>238</v>
      </c>
      <c r="E460">
        <v>0.37841000000000002</v>
      </c>
    </row>
    <row r="461" spans="2:5" x14ac:dyDescent="0.2">
      <c r="B461" s="33" t="s">
        <v>7</v>
      </c>
      <c r="C461" s="33" t="s">
        <v>55</v>
      </c>
      <c r="D461">
        <v>239</v>
      </c>
      <c r="E461">
        <v>0.37941000000000003</v>
      </c>
    </row>
    <row r="462" spans="2:5" x14ac:dyDescent="0.2">
      <c r="B462" s="33" t="s">
        <v>7</v>
      </c>
      <c r="C462" s="33" t="s">
        <v>55</v>
      </c>
      <c r="D462">
        <v>240</v>
      </c>
      <c r="E462">
        <v>0.37925999999999999</v>
      </c>
    </row>
    <row r="463" spans="2:5" x14ac:dyDescent="0.2">
      <c r="B463" s="33" t="s">
        <v>7</v>
      </c>
      <c r="C463" s="33" t="s">
        <v>55</v>
      </c>
      <c r="D463">
        <v>241</v>
      </c>
      <c r="E463">
        <v>0.37919999999999998</v>
      </c>
    </row>
    <row r="464" spans="2:5" x14ac:dyDescent="0.2">
      <c r="B464" s="33" t="s">
        <v>7</v>
      </c>
      <c r="C464" s="33" t="s">
        <v>55</v>
      </c>
      <c r="D464">
        <v>242</v>
      </c>
      <c r="E464">
        <v>0.37988</v>
      </c>
    </row>
    <row r="465" spans="2:5" x14ac:dyDescent="0.2">
      <c r="B465" s="33" t="s">
        <v>7</v>
      </c>
      <c r="C465" s="33" t="s">
        <v>55</v>
      </c>
      <c r="D465">
        <v>243</v>
      </c>
      <c r="E465">
        <v>0.37820999999999999</v>
      </c>
    </row>
    <row r="466" spans="2:5" x14ac:dyDescent="0.2">
      <c r="B466" s="33" t="s">
        <v>7</v>
      </c>
      <c r="C466" s="33" t="s">
        <v>55</v>
      </c>
      <c r="D466">
        <v>244</v>
      </c>
      <c r="E466">
        <v>0.37883</v>
      </c>
    </row>
    <row r="467" spans="2:5" x14ac:dyDescent="0.2">
      <c r="B467" s="33" t="s">
        <v>7</v>
      </c>
      <c r="C467" s="33" t="s">
        <v>55</v>
      </c>
      <c r="D467">
        <v>245</v>
      </c>
      <c r="E467">
        <v>0.38013999999999998</v>
      </c>
    </row>
    <row r="468" spans="2:5" x14ac:dyDescent="0.2">
      <c r="B468" s="33" t="s">
        <v>7</v>
      </c>
      <c r="C468" s="33" t="s">
        <v>55</v>
      </c>
      <c r="D468">
        <v>246</v>
      </c>
      <c r="E468">
        <v>0.37983</v>
      </c>
    </row>
    <row r="469" spans="2:5" x14ac:dyDescent="0.2">
      <c r="B469" s="33" t="s">
        <v>7</v>
      </c>
      <c r="C469" s="33" t="s">
        <v>55</v>
      </c>
      <c r="D469">
        <v>247</v>
      </c>
      <c r="E469">
        <v>0.37892999999999999</v>
      </c>
    </row>
    <row r="470" spans="2:5" x14ac:dyDescent="0.2">
      <c r="B470" s="33" t="s">
        <v>7</v>
      </c>
      <c r="C470" s="33" t="s">
        <v>55</v>
      </c>
      <c r="D470">
        <v>248</v>
      </c>
      <c r="E470">
        <v>0.38016</v>
      </c>
    </row>
    <row r="471" spans="2:5" x14ac:dyDescent="0.2">
      <c r="B471" s="33" t="s">
        <v>7</v>
      </c>
      <c r="C471" s="33" t="s">
        <v>55</v>
      </c>
      <c r="D471">
        <v>249</v>
      </c>
      <c r="E471">
        <v>0.37907999999999997</v>
      </c>
    </row>
    <row r="472" spans="2:5" x14ac:dyDescent="0.2">
      <c r="B472" s="33" t="s">
        <v>7</v>
      </c>
      <c r="C472" s="33" t="s">
        <v>55</v>
      </c>
      <c r="D472">
        <v>250</v>
      </c>
      <c r="E472">
        <v>0.37885999999999997</v>
      </c>
    </row>
    <row r="473" spans="2:5" x14ac:dyDescent="0.2">
      <c r="B473" s="33" t="s">
        <v>7</v>
      </c>
      <c r="C473" s="33" t="s">
        <v>55</v>
      </c>
      <c r="D473">
        <v>251</v>
      </c>
      <c r="E473">
        <v>0.37846000000000002</v>
      </c>
    </row>
    <row r="474" spans="2:5" x14ac:dyDescent="0.2">
      <c r="B474" s="33" t="s">
        <v>7</v>
      </c>
      <c r="C474" s="33" t="s">
        <v>55</v>
      </c>
      <c r="D474">
        <v>252</v>
      </c>
      <c r="E474">
        <v>0.37851000000000001</v>
      </c>
    </row>
    <row r="475" spans="2:5" x14ac:dyDescent="0.2">
      <c r="B475" s="33" t="s">
        <v>7</v>
      </c>
      <c r="C475" s="33" t="s">
        <v>55</v>
      </c>
      <c r="D475">
        <v>253</v>
      </c>
      <c r="E475">
        <v>0.38034000000000001</v>
      </c>
    </row>
    <row r="476" spans="2:5" x14ac:dyDescent="0.2">
      <c r="B476" s="33" t="s">
        <v>7</v>
      </c>
      <c r="C476" s="33" t="s">
        <v>55</v>
      </c>
      <c r="D476">
        <v>254</v>
      </c>
      <c r="E476">
        <v>0.37845000000000001</v>
      </c>
    </row>
    <row r="477" spans="2:5" x14ac:dyDescent="0.2">
      <c r="B477" s="33" t="s">
        <v>7</v>
      </c>
      <c r="C477" s="33" t="s">
        <v>55</v>
      </c>
      <c r="D477">
        <v>255</v>
      </c>
      <c r="E477">
        <v>0.37639</v>
      </c>
    </row>
    <row r="478" spans="2:5" x14ac:dyDescent="0.2">
      <c r="B478" s="33" t="s">
        <v>7</v>
      </c>
      <c r="C478" s="33" t="s">
        <v>55</v>
      </c>
      <c r="D478">
        <v>256</v>
      </c>
      <c r="E478">
        <v>0.37724000000000002</v>
      </c>
    </row>
    <row r="479" spans="2:5" x14ac:dyDescent="0.2">
      <c r="B479" s="33" t="s">
        <v>7</v>
      </c>
      <c r="C479" s="33" t="s">
        <v>55</v>
      </c>
      <c r="D479">
        <v>257</v>
      </c>
      <c r="E479">
        <v>0.37624000000000002</v>
      </c>
    </row>
    <row r="480" spans="2:5" x14ac:dyDescent="0.2">
      <c r="B480" s="33" t="s">
        <v>7</v>
      </c>
      <c r="C480" s="33" t="s">
        <v>55</v>
      </c>
      <c r="D480">
        <v>258</v>
      </c>
      <c r="E480">
        <v>0.37609999999999999</v>
      </c>
    </row>
    <row r="481" spans="2:5" x14ac:dyDescent="0.2">
      <c r="B481" s="33" t="s">
        <v>7</v>
      </c>
      <c r="C481" s="33" t="s">
        <v>55</v>
      </c>
      <c r="D481">
        <v>259</v>
      </c>
      <c r="E481">
        <v>0.37559999999999999</v>
      </c>
    </row>
    <row r="482" spans="2:5" x14ac:dyDescent="0.2">
      <c r="B482" s="33" t="s">
        <v>7</v>
      </c>
      <c r="C482" s="33" t="s">
        <v>55</v>
      </c>
      <c r="D482">
        <v>260</v>
      </c>
      <c r="E482">
        <v>0.37513999999999997</v>
      </c>
    </row>
    <row r="483" spans="2:5" x14ac:dyDescent="0.2">
      <c r="B483" s="33" t="s">
        <v>7</v>
      </c>
      <c r="C483" s="33" t="s">
        <v>55</v>
      </c>
      <c r="D483">
        <v>261</v>
      </c>
      <c r="E483">
        <v>0.37586000000000003</v>
      </c>
    </row>
    <row r="484" spans="2:5" x14ac:dyDescent="0.2">
      <c r="B484" s="33" t="s">
        <v>7</v>
      </c>
      <c r="C484" s="33" t="s">
        <v>55</v>
      </c>
      <c r="D484">
        <v>262</v>
      </c>
      <c r="E484">
        <v>0.37592999999999999</v>
      </c>
    </row>
    <row r="485" spans="2:5" x14ac:dyDescent="0.2">
      <c r="B485" s="33" t="s">
        <v>7</v>
      </c>
      <c r="C485" s="33" t="s">
        <v>55</v>
      </c>
      <c r="D485">
        <v>263</v>
      </c>
      <c r="E485">
        <v>0.37653999999999999</v>
      </c>
    </row>
    <row r="486" spans="2:5" x14ac:dyDescent="0.2">
      <c r="B486" s="33" t="s">
        <v>7</v>
      </c>
      <c r="C486" s="33" t="s">
        <v>55</v>
      </c>
      <c r="D486">
        <v>264</v>
      </c>
      <c r="E486">
        <v>0.37630000000000002</v>
      </c>
    </row>
    <row r="487" spans="2:5" x14ac:dyDescent="0.2">
      <c r="B487" s="33" t="s">
        <v>7</v>
      </c>
      <c r="C487" s="33" t="s">
        <v>55</v>
      </c>
      <c r="D487">
        <v>265</v>
      </c>
      <c r="E487">
        <v>0.37531999999999999</v>
      </c>
    </row>
    <row r="488" spans="2:5" x14ac:dyDescent="0.2">
      <c r="B488" s="33" t="s">
        <v>7</v>
      </c>
      <c r="C488" s="33" t="s">
        <v>55</v>
      </c>
      <c r="D488">
        <v>266</v>
      </c>
      <c r="E488">
        <v>0.37468000000000001</v>
      </c>
    </row>
    <row r="489" spans="2:5" x14ac:dyDescent="0.2">
      <c r="B489" s="33" t="s">
        <v>7</v>
      </c>
      <c r="C489" s="33" t="s">
        <v>55</v>
      </c>
      <c r="D489">
        <v>267</v>
      </c>
      <c r="E489">
        <v>0.37445000000000001</v>
      </c>
    </row>
    <row r="490" spans="2:5" x14ac:dyDescent="0.2">
      <c r="B490" s="33" t="s">
        <v>7</v>
      </c>
      <c r="C490" s="33" t="s">
        <v>55</v>
      </c>
      <c r="D490">
        <v>268</v>
      </c>
      <c r="E490">
        <v>0.37434000000000001</v>
      </c>
    </row>
    <row r="491" spans="2:5" x14ac:dyDescent="0.2">
      <c r="B491" s="33" t="s">
        <v>7</v>
      </c>
      <c r="C491" s="33" t="s">
        <v>55</v>
      </c>
      <c r="D491">
        <v>269</v>
      </c>
      <c r="E491">
        <v>0.37440000000000001</v>
      </c>
    </row>
    <row r="492" spans="2:5" x14ac:dyDescent="0.2">
      <c r="B492" s="33" t="s">
        <v>7</v>
      </c>
      <c r="C492" s="33" t="s">
        <v>55</v>
      </c>
      <c r="D492">
        <v>270</v>
      </c>
      <c r="E492">
        <v>0.37439</v>
      </c>
    </row>
    <row r="493" spans="2:5" x14ac:dyDescent="0.2">
      <c r="B493" s="33" t="s">
        <v>7</v>
      </c>
      <c r="C493" s="33" t="s">
        <v>55</v>
      </c>
      <c r="D493">
        <v>271</v>
      </c>
      <c r="E493">
        <v>0.37453999999999998</v>
      </c>
    </row>
    <row r="494" spans="2:5" x14ac:dyDescent="0.2">
      <c r="B494" s="33" t="s">
        <v>7</v>
      </c>
      <c r="C494" s="33" t="s">
        <v>55</v>
      </c>
      <c r="D494">
        <v>272</v>
      </c>
      <c r="E494">
        <v>0.37381999999999999</v>
      </c>
    </row>
    <row r="495" spans="2:5" x14ac:dyDescent="0.2">
      <c r="B495" s="33" t="s">
        <v>7</v>
      </c>
      <c r="C495" s="33" t="s">
        <v>55</v>
      </c>
      <c r="D495">
        <v>273</v>
      </c>
      <c r="E495">
        <v>0.37335000000000002</v>
      </c>
    </row>
    <row r="496" spans="2:5" x14ac:dyDescent="0.2">
      <c r="B496" s="33" t="s">
        <v>7</v>
      </c>
      <c r="C496" s="33" t="s">
        <v>55</v>
      </c>
      <c r="D496">
        <v>274</v>
      </c>
      <c r="E496">
        <v>0.37336000000000003</v>
      </c>
    </row>
    <row r="497" spans="2:5" x14ac:dyDescent="0.2">
      <c r="B497" s="33" t="s">
        <v>7</v>
      </c>
      <c r="C497" s="33" t="s">
        <v>55</v>
      </c>
      <c r="D497">
        <v>275</v>
      </c>
      <c r="E497">
        <v>0.37304999999999999</v>
      </c>
    </row>
    <row r="498" spans="2:5" x14ac:dyDescent="0.2">
      <c r="B498" s="33" t="s">
        <v>7</v>
      </c>
      <c r="C498" s="33" t="s">
        <v>55</v>
      </c>
      <c r="D498">
        <v>276</v>
      </c>
      <c r="E498">
        <v>0.37298999999999999</v>
      </c>
    </row>
    <row r="499" spans="2:5" x14ac:dyDescent="0.2">
      <c r="B499" s="33" t="s">
        <v>7</v>
      </c>
      <c r="C499" s="33" t="s">
        <v>55</v>
      </c>
      <c r="D499">
        <v>277</v>
      </c>
      <c r="E499">
        <v>0.37308000000000002</v>
      </c>
    </row>
    <row r="500" spans="2:5" x14ac:dyDescent="0.2">
      <c r="B500" s="33" t="s">
        <v>7</v>
      </c>
      <c r="C500" s="33" t="s">
        <v>55</v>
      </c>
      <c r="D500">
        <v>278</v>
      </c>
      <c r="E500">
        <v>0.37381999999999999</v>
      </c>
    </row>
    <row r="501" spans="2:5" x14ac:dyDescent="0.2">
      <c r="B501" s="33" t="s">
        <v>7</v>
      </c>
      <c r="C501" s="33" t="s">
        <v>55</v>
      </c>
      <c r="D501">
        <v>279</v>
      </c>
      <c r="E501">
        <v>0.37291000000000002</v>
      </c>
    </row>
    <row r="502" spans="2:5" x14ac:dyDescent="0.2">
      <c r="B502" s="33" t="s">
        <v>7</v>
      </c>
      <c r="C502" s="33" t="s">
        <v>55</v>
      </c>
      <c r="D502">
        <v>280</v>
      </c>
      <c r="E502">
        <v>0.37304999999999999</v>
      </c>
    </row>
    <row r="503" spans="2:5" x14ac:dyDescent="0.2">
      <c r="B503" s="33" t="s">
        <v>7</v>
      </c>
      <c r="C503" s="33" t="s">
        <v>55</v>
      </c>
      <c r="D503">
        <v>281</v>
      </c>
      <c r="E503">
        <v>0.37291999999999997</v>
      </c>
    </row>
    <row r="504" spans="2:5" x14ac:dyDescent="0.2">
      <c r="B504" s="33" t="s">
        <v>7</v>
      </c>
      <c r="C504" s="33" t="s">
        <v>55</v>
      </c>
      <c r="D504">
        <v>282</v>
      </c>
      <c r="E504">
        <v>0.37162000000000001</v>
      </c>
    </row>
    <row r="505" spans="2:5" x14ac:dyDescent="0.2">
      <c r="B505" s="33" t="s">
        <v>7</v>
      </c>
      <c r="C505" s="33" t="s">
        <v>55</v>
      </c>
      <c r="D505">
        <v>283</v>
      </c>
      <c r="E505">
        <v>0.37192999999999998</v>
      </c>
    </row>
    <row r="506" spans="2:5" x14ac:dyDescent="0.2">
      <c r="B506" s="33" t="s">
        <v>7</v>
      </c>
      <c r="C506" s="33" t="s">
        <v>55</v>
      </c>
      <c r="D506">
        <v>284</v>
      </c>
      <c r="E506">
        <v>0.37247999999999998</v>
      </c>
    </row>
    <row r="507" spans="2:5" x14ac:dyDescent="0.2">
      <c r="B507" s="33" t="s">
        <v>7</v>
      </c>
      <c r="C507" s="33" t="s">
        <v>55</v>
      </c>
      <c r="D507">
        <v>285</v>
      </c>
      <c r="E507">
        <v>0.37411</v>
      </c>
    </row>
    <row r="508" spans="2:5" x14ac:dyDescent="0.2">
      <c r="B508" s="33" t="s">
        <v>7</v>
      </c>
      <c r="C508" s="33" t="s">
        <v>55</v>
      </c>
      <c r="D508">
        <v>286</v>
      </c>
      <c r="E508">
        <v>0.372</v>
      </c>
    </row>
    <row r="509" spans="2:5" x14ac:dyDescent="0.2">
      <c r="B509" s="33" t="s">
        <v>7</v>
      </c>
      <c r="C509" s="33" t="s">
        <v>55</v>
      </c>
      <c r="D509">
        <v>287</v>
      </c>
      <c r="E509">
        <v>0.37273000000000001</v>
      </c>
    </row>
    <row r="510" spans="2:5" x14ac:dyDescent="0.2">
      <c r="B510" s="33" t="s">
        <v>7</v>
      </c>
      <c r="C510" s="33" t="s">
        <v>55</v>
      </c>
      <c r="D510">
        <v>288</v>
      </c>
      <c r="E510">
        <v>0.37365999999999999</v>
      </c>
    </row>
    <row r="511" spans="2:5" x14ac:dyDescent="0.2">
      <c r="B511" s="33" t="s">
        <v>7</v>
      </c>
      <c r="C511" s="33" t="s">
        <v>55</v>
      </c>
      <c r="D511">
        <v>289</v>
      </c>
      <c r="E511">
        <v>0.37226999999999999</v>
      </c>
    </row>
    <row r="512" spans="2:5" x14ac:dyDescent="0.2">
      <c r="B512" s="33" t="s">
        <v>7</v>
      </c>
      <c r="C512" s="33" t="s">
        <v>55</v>
      </c>
      <c r="D512">
        <v>290</v>
      </c>
      <c r="E512">
        <v>0.37147999999999998</v>
      </c>
    </row>
    <row r="513" spans="2:5" x14ac:dyDescent="0.2">
      <c r="B513" s="33" t="s">
        <v>7</v>
      </c>
      <c r="C513" s="33" t="s">
        <v>55</v>
      </c>
      <c r="D513">
        <v>291</v>
      </c>
      <c r="E513">
        <v>0.37184</v>
      </c>
    </row>
    <row r="514" spans="2:5" x14ac:dyDescent="0.2">
      <c r="B514" s="33" t="s">
        <v>7</v>
      </c>
      <c r="C514" s="33" t="s">
        <v>55</v>
      </c>
      <c r="D514">
        <v>292</v>
      </c>
      <c r="E514">
        <v>0.37301000000000001</v>
      </c>
    </row>
    <row r="515" spans="2:5" x14ac:dyDescent="0.2">
      <c r="B515" s="33" t="s">
        <v>7</v>
      </c>
      <c r="C515" s="33" t="s">
        <v>55</v>
      </c>
      <c r="D515">
        <v>293</v>
      </c>
      <c r="E515">
        <v>0.37191999999999997</v>
      </c>
    </row>
    <row r="516" spans="2:5" x14ac:dyDescent="0.2">
      <c r="B516" s="33" t="s">
        <v>7</v>
      </c>
      <c r="C516" s="33" t="s">
        <v>55</v>
      </c>
      <c r="D516">
        <v>294</v>
      </c>
      <c r="E516">
        <v>0.37181999999999998</v>
      </c>
    </row>
    <row r="517" spans="2:5" x14ac:dyDescent="0.2">
      <c r="B517" s="33" t="s">
        <v>7</v>
      </c>
      <c r="C517" s="33" t="s">
        <v>55</v>
      </c>
      <c r="D517">
        <v>295</v>
      </c>
      <c r="E517">
        <v>0.37134</v>
      </c>
    </row>
    <row r="518" spans="2:5" x14ac:dyDescent="0.2">
      <c r="B518" s="33" t="s">
        <v>7</v>
      </c>
      <c r="C518" s="33" t="s">
        <v>55</v>
      </c>
      <c r="D518">
        <v>296</v>
      </c>
      <c r="E518">
        <v>0.37175000000000002</v>
      </c>
    </row>
    <row r="519" spans="2:5" x14ac:dyDescent="0.2">
      <c r="B519" s="33" t="s">
        <v>7</v>
      </c>
      <c r="C519" s="33" t="s">
        <v>55</v>
      </c>
      <c r="D519">
        <v>297</v>
      </c>
      <c r="E519">
        <v>0.37184</v>
      </c>
    </row>
    <row r="520" spans="2:5" x14ac:dyDescent="0.2">
      <c r="B520" s="33" t="s">
        <v>7</v>
      </c>
      <c r="C520" s="33" t="s">
        <v>55</v>
      </c>
      <c r="D520">
        <v>298</v>
      </c>
      <c r="E520">
        <v>0.37075000000000002</v>
      </c>
    </row>
    <row r="521" spans="2:5" x14ac:dyDescent="0.2">
      <c r="B521" s="33" t="s">
        <v>7</v>
      </c>
      <c r="C521" s="33" t="s">
        <v>55</v>
      </c>
      <c r="D521">
        <v>299</v>
      </c>
      <c r="E521">
        <v>0.37118000000000001</v>
      </c>
    </row>
    <row r="522" spans="2:5" x14ac:dyDescent="0.2">
      <c r="B522" s="33" t="s">
        <v>7</v>
      </c>
      <c r="C522" s="33" t="s">
        <v>55</v>
      </c>
      <c r="D522">
        <v>300</v>
      </c>
      <c r="E522">
        <v>0.37014999999999998</v>
      </c>
    </row>
    <row r="523" spans="2:5" x14ac:dyDescent="0.2">
      <c r="B523" s="33" t="s">
        <v>8</v>
      </c>
      <c r="C523" s="33" t="s">
        <v>58</v>
      </c>
      <c r="D523">
        <v>1</v>
      </c>
      <c r="E523">
        <v>7.2919999999999999E-2</v>
      </c>
    </row>
    <row r="524" spans="2:5" x14ac:dyDescent="0.2">
      <c r="B524" s="33" t="s">
        <v>8</v>
      </c>
      <c r="C524" s="33" t="s">
        <v>58</v>
      </c>
      <c r="D524">
        <v>2</v>
      </c>
      <c r="E524">
        <v>0.42327999999999999</v>
      </c>
    </row>
    <row r="525" spans="2:5" x14ac:dyDescent="0.2">
      <c r="B525" s="33" t="s">
        <v>8</v>
      </c>
      <c r="C525" s="33" t="s">
        <v>58</v>
      </c>
      <c r="D525">
        <v>3</v>
      </c>
      <c r="E525">
        <v>0.42215000000000003</v>
      </c>
    </row>
    <row r="526" spans="2:5" x14ac:dyDescent="0.2">
      <c r="B526" s="33" t="s">
        <v>8</v>
      </c>
      <c r="C526" s="33" t="s">
        <v>58</v>
      </c>
      <c r="D526">
        <v>4</v>
      </c>
      <c r="E526">
        <v>0.42109000000000002</v>
      </c>
    </row>
    <row r="527" spans="2:5" x14ac:dyDescent="0.2">
      <c r="B527" s="33" t="s">
        <v>8</v>
      </c>
      <c r="C527" s="33" t="s">
        <v>58</v>
      </c>
      <c r="D527">
        <v>5</v>
      </c>
      <c r="E527">
        <v>0.41789999999999999</v>
      </c>
    </row>
    <row r="528" spans="2:5" x14ac:dyDescent="0.2">
      <c r="B528" s="33" t="s">
        <v>8</v>
      </c>
      <c r="C528" s="33" t="s">
        <v>58</v>
      </c>
      <c r="D528">
        <v>6</v>
      </c>
      <c r="E528">
        <v>0.41631000000000001</v>
      </c>
    </row>
    <row r="529" spans="2:5" x14ac:dyDescent="0.2">
      <c r="B529" s="33" t="s">
        <v>8</v>
      </c>
      <c r="C529" s="33" t="s">
        <v>58</v>
      </c>
      <c r="D529">
        <v>7</v>
      </c>
      <c r="E529">
        <v>0.41620000000000001</v>
      </c>
    </row>
    <row r="530" spans="2:5" x14ac:dyDescent="0.2">
      <c r="B530" s="33" t="s">
        <v>8</v>
      </c>
      <c r="C530" s="33" t="s">
        <v>58</v>
      </c>
      <c r="D530">
        <v>8</v>
      </c>
      <c r="E530">
        <v>0.41487000000000002</v>
      </c>
    </row>
    <row r="531" spans="2:5" x14ac:dyDescent="0.2">
      <c r="B531" s="33" t="s">
        <v>8</v>
      </c>
      <c r="C531" s="33" t="s">
        <v>58</v>
      </c>
      <c r="D531">
        <v>9</v>
      </c>
      <c r="E531">
        <v>0.41393999999999997</v>
      </c>
    </row>
    <row r="532" spans="2:5" x14ac:dyDescent="0.2">
      <c r="B532" s="33" t="s">
        <v>8</v>
      </c>
      <c r="C532" s="33" t="s">
        <v>58</v>
      </c>
      <c r="D532">
        <v>10</v>
      </c>
      <c r="E532">
        <v>0.41319</v>
      </c>
    </row>
    <row r="533" spans="2:5" x14ac:dyDescent="0.2">
      <c r="B533" s="33" t="s">
        <v>8</v>
      </c>
      <c r="C533" s="33" t="s">
        <v>58</v>
      </c>
      <c r="D533">
        <v>11</v>
      </c>
      <c r="E533">
        <v>0.41245999999999999</v>
      </c>
    </row>
    <row r="534" spans="2:5" x14ac:dyDescent="0.2">
      <c r="B534" s="33" t="s">
        <v>8</v>
      </c>
      <c r="C534" s="33" t="s">
        <v>58</v>
      </c>
      <c r="D534">
        <v>12</v>
      </c>
      <c r="E534">
        <v>0.41142000000000001</v>
      </c>
    </row>
    <row r="535" spans="2:5" x14ac:dyDescent="0.2">
      <c r="B535" s="33" t="s">
        <v>8</v>
      </c>
      <c r="C535" s="33" t="s">
        <v>58</v>
      </c>
      <c r="D535">
        <v>13</v>
      </c>
      <c r="E535">
        <v>0.41054000000000002</v>
      </c>
    </row>
    <row r="536" spans="2:5" x14ac:dyDescent="0.2">
      <c r="B536" s="33" t="s">
        <v>8</v>
      </c>
      <c r="C536" s="33" t="s">
        <v>58</v>
      </c>
      <c r="D536">
        <v>14</v>
      </c>
      <c r="E536">
        <v>0.41014</v>
      </c>
    </row>
    <row r="537" spans="2:5" x14ac:dyDescent="0.2">
      <c r="B537" s="33" t="s">
        <v>8</v>
      </c>
      <c r="C537" s="33" t="s">
        <v>58</v>
      </c>
      <c r="D537">
        <v>15</v>
      </c>
      <c r="E537">
        <v>0.41069</v>
      </c>
    </row>
    <row r="538" spans="2:5" x14ac:dyDescent="0.2">
      <c r="B538" s="33" t="s">
        <v>8</v>
      </c>
      <c r="C538" s="33" t="s">
        <v>58</v>
      </c>
      <c r="D538">
        <v>16</v>
      </c>
      <c r="E538">
        <v>0.41063</v>
      </c>
    </row>
    <row r="539" spans="2:5" x14ac:dyDescent="0.2">
      <c r="B539" s="33" t="s">
        <v>8</v>
      </c>
      <c r="C539" s="33" t="s">
        <v>58</v>
      </c>
      <c r="D539">
        <v>17</v>
      </c>
      <c r="E539">
        <v>0.41022999999999998</v>
      </c>
    </row>
    <row r="540" spans="2:5" x14ac:dyDescent="0.2">
      <c r="B540" s="33" t="s">
        <v>8</v>
      </c>
      <c r="C540" s="33" t="s">
        <v>58</v>
      </c>
      <c r="D540">
        <v>18</v>
      </c>
      <c r="E540">
        <v>0.40917999999999999</v>
      </c>
    </row>
    <row r="541" spans="2:5" x14ac:dyDescent="0.2">
      <c r="B541" s="33" t="s">
        <v>8</v>
      </c>
      <c r="C541" s="33" t="s">
        <v>58</v>
      </c>
      <c r="D541">
        <v>19</v>
      </c>
      <c r="E541">
        <v>0.40855999999999998</v>
      </c>
    </row>
    <row r="542" spans="2:5" x14ac:dyDescent="0.2">
      <c r="B542" s="33" t="s">
        <v>8</v>
      </c>
      <c r="C542" s="33" t="s">
        <v>58</v>
      </c>
      <c r="D542">
        <v>20</v>
      </c>
      <c r="E542">
        <v>0.40827999999999998</v>
      </c>
    </row>
    <row r="543" spans="2:5" x14ac:dyDescent="0.2">
      <c r="B543" s="33" t="s">
        <v>8</v>
      </c>
      <c r="C543" s="33" t="s">
        <v>58</v>
      </c>
      <c r="D543">
        <v>21</v>
      </c>
      <c r="E543">
        <v>0.40899000000000002</v>
      </c>
    </row>
    <row r="544" spans="2:5" x14ac:dyDescent="0.2">
      <c r="B544" s="33" t="s">
        <v>8</v>
      </c>
      <c r="C544" s="33" t="s">
        <v>58</v>
      </c>
      <c r="D544">
        <v>22</v>
      </c>
      <c r="E544">
        <v>0.40901999999999999</v>
      </c>
    </row>
    <row r="545" spans="2:5" x14ac:dyDescent="0.2">
      <c r="B545" s="33" t="s">
        <v>8</v>
      </c>
      <c r="C545" s="33" t="s">
        <v>58</v>
      </c>
      <c r="D545">
        <v>23</v>
      </c>
      <c r="E545">
        <v>0.40849000000000002</v>
      </c>
    </row>
    <row r="546" spans="2:5" x14ac:dyDescent="0.2">
      <c r="B546" s="33" t="s">
        <v>8</v>
      </c>
      <c r="C546" s="33" t="s">
        <v>58</v>
      </c>
      <c r="D546">
        <v>24</v>
      </c>
      <c r="E546">
        <v>0.40732000000000002</v>
      </c>
    </row>
    <row r="547" spans="2:5" x14ac:dyDescent="0.2">
      <c r="B547" s="33" t="s">
        <v>8</v>
      </c>
      <c r="C547" s="33" t="s">
        <v>58</v>
      </c>
      <c r="D547">
        <v>25</v>
      </c>
      <c r="E547">
        <v>0.40603</v>
      </c>
    </row>
    <row r="548" spans="2:5" x14ac:dyDescent="0.2">
      <c r="B548" s="33" t="s">
        <v>8</v>
      </c>
      <c r="C548" s="33" t="s">
        <v>58</v>
      </c>
      <c r="D548">
        <v>26</v>
      </c>
      <c r="E548">
        <v>0.40483000000000002</v>
      </c>
    </row>
    <row r="549" spans="2:5" x14ac:dyDescent="0.2">
      <c r="B549" s="33" t="s">
        <v>8</v>
      </c>
      <c r="C549" s="33" t="s">
        <v>58</v>
      </c>
      <c r="D549">
        <v>27</v>
      </c>
      <c r="E549">
        <v>0.40477999999999997</v>
      </c>
    </row>
    <row r="550" spans="2:5" x14ac:dyDescent="0.2">
      <c r="B550" s="33" t="s">
        <v>8</v>
      </c>
      <c r="C550" s="33" t="s">
        <v>58</v>
      </c>
      <c r="D550">
        <v>28</v>
      </c>
      <c r="E550">
        <v>0.4047</v>
      </c>
    </row>
    <row r="551" spans="2:5" x14ac:dyDescent="0.2">
      <c r="B551" s="33" t="s">
        <v>8</v>
      </c>
      <c r="C551" s="33" t="s">
        <v>58</v>
      </c>
      <c r="D551">
        <v>29</v>
      </c>
      <c r="E551">
        <v>0.40416999999999997</v>
      </c>
    </row>
    <row r="552" spans="2:5" x14ac:dyDescent="0.2">
      <c r="B552" s="33" t="s">
        <v>8</v>
      </c>
      <c r="C552" s="33" t="s">
        <v>58</v>
      </c>
      <c r="D552">
        <v>30</v>
      </c>
      <c r="E552">
        <v>0.40522999999999998</v>
      </c>
    </row>
    <row r="553" spans="2:5" x14ac:dyDescent="0.2">
      <c r="B553" s="33" t="s">
        <v>8</v>
      </c>
      <c r="C553" s="33" t="s">
        <v>58</v>
      </c>
      <c r="D553">
        <v>31</v>
      </c>
      <c r="E553">
        <v>0.40266000000000002</v>
      </c>
    </row>
    <row r="554" spans="2:5" x14ac:dyDescent="0.2">
      <c r="B554" s="33" t="s">
        <v>8</v>
      </c>
      <c r="C554" s="33" t="s">
        <v>58</v>
      </c>
      <c r="D554">
        <v>32</v>
      </c>
      <c r="E554">
        <v>0.40400000000000003</v>
      </c>
    </row>
    <row r="555" spans="2:5" x14ac:dyDescent="0.2">
      <c r="B555" s="33" t="s">
        <v>8</v>
      </c>
      <c r="C555" s="33" t="s">
        <v>58</v>
      </c>
      <c r="D555">
        <v>33</v>
      </c>
      <c r="E555">
        <v>0.40415000000000001</v>
      </c>
    </row>
    <row r="556" spans="2:5" x14ac:dyDescent="0.2">
      <c r="B556" s="33" t="s">
        <v>8</v>
      </c>
      <c r="C556" s="33" t="s">
        <v>58</v>
      </c>
      <c r="D556">
        <v>34</v>
      </c>
      <c r="E556">
        <v>0.40356999999999998</v>
      </c>
    </row>
    <row r="557" spans="2:5" x14ac:dyDescent="0.2">
      <c r="B557" s="33" t="s">
        <v>8</v>
      </c>
      <c r="C557" s="33" t="s">
        <v>58</v>
      </c>
      <c r="D557">
        <v>35</v>
      </c>
      <c r="E557">
        <v>0.40550999999999998</v>
      </c>
    </row>
    <row r="558" spans="2:5" x14ac:dyDescent="0.2">
      <c r="B558" s="33" t="s">
        <v>8</v>
      </c>
      <c r="C558" s="33" t="s">
        <v>58</v>
      </c>
      <c r="D558">
        <v>36</v>
      </c>
      <c r="E558">
        <v>0.40569</v>
      </c>
    </row>
    <row r="559" spans="2:5" x14ac:dyDescent="0.2">
      <c r="B559" s="33" t="s">
        <v>8</v>
      </c>
      <c r="C559" s="33" t="s">
        <v>58</v>
      </c>
      <c r="D559">
        <v>37</v>
      </c>
      <c r="E559">
        <v>0.40364</v>
      </c>
    </row>
    <row r="560" spans="2:5" x14ac:dyDescent="0.2">
      <c r="B560" s="33" t="s">
        <v>8</v>
      </c>
      <c r="C560" s="33" t="s">
        <v>58</v>
      </c>
      <c r="D560">
        <v>38</v>
      </c>
      <c r="E560">
        <v>0.40436</v>
      </c>
    </row>
    <row r="561" spans="2:5" x14ac:dyDescent="0.2">
      <c r="B561" s="33" t="s">
        <v>8</v>
      </c>
      <c r="C561" s="33" t="s">
        <v>58</v>
      </c>
      <c r="D561">
        <v>39</v>
      </c>
      <c r="E561">
        <v>0.40455999999999998</v>
      </c>
    </row>
    <row r="562" spans="2:5" x14ac:dyDescent="0.2">
      <c r="B562" s="33" t="s">
        <v>8</v>
      </c>
      <c r="C562" s="33" t="s">
        <v>58</v>
      </c>
      <c r="D562">
        <v>40</v>
      </c>
      <c r="E562">
        <v>0.40121000000000001</v>
      </c>
    </row>
    <row r="563" spans="2:5" x14ac:dyDescent="0.2">
      <c r="B563" s="33" t="s">
        <v>8</v>
      </c>
      <c r="C563" s="33" t="s">
        <v>58</v>
      </c>
      <c r="D563">
        <v>41</v>
      </c>
      <c r="E563">
        <v>0.40315000000000001</v>
      </c>
    </row>
    <row r="564" spans="2:5" x14ac:dyDescent="0.2">
      <c r="B564" s="33" t="s">
        <v>8</v>
      </c>
      <c r="C564" s="33" t="s">
        <v>58</v>
      </c>
      <c r="D564">
        <v>42</v>
      </c>
      <c r="E564">
        <v>0.40200000000000002</v>
      </c>
    </row>
    <row r="565" spans="2:5" x14ac:dyDescent="0.2">
      <c r="B565" s="33" t="s">
        <v>8</v>
      </c>
      <c r="C565" s="33" t="s">
        <v>58</v>
      </c>
      <c r="D565">
        <v>43</v>
      </c>
      <c r="E565">
        <v>0.40159</v>
      </c>
    </row>
    <row r="566" spans="2:5" x14ac:dyDescent="0.2">
      <c r="B566" s="33" t="s">
        <v>8</v>
      </c>
      <c r="C566" s="33" t="s">
        <v>58</v>
      </c>
      <c r="D566">
        <v>44</v>
      </c>
      <c r="E566">
        <v>0.40350000000000003</v>
      </c>
    </row>
    <row r="567" spans="2:5" x14ac:dyDescent="0.2">
      <c r="B567" s="33" t="s">
        <v>8</v>
      </c>
      <c r="C567" s="33" t="s">
        <v>58</v>
      </c>
      <c r="D567">
        <v>45</v>
      </c>
      <c r="E567">
        <v>0.40054000000000001</v>
      </c>
    </row>
    <row r="568" spans="2:5" x14ac:dyDescent="0.2">
      <c r="B568" s="33" t="s">
        <v>8</v>
      </c>
      <c r="C568" s="33" t="s">
        <v>58</v>
      </c>
      <c r="D568">
        <v>46</v>
      </c>
      <c r="E568">
        <v>0.40162999999999999</v>
      </c>
    </row>
    <row r="569" spans="2:5" x14ac:dyDescent="0.2">
      <c r="B569" s="33" t="s">
        <v>8</v>
      </c>
      <c r="C569" s="33" t="s">
        <v>58</v>
      </c>
      <c r="D569">
        <v>47</v>
      </c>
      <c r="E569">
        <v>0.40100000000000002</v>
      </c>
    </row>
    <row r="570" spans="2:5" x14ac:dyDescent="0.2">
      <c r="B570" s="33" t="s">
        <v>8</v>
      </c>
      <c r="C570" s="33" t="s">
        <v>58</v>
      </c>
      <c r="D570">
        <v>48</v>
      </c>
      <c r="E570">
        <v>0.40129999999999999</v>
      </c>
    </row>
    <row r="571" spans="2:5" x14ac:dyDescent="0.2">
      <c r="B571" s="33" t="s">
        <v>8</v>
      </c>
      <c r="C571" s="33" t="s">
        <v>58</v>
      </c>
      <c r="D571">
        <v>49</v>
      </c>
      <c r="E571">
        <v>0.39967999999999998</v>
      </c>
    </row>
    <row r="572" spans="2:5" x14ac:dyDescent="0.2">
      <c r="B572" s="33" t="s">
        <v>8</v>
      </c>
      <c r="C572" s="33" t="s">
        <v>58</v>
      </c>
      <c r="D572">
        <v>50</v>
      </c>
      <c r="E572">
        <v>0.39955000000000002</v>
      </c>
    </row>
    <row r="573" spans="2:5" x14ac:dyDescent="0.2">
      <c r="B573" s="33" t="s">
        <v>8</v>
      </c>
      <c r="C573" s="33" t="s">
        <v>58</v>
      </c>
      <c r="D573">
        <v>51</v>
      </c>
      <c r="E573">
        <v>0.39907999999999999</v>
      </c>
    </row>
    <row r="574" spans="2:5" x14ac:dyDescent="0.2">
      <c r="B574" s="33" t="s">
        <v>8</v>
      </c>
      <c r="C574" s="33" t="s">
        <v>58</v>
      </c>
      <c r="D574">
        <v>52</v>
      </c>
      <c r="E574">
        <v>0.39817999999999998</v>
      </c>
    </row>
    <row r="575" spans="2:5" x14ac:dyDescent="0.2">
      <c r="B575" s="33" t="s">
        <v>8</v>
      </c>
      <c r="C575" s="33" t="s">
        <v>58</v>
      </c>
      <c r="D575">
        <v>53</v>
      </c>
      <c r="E575">
        <v>0.39983000000000002</v>
      </c>
    </row>
    <row r="576" spans="2:5" x14ac:dyDescent="0.2">
      <c r="B576" s="33" t="s">
        <v>8</v>
      </c>
      <c r="C576" s="33" t="s">
        <v>58</v>
      </c>
      <c r="D576">
        <v>54</v>
      </c>
      <c r="E576">
        <v>0.3977</v>
      </c>
    </row>
    <row r="577" spans="2:5" x14ac:dyDescent="0.2">
      <c r="B577" s="33" t="s">
        <v>8</v>
      </c>
      <c r="C577" s="33" t="s">
        <v>58</v>
      </c>
      <c r="D577">
        <v>55</v>
      </c>
      <c r="E577">
        <v>0.39826</v>
      </c>
    </row>
    <row r="578" spans="2:5" x14ac:dyDescent="0.2">
      <c r="B578" s="33" t="s">
        <v>8</v>
      </c>
      <c r="C578" s="33" t="s">
        <v>58</v>
      </c>
      <c r="D578">
        <v>56</v>
      </c>
      <c r="E578">
        <v>0.39752999999999999</v>
      </c>
    </row>
    <row r="579" spans="2:5" x14ac:dyDescent="0.2">
      <c r="B579" s="33" t="s">
        <v>8</v>
      </c>
      <c r="C579" s="33" t="s">
        <v>58</v>
      </c>
      <c r="D579">
        <v>57</v>
      </c>
      <c r="E579">
        <v>0.39734999999999998</v>
      </c>
    </row>
    <row r="580" spans="2:5" x14ac:dyDescent="0.2">
      <c r="B580" s="33" t="s">
        <v>8</v>
      </c>
      <c r="C580" s="33" t="s">
        <v>58</v>
      </c>
      <c r="D580">
        <v>58</v>
      </c>
      <c r="E580">
        <v>0.39661000000000002</v>
      </c>
    </row>
    <row r="581" spans="2:5" x14ac:dyDescent="0.2">
      <c r="B581" s="33" t="s">
        <v>8</v>
      </c>
      <c r="C581" s="33" t="s">
        <v>58</v>
      </c>
      <c r="D581">
        <v>59</v>
      </c>
      <c r="E581">
        <v>0.39693000000000001</v>
      </c>
    </row>
    <row r="582" spans="2:5" x14ac:dyDescent="0.2">
      <c r="B582" s="33" t="s">
        <v>8</v>
      </c>
      <c r="C582" s="33" t="s">
        <v>58</v>
      </c>
      <c r="D582">
        <v>60</v>
      </c>
      <c r="E582">
        <v>0.39713999999999999</v>
      </c>
    </row>
    <row r="583" spans="2:5" x14ac:dyDescent="0.2">
      <c r="B583" s="33" t="s">
        <v>8</v>
      </c>
      <c r="C583" s="33" t="s">
        <v>58</v>
      </c>
      <c r="D583">
        <v>61</v>
      </c>
      <c r="E583">
        <v>0.39706999999999998</v>
      </c>
    </row>
    <row r="584" spans="2:5" x14ac:dyDescent="0.2">
      <c r="B584" s="33" t="s">
        <v>8</v>
      </c>
      <c r="C584" s="33" t="s">
        <v>58</v>
      </c>
      <c r="D584">
        <v>62</v>
      </c>
      <c r="E584">
        <v>0.39901999999999999</v>
      </c>
    </row>
    <row r="585" spans="2:5" x14ac:dyDescent="0.2">
      <c r="B585" s="33" t="s">
        <v>8</v>
      </c>
      <c r="C585" s="33" t="s">
        <v>58</v>
      </c>
      <c r="D585">
        <v>63</v>
      </c>
      <c r="E585">
        <v>0.39860000000000001</v>
      </c>
    </row>
    <row r="586" spans="2:5" x14ac:dyDescent="0.2">
      <c r="B586" s="33" t="s">
        <v>8</v>
      </c>
      <c r="C586" s="33" t="s">
        <v>58</v>
      </c>
      <c r="D586">
        <v>64</v>
      </c>
      <c r="E586">
        <v>0.39718999999999999</v>
      </c>
    </row>
    <row r="587" spans="2:5" x14ac:dyDescent="0.2">
      <c r="B587" s="33" t="s">
        <v>8</v>
      </c>
      <c r="C587" s="33" t="s">
        <v>58</v>
      </c>
      <c r="D587">
        <v>65</v>
      </c>
      <c r="E587">
        <v>0.39645000000000002</v>
      </c>
    </row>
    <row r="588" spans="2:5" x14ac:dyDescent="0.2">
      <c r="B588" s="33" t="s">
        <v>8</v>
      </c>
      <c r="C588" s="33" t="s">
        <v>58</v>
      </c>
      <c r="D588">
        <v>66</v>
      </c>
      <c r="E588">
        <v>0.39638000000000001</v>
      </c>
    </row>
    <row r="589" spans="2:5" x14ac:dyDescent="0.2">
      <c r="B589" s="33" t="s">
        <v>8</v>
      </c>
      <c r="C589" s="33" t="s">
        <v>58</v>
      </c>
      <c r="D589">
        <v>67</v>
      </c>
      <c r="E589">
        <v>0.39711000000000002</v>
      </c>
    </row>
    <row r="590" spans="2:5" x14ac:dyDescent="0.2">
      <c r="B590" s="33" t="s">
        <v>8</v>
      </c>
      <c r="C590" s="33" t="s">
        <v>58</v>
      </c>
      <c r="D590">
        <v>68</v>
      </c>
      <c r="E590">
        <v>0.39765</v>
      </c>
    </row>
    <row r="591" spans="2:5" x14ac:dyDescent="0.2">
      <c r="B591" s="33" t="s">
        <v>8</v>
      </c>
      <c r="C591" s="33" t="s">
        <v>58</v>
      </c>
      <c r="D591">
        <v>69</v>
      </c>
      <c r="E591">
        <v>0.39784999999999998</v>
      </c>
    </row>
    <row r="592" spans="2:5" x14ac:dyDescent="0.2">
      <c r="B592" s="33" t="s">
        <v>8</v>
      </c>
      <c r="C592" s="33" t="s">
        <v>58</v>
      </c>
      <c r="D592">
        <v>70</v>
      </c>
      <c r="E592">
        <v>0.39706999999999998</v>
      </c>
    </row>
    <row r="593" spans="2:5" x14ac:dyDescent="0.2">
      <c r="B593" s="33" t="s">
        <v>8</v>
      </c>
      <c r="C593" s="33" t="s">
        <v>58</v>
      </c>
      <c r="D593">
        <v>71</v>
      </c>
      <c r="E593">
        <v>0.39606999999999998</v>
      </c>
    </row>
    <row r="594" spans="2:5" x14ac:dyDescent="0.2">
      <c r="B594" s="33" t="s">
        <v>8</v>
      </c>
      <c r="C594" s="33" t="s">
        <v>58</v>
      </c>
      <c r="D594">
        <v>72</v>
      </c>
      <c r="E594">
        <v>0.39604</v>
      </c>
    </row>
    <row r="595" spans="2:5" x14ac:dyDescent="0.2">
      <c r="B595" s="33" t="s">
        <v>8</v>
      </c>
      <c r="C595" s="33" t="s">
        <v>58</v>
      </c>
      <c r="D595">
        <v>73</v>
      </c>
      <c r="E595">
        <v>0.39626</v>
      </c>
    </row>
    <row r="596" spans="2:5" x14ac:dyDescent="0.2">
      <c r="B596" s="33" t="s">
        <v>8</v>
      </c>
      <c r="C596" s="33" t="s">
        <v>58</v>
      </c>
      <c r="D596">
        <v>74</v>
      </c>
      <c r="E596">
        <v>0.39467000000000002</v>
      </c>
    </row>
    <row r="597" spans="2:5" x14ac:dyDescent="0.2">
      <c r="B597" s="33" t="s">
        <v>8</v>
      </c>
      <c r="C597" s="33" t="s">
        <v>58</v>
      </c>
      <c r="D597">
        <v>75</v>
      </c>
      <c r="E597">
        <v>0.39777000000000001</v>
      </c>
    </row>
    <row r="598" spans="2:5" x14ac:dyDescent="0.2">
      <c r="B598" s="33" t="s">
        <v>8</v>
      </c>
      <c r="C598" s="33" t="s">
        <v>58</v>
      </c>
      <c r="D598">
        <v>76</v>
      </c>
      <c r="E598">
        <v>0.39552999999999999</v>
      </c>
    </row>
    <row r="599" spans="2:5" x14ac:dyDescent="0.2">
      <c r="B599" s="33" t="s">
        <v>8</v>
      </c>
      <c r="C599" s="33" t="s">
        <v>58</v>
      </c>
      <c r="D599">
        <v>77</v>
      </c>
      <c r="E599">
        <v>0.39361000000000002</v>
      </c>
    </row>
    <row r="600" spans="2:5" x14ac:dyDescent="0.2">
      <c r="B600" s="33" t="s">
        <v>8</v>
      </c>
      <c r="C600" s="33" t="s">
        <v>58</v>
      </c>
      <c r="D600">
        <v>78</v>
      </c>
      <c r="E600">
        <v>0.39543</v>
      </c>
    </row>
    <row r="601" spans="2:5" x14ac:dyDescent="0.2">
      <c r="B601" s="33" t="s">
        <v>8</v>
      </c>
      <c r="C601" s="33" t="s">
        <v>58</v>
      </c>
      <c r="D601">
        <v>79</v>
      </c>
      <c r="E601">
        <v>0.39468999999999999</v>
      </c>
    </row>
    <row r="602" spans="2:5" x14ac:dyDescent="0.2">
      <c r="B602" s="33" t="s">
        <v>8</v>
      </c>
      <c r="C602" s="33" t="s">
        <v>58</v>
      </c>
      <c r="D602">
        <v>80</v>
      </c>
      <c r="E602">
        <v>0.39511000000000002</v>
      </c>
    </row>
    <row r="603" spans="2:5" x14ac:dyDescent="0.2">
      <c r="B603" s="33" t="s">
        <v>8</v>
      </c>
      <c r="C603" s="33" t="s">
        <v>58</v>
      </c>
      <c r="D603">
        <v>81</v>
      </c>
      <c r="E603">
        <v>0.39578000000000002</v>
      </c>
    </row>
    <row r="604" spans="2:5" x14ac:dyDescent="0.2">
      <c r="B604" s="33" t="s">
        <v>8</v>
      </c>
      <c r="C604" s="33" t="s">
        <v>58</v>
      </c>
      <c r="D604">
        <v>82</v>
      </c>
      <c r="E604">
        <v>0.39617999999999998</v>
      </c>
    </row>
    <row r="605" spans="2:5" x14ac:dyDescent="0.2">
      <c r="B605" s="33" t="s">
        <v>8</v>
      </c>
      <c r="C605" s="33" t="s">
        <v>58</v>
      </c>
      <c r="D605">
        <v>83</v>
      </c>
      <c r="E605">
        <v>0.39429999999999998</v>
      </c>
    </row>
    <row r="606" spans="2:5" x14ac:dyDescent="0.2">
      <c r="B606" s="33" t="s">
        <v>8</v>
      </c>
      <c r="C606" s="33" t="s">
        <v>58</v>
      </c>
      <c r="D606">
        <v>84</v>
      </c>
      <c r="E606">
        <v>0.39496999999999999</v>
      </c>
    </row>
    <row r="607" spans="2:5" x14ac:dyDescent="0.2">
      <c r="B607" s="33" t="s">
        <v>8</v>
      </c>
      <c r="C607" s="33" t="s">
        <v>58</v>
      </c>
      <c r="D607">
        <v>85</v>
      </c>
      <c r="E607">
        <v>0.39401999999999998</v>
      </c>
    </row>
    <row r="608" spans="2:5" x14ac:dyDescent="0.2">
      <c r="B608" s="33" t="s">
        <v>8</v>
      </c>
      <c r="C608" s="33" t="s">
        <v>58</v>
      </c>
      <c r="D608">
        <v>86</v>
      </c>
      <c r="E608">
        <v>0.39184000000000002</v>
      </c>
    </row>
    <row r="609" spans="2:5" x14ac:dyDescent="0.2">
      <c r="B609" s="33" t="s">
        <v>8</v>
      </c>
      <c r="C609" s="33" t="s">
        <v>58</v>
      </c>
      <c r="D609">
        <v>87</v>
      </c>
      <c r="E609">
        <v>0.39339000000000002</v>
      </c>
    </row>
    <row r="610" spans="2:5" x14ac:dyDescent="0.2">
      <c r="B610" s="33" t="s">
        <v>8</v>
      </c>
      <c r="C610" s="33" t="s">
        <v>58</v>
      </c>
      <c r="D610">
        <v>88</v>
      </c>
      <c r="E610">
        <v>0.39434000000000002</v>
      </c>
    </row>
    <row r="611" spans="2:5" x14ac:dyDescent="0.2">
      <c r="B611" s="33" t="s">
        <v>8</v>
      </c>
      <c r="C611" s="33" t="s">
        <v>58</v>
      </c>
      <c r="D611">
        <v>89</v>
      </c>
      <c r="E611">
        <v>0.39405000000000001</v>
      </c>
    </row>
    <row r="612" spans="2:5" x14ac:dyDescent="0.2">
      <c r="B612" s="33" t="s">
        <v>8</v>
      </c>
      <c r="C612" s="33" t="s">
        <v>58</v>
      </c>
      <c r="D612">
        <v>90</v>
      </c>
      <c r="E612">
        <v>0.39167999999999997</v>
      </c>
    </row>
    <row r="613" spans="2:5" x14ac:dyDescent="0.2">
      <c r="B613" s="33" t="s">
        <v>8</v>
      </c>
      <c r="C613" s="33" t="s">
        <v>58</v>
      </c>
      <c r="D613">
        <v>91</v>
      </c>
      <c r="E613">
        <v>0.39267000000000002</v>
      </c>
    </row>
    <row r="614" spans="2:5" x14ac:dyDescent="0.2">
      <c r="B614" s="33" t="s">
        <v>8</v>
      </c>
      <c r="C614" s="33" t="s">
        <v>58</v>
      </c>
      <c r="D614">
        <v>92</v>
      </c>
      <c r="E614">
        <v>0.39229000000000003</v>
      </c>
    </row>
    <row r="615" spans="2:5" x14ac:dyDescent="0.2">
      <c r="B615" s="33" t="s">
        <v>8</v>
      </c>
      <c r="C615" s="33" t="s">
        <v>58</v>
      </c>
      <c r="D615">
        <v>93</v>
      </c>
      <c r="E615">
        <v>0.39339000000000002</v>
      </c>
    </row>
    <row r="616" spans="2:5" x14ac:dyDescent="0.2">
      <c r="B616" s="33" t="s">
        <v>8</v>
      </c>
      <c r="C616" s="33" t="s">
        <v>58</v>
      </c>
      <c r="D616">
        <v>94</v>
      </c>
      <c r="E616">
        <v>0.39271</v>
      </c>
    </row>
    <row r="617" spans="2:5" x14ac:dyDescent="0.2">
      <c r="B617" s="33" t="s">
        <v>8</v>
      </c>
      <c r="C617" s="33" t="s">
        <v>58</v>
      </c>
      <c r="D617">
        <v>95</v>
      </c>
      <c r="E617">
        <v>0.39068999999999998</v>
      </c>
    </row>
    <row r="618" spans="2:5" x14ac:dyDescent="0.2">
      <c r="B618" s="33" t="s">
        <v>8</v>
      </c>
      <c r="C618" s="33" t="s">
        <v>58</v>
      </c>
      <c r="D618">
        <v>96</v>
      </c>
      <c r="E618">
        <v>0.38957000000000003</v>
      </c>
    </row>
    <row r="619" spans="2:5" x14ac:dyDescent="0.2">
      <c r="B619" s="33" t="s">
        <v>8</v>
      </c>
      <c r="C619" s="33" t="s">
        <v>58</v>
      </c>
      <c r="D619">
        <v>97</v>
      </c>
      <c r="E619">
        <v>0.38882</v>
      </c>
    </row>
    <row r="620" spans="2:5" x14ac:dyDescent="0.2">
      <c r="B620" s="33" t="s">
        <v>8</v>
      </c>
      <c r="C620" s="33" t="s">
        <v>58</v>
      </c>
      <c r="D620">
        <v>98</v>
      </c>
      <c r="E620">
        <v>0.38791999999999999</v>
      </c>
    </row>
    <row r="621" spans="2:5" x14ac:dyDescent="0.2">
      <c r="B621" s="33" t="s">
        <v>8</v>
      </c>
      <c r="C621" s="33" t="s">
        <v>58</v>
      </c>
      <c r="D621">
        <v>99</v>
      </c>
      <c r="E621">
        <v>0.38813999999999999</v>
      </c>
    </row>
    <row r="622" spans="2:5" x14ac:dyDescent="0.2">
      <c r="B622" s="33" t="s">
        <v>8</v>
      </c>
      <c r="C622" s="33" t="s">
        <v>58</v>
      </c>
      <c r="D622">
        <v>100</v>
      </c>
      <c r="E622">
        <v>0.38882</v>
      </c>
    </row>
    <row r="623" spans="2:5" x14ac:dyDescent="0.2">
      <c r="B623" s="33" t="s">
        <v>8</v>
      </c>
      <c r="C623" s="33" t="s">
        <v>58</v>
      </c>
      <c r="D623">
        <v>101</v>
      </c>
      <c r="E623">
        <v>0.3896</v>
      </c>
    </row>
    <row r="624" spans="2:5" x14ac:dyDescent="0.2">
      <c r="B624" s="33" t="s">
        <v>8</v>
      </c>
      <c r="C624" s="33" t="s">
        <v>58</v>
      </c>
      <c r="D624">
        <v>102</v>
      </c>
      <c r="E624">
        <v>0.39004</v>
      </c>
    </row>
    <row r="625" spans="2:5" x14ac:dyDescent="0.2">
      <c r="B625" s="33" t="s">
        <v>8</v>
      </c>
      <c r="C625" s="33" t="s">
        <v>58</v>
      </c>
      <c r="D625">
        <v>103</v>
      </c>
      <c r="E625">
        <v>0.38984999999999997</v>
      </c>
    </row>
    <row r="626" spans="2:5" x14ac:dyDescent="0.2">
      <c r="B626" s="33" t="s">
        <v>8</v>
      </c>
      <c r="C626" s="33" t="s">
        <v>58</v>
      </c>
      <c r="D626">
        <v>104</v>
      </c>
      <c r="E626">
        <v>0.38866000000000001</v>
      </c>
    </row>
    <row r="627" spans="2:5" x14ac:dyDescent="0.2">
      <c r="B627" s="33" t="s">
        <v>8</v>
      </c>
      <c r="C627" s="33" t="s">
        <v>58</v>
      </c>
      <c r="D627">
        <v>105</v>
      </c>
      <c r="E627">
        <v>0.38834999999999997</v>
      </c>
    </row>
    <row r="628" spans="2:5" x14ac:dyDescent="0.2">
      <c r="B628" s="33" t="s">
        <v>8</v>
      </c>
      <c r="C628" s="33" t="s">
        <v>58</v>
      </c>
      <c r="D628">
        <v>106</v>
      </c>
      <c r="E628">
        <v>0.38829000000000002</v>
      </c>
    </row>
    <row r="629" spans="2:5" x14ac:dyDescent="0.2">
      <c r="B629" s="33" t="s">
        <v>8</v>
      </c>
      <c r="C629" s="33" t="s">
        <v>58</v>
      </c>
      <c r="D629">
        <v>107</v>
      </c>
      <c r="E629">
        <v>0.38840999999999998</v>
      </c>
    </row>
    <row r="630" spans="2:5" x14ac:dyDescent="0.2">
      <c r="B630" s="33" t="s">
        <v>8</v>
      </c>
      <c r="C630" s="33" t="s">
        <v>58</v>
      </c>
      <c r="D630">
        <v>108</v>
      </c>
      <c r="E630">
        <v>0.38868999999999998</v>
      </c>
    </row>
    <row r="631" spans="2:5" x14ac:dyDescent="0.2">
      <c r="B631" s="33" t="s">
        <v>8</v>
      </c>
      <c r="C631" s="33" t="s">
        <v>58</v>
      </c>
      <c r="D631">
        <v>109</v>
      </c>
      <c r="E631">
        <v>0.38961000000000001</v>
      </c>
    </row>
    <row r="632" spans="2:5" x14ac:dyDescent="0.2">
      <c r="B632" s="33" t="s">
        <v>8</v>
      </c>
      <c r="C632" s="33" t="s">
        <v>58</v>
      </c>
      <c r="D632">
        <v>110</v>
      </c>
      <c r="E632">
        <v>0.38923000000000002</v>
      </c>
    </row>
    <row r="633" spans="2:5" x14ac:dyDescent="0.2">
      <c r="B633" s="33" t="s">
        <v>8</v>
      </c>
      <c r="C633" s="33" t="s">
        <v>58</v>
      </c>
      <c r="D633">
        <v>111</v>
      </c>
      <c r="E633">
        <v>0.38862000000000002</v>
      </c>
    </row>
    <row r="634" spans="2:5" x14ac:dyDescent="0.2">
      <c r="B634" s="33" t="s">
        <v>8</v>
      </c>
      <c r="C634" s="33" t="s">
        <v>58</v>
      </c>
      <c r="D634">
        <v>112</v>
      </c>
      <c r="E634">
        <v>0.38790000000000002</v>
      </c>
    </row>
    <row r="635" spans="2:5" x14ac:dyDescent="0.2">
      <c r="B635" s="33" t="s">
        <v>8</v>
      </c>
      <c r="C635" s="33" t="s">
        <v>58</v>
      </c>
      <c r="D635">
        <v>113</v>
      </c>
      <c r="E635">
        <v>0.38743</v>
      </c>
    </row>
    <row r="636" spans="2:5" x14ac:dyDescent="0.2">
      <c r="B636" s="33" t="s">
        <v>8</v>
      </c>
      <c r="C636" s="33" t="s">
        <v>58</v>
      </c>
      <c r="D636">
        <v>114</v>
      </c>
      <c r="E636">
        <v>0.38766</v>
      </c>
    </row>
    <row r="637" spans="2:5" x14ac:dyDescent="0.2">
      <c r="B637" s="33" t="s">
        <v>8</v>
      </c>
      <c r="C637" s="33" t="s">
        <v>58</v>
      </c>
      <c r="D637">
        <v>115</v>
      </c>
      <c r="E637">
        <v>0.38856000000000002</v>
      </c>
    </row>
    <row r="638" spans="2:5" x14ac:dyDescent="0.2">
      <c r="B638" s="33" t="s">
        <v>8</v>
      </c>
      <c r="C638" s="33" t="s">
        <v>58</v>
      </c>
      <c r="D638">
        <v>116</v>
      </c>
      <c r="E638">
        <v>0.38785999999999998</v>
      </c>
    </row>
    <row r="639" spans="2:5" x14ac:dyDescent="0.2">
      <c r="B639" s="33" t="s">
        <v>8</v>
      </c>
      <c r="C639" s="33" t="s">
        <v>58</v>
      </c>
      <c r="D639">
        <v>117</v>
      </c>
      <c r="E639">
        <v>0.38643</v>
      </c>
    </row>
    <row r="640" spans="2:5" x14ac:dyDescent="0.2">
      <c r="B640" s="33" t="s">
        <v>8</v>
      </c>
      <c r="C640" s="33" t="s">
        <v>58</v>
      </c>
      <c r="D640">
        <v>118</v>
      </c>
      <c r="E640">
        <v>0.38612000000000002</v>
      </c>
    </row>
    <row r="641" spans="2:5" x14ac:dyDescent="0.2">
      <c r="B641" s="33" t="s">
        <v>8</v>
      </c>
      <c r="C641" s="33" t="s">
        <v>58</v>
      </c>
      <c r="D641">
        <v>119</v>
      </c>
      <c r="E641">
        <v>0.38577</v>
      </c>
    </row>
    <row r="642" spans="2:5" x14ac:dyDescent="0.2">
      <c r="B642" s="33" t="s">
        <v>8</v>
      </c>
      <c r="C642" s="33" t="s">
        <v>58</v>
      </c>
      <c r="D642">
        <v>120</v>
      </c>
      <c r="E642">
        <v>0.38746999999999998</v>
      </c>
    </row>
    <row r="643" spans="2:5" x14ac:dyDescent="0.2">
      <c r="B643" s="33" t="s">
        <v>8</v>
      </c>
      <c r="C643" s="33" t="s">
        <v>58</v>
      </c>
      <c r="D643">
        <v>121</v>
      </c>
      <c r="E643">
        <v>0.38611000000000001</v>
      </c>
    </row>
    <row r="644" spans="2:5" x14ac:dyDescent="0.2">
      <c r="B644" s="33" t="s">
        <v>8</v>
      </c>
      <c r="C644" s="33" t="s">
        <v>58</v>
      </c>
      <c r="D644">
        <v>122</v>
      </c>
      <c r="E644">
        <v>0.38625999999999999</v>
      </c>
    </row>
    <row r="645" spans="2:5" x14ac:dyDescent="0.2">
      <c r="B645" s="33" t="s">
        <v>8</v>
      </c>
      <c r="C645" s="33" t="s">
        <v>58</v>
      </c>
      <c r="D645">
        <v>123</v>
      </c>
      <c r="E645">
        <v>0.38521</v>
      </c>
    </row>
    <row r="646" spans="2:5" x14ac:dyDescent="0.2">
      <c r="B646" s="33" t="s">
        <v>8</v>
      </c>
      <c r="C646" s="33" t="s">
        <v>58</v>
      </c>
      <c r="D646">
        <v>124</v>
      </c>
      <c r="E646">
        <v>0.38499</v>
      </c>
    </row>
    <row r="647" spans="2:5" x14ac:dyDescent="0.2">
      <c r="B647" s="33" t="s">
        <v>8</v>
      </c>
      <c r="C647" s="33" t="s">
        <v>58</v>
      </c>
      <c r="D647">
        <v>125</v>
      </c>
      <c r="E647">
        <v>0.38494</v>
      </c>
    </row>
    <row r="648" spans="2:5" x14ac:dyDescent="0.2">
      <c r="B648" s="33" t="s">
        <v>8</v>
      </c>
      <c r="C648" s="33" t="s">
        <v>58</v>
      </c>
      <c r="D648">
        <v>126</v>
      </c>
      <c r="E648">
        <v>0.38489000000000001</v>
      </c>
    </row>
    <row r="649" spans="2:5" x14ac:dyDescent="0.2">
      <c r="B649" s="33" t="s">
        <v>8</v>
      </c>
      <c r="C649" s="33" t="s">
        <v>58</v>
      </c>
      <c r="D649">
        <v>127</v>
      </c>
      <c r="E649">
        <v>0.38445000000000001</v>
      </c>
    </row>
    <row r="650" spans="2:5" x14ac:dyDescent="0.2">
      <c r="B650" s="33" t="s">
        <v>8</v>
      </c>
      <c r="C650" s="33" t="s">
        <v>58</v>
      </c>
      <c r="D650">
        <v>128</v>
      </c>
      <c r="E650">
        <v>0.38451999999999997</v>
      </c>
    </row>
    <row r="651" spans="2:5" x14ac:dyDescent="0.2">
      <c r="B651" s="33" t="s">
        <v>8</v>
      </c>
      <c r="C651" s="33" t="s">
        <v>58</v>
      </c>
      <c r="D651">
        <v>129</v>
      </c>
      <c r="E651">
        <v>0.38431999999999999</v>
      </c>
    </row>
    <row r="652" spans="2:5" x14ac:dyDescent="0.2">
      <c r="B652" s="33" t="s">
        <v>8</v>
      </c>
      <c r="C652" s="33" t="s">
        <v>58</v>
      </c>
      <c r="D652">
        <v>130</v>
      </c>
      <c r="E652">
        <v>0.38377</v>
      </c>
    </row>
    <row r="653" spans="2:5" x14ac:dyDescent="0.2">
      <c r="B653" s="33" t="s">
        <v>8</v>
      </c>
      <c r="C653" s="33" t="s">
        <v>58</v>
      </c>
      <c r="D653">
        <v>131</v>
      </c>
      <c r="E653">
        <v>0.38352000000000003</v>
      </c>
    </row>
    <row r="654" spans="2:5" x14ac:dyDescent="0.2">
      <c r="B654" s="33" t="s">
        <v>8</v>
      </c>
      <c r="C654" s="33" t="s">
        <v>58</v>
      </c>
      <c r="D654">
        <v>132</v>
      </c>
      <c r="E654">
        <v>0.38340999999999997</v>
      </c>
    </row>
    <row r="655" spans="2:5" x14ac:dyDescent="0.2">
      <c r="B655" s="33" t="s">
        <v>8</v>
      </c>
      <c r="C655" s="33" t="s">
        <v>58</v>
      </c>
      <c r="D655">
        <v>133</v>
      </c>
      <c r="E655">
        <v>0.38346000000000002</v>
      </c>
    </row>
    <row r="656" spans="2:5" x14ac:dyDescent="0.2">
      <c r="B656" s="33" t="s">
        <v>8</v>
      </c>
      <c r="C656" s="33" t="s">
        <v>58</v>
      </c>
      <c r="D656">
        <v>134</v>
      </c>
      <c r="E656">
        <v>0.38289000000000001</v>
      </c>
    </row>
    <row r="657" spans="2:5" x14ac:dyDescent="0.2">
      <c r="B657" s="33" t="s">
        <v>8</v>
      </c>
      <c r="C657" s="33" t="s">
        <v>58</v>
      </c>
      <c r="D657">
        <v>135</v>
      </c>
      <c r="E657">
        <v>0.38294</v>
      </c>
    </row>
    <row r="658" spans="2:5" x14ac:dyDescent="0.2">
      <c r="B658" s="33" t="s">
        <v>8</v>
      </c>
      <c r="C658" s="33" t="s">
        <v>58</v>
      </c>
      <c r="D658">
        <v>136</v>
      </c>
      <c r="E658">
        <v>0.38340000000000002</v>
      </c>
    </row>
    <row r="659" spans="2:5" x14ac:dyDescent="0.2">
      <c r="B659" s="33" t="s">
        <v>8</v>
      </c>
      <c r="C659" s="33" t="s">
        <v>58</v>
      </c>
      <c r="D659">
        <v>137</v>
      </c>
      <c r="E659">
        <v>0.38411000000000001</v>
      </c>
    </row>
    <row r="660" spans="2:5" x14ac:dyDescent="0.2">
      <c r="B660" s="33" t="s">
        <v>8</v>
      </c>
      <c r="C660" s="33" t="s">
        <v>58</v>
      </c>
      <c r="D660">
        <v>138</v>
      </c>
      <c r="E660">
        <v>0.38223000000000001</v>
      </c>
    </row>
    <row r="661" spans="2:5" x14ac:dyDescent="0.2">
      <c r="B661" s="33" t="s">
        <v>8</v>
      </c>
      <c r="C661" s="33" t="s">
        <v>58</v>
      </c>
      <c r="D661">
        <v>139</v>
      </c>
      <c r="E661">
        <v>0.38264999999999999</v>
      </c>
    </row>
    <row r="662" spans="2:5" x14ac:dyDescent="0.2">
      <c r="B662" s="33" t="s">
        <v>8</v>
      </c>
      <c r="C662" s="33" t="s">
        <v>58</v>
      </c>
      <c r="D662">
        <v>140</v>
      </c>
      <c r="E662">
        <v>0.38252999999999998</v>
      </c>
    </row>
    <row r="663" spans="2:5" x14ac:dyDescent="0.2">
      <c r="B663" s="33" t="s">
        <v>8</v>
      </c>
      <c r="C663" s="33" t="s">
        <v>58</v>
      </c>
      <c r="D663">
        <v>141</v>
      </c>
      <c r="E663">
        <v>0.38222</v>
      </c>
    </row>
    <row r="664" spans="2:5" x14ac:dyDescent="0.2">
      <c r="B664" s="33" t="s">
        <v>8</v>
      </c>
      <c r="C664" s="33" t="s">
        <v>58</v>
      </c>
      <c r="D664">
        <v>142</v>
      </c>
      <c r="E664">
        <v>0.38241000000000003</v>
      </c>
    </row>
    <row r="665" spans="2:5" x14ac:dyDescent="0.2">
      <c r="B665" s="33" t="s">
        <v>8</v>
      </c>
      <c r="C665" s="33" t="s">
        <v>58</v>
      </c>
      <c r="D665">
        <v>143</v>
      </c>
      <c r="E665">
        <v>0.38222</v>
      </c>
    </row>
    <row r="666" spans="2:5" x14ac:dyDescent="0.2">
      <c r="B666" s="33" t="s">
        <v>8</v>
      </c>
      <c r="C666" s="33" t="s">
        <v>58</v>
      </c>
      <c r="D666">
        <v>144</v>
      </c>
      <c r="E666">
        <v>0.38173000000000001</v>
      </c>
    </row>
    <row r="667" spans="2:5" x14ac:dyDescent="0.2">
      <c r="B667" s="33" t="s">
        <v>8</v>
      </c>
      <c r="C667" s="33" t="s">
        <v>58</v>
      </c>
      <c r="D667">
        <v>145</v>
      </c>
      <c r="E667">
        <v>0.38136999999999999</v>
      </c>
    </row>
    <row r="668" spans="2:5" x14ac:dyDescent="0.2">
      <c r="B668" s="33" t="s">
        <v>8</v>
      </c>
      <c r="C668" s="33" t="s">
        <v>58</v>
      </c>
      <c r="D668">
        <v>146</v>
      </c>
      <c r="E668">
        <v>0.38113999999999998</v>
      </c>
    </row>
    <row r="669" spans="2:5" x14ac:dyDescent="0.2">
      <c r="B669" s="33" t="s">
        <v>8</v>
      </c>
      <c r="C669" s="33" t="s">
        <v>58</v>
      </c>
      <c r="D669">
        <v>147</v>
      </c>
      <c r="E669">
        <v>0.38067000000000001</v>
      </c>
    </row>
    <row r="670" spans="2:5" x14ac:dyDescent="0.2">
      <c r="B670" s="33" t="s">
        <v>8</v>
      </c>
      <c r="C670" s="33" t="s">
        <v>58</v>
      </c>
      <c r="D670">
        <v>148</v>
      </c>
      <c r="E670">
        <v>0.38064999999999999</v>
      </c>
    </row>
    <row r="671" spans="2:5" x14ac:dyDescent="0.2">
      <c r="B671" s="33" t="s">
        <v>8</v>
      </c>
      <c r="C671" s="33" t="s">
        <v>58</v>
      </c>
      <c r="D671">
        <v>149</v>
      </c>
      <c r="E671">
        <v>0.38107000000000002</v>
      </c>
    </row>
    <row r="672" spans="2:5" x14ac:dyDescent="0.2">
      <c r="B672" s="33" t="s">
        <v>8</v>
      </c>
      <c r="C672" s="33" t="s">
        <v>58</v>
      </c>
      <c r="D672">
        <v>150</v>
      </c>
      <c r="E672">
        <v>0.38094</v>
      </c>
    </row>
    <row r="673" spans="2:5" x14ac:dyDescent="0.2">
      <c r="B673" s="33" t="s">
        <v>8</v>
      </c>
      <c r="C673" s="33" t="s">
        <v>58</v>
      </c>
      <c r="D673">
        <v>151</v>
      </c>
      <c r="E673">
        <v>0.38078000000000001</v>
      </c>
    </row>
    <row r="674" spans="2:5" x14ac:dyDescent="0.2">
      <c r="B674" s="33" t="s">
        <v>8</v>
      </c>
      <c r="C674" s="33" t="s">
        <v>58</v>
      </c>
      <c r="D674">
        <v>152</v>
      </c>
      <c r="E674">
        <v>0.38023000000000001</v>
      </c>
    </row>
    <row r="675" spans="2:5" x14ac:dyDescent="0.2">
      <c r="B675" s="33" t="s">
        <v>8</v>
      </c>
      <c r="C675" s="33" t="s">
        <v>58</v>
      </c>
      <c r="D675">
        <v>153</v>
      </c>
      <c r="E675">
        <v>0.38006000000000001</v>
      </c>
    </row>
    <row r="676" spans="2:5" x14ac:dyDescent="0.2">
      <c r="B676" s="33" t="s">
        <v>8</v>
      </c>
      <c r="C676" s="33" t="s">
        <v>58</v>
      </c>
      <c r="D676">
        <v>154</v>
      </c>
      <c r="E676">
        <v>0.37984000000000001</v>
      </c>
    </row>
    <row r="677" spans="2:5" x14ac:dyDescent="0.2">
      <c r="B677" s="33" t="s">
        <v>8</v>
      </c>
      <c r="C677" s="33" t="s">
        <v>58</v>
      </c>
      <c r="D677">
        <v>155</v>
      </c>
      <c r="E677">
        <v>0.37984000000000001</v>
      </c>
    </row>
    <row r="678" spans="2:5" x14ac:dyDescent="0.2">
      <c r="B678" s="33" t="s">
        <v>8</v>
      </c>
      <c r="C678" s="33" t="s">
        <v>58</v>
      </c>
      <c r="D678">
        <v>156</v>
      </c>
      <c r="E678">
        <v>0.38025999999999999</v>
      </c>
    </row>
    <row r="679" spans="2:5" x14ac:dyDescent="0.2">
      <c r="B679" s="33" t="s">
        <v>8</v>
      </c>
      <c r="C679" s="33" t="s">
        <v>58</v>
      </c>
      <c r="D679">
        <v>157</v>
      </c>
      <c r="E679">
        <v>0.38003999999999999</v>
      </c>
    </row>
    <row r="680" spans="2:5" x14ac:dyDescent="0.2">
      <c r="B680" s="33" t="s">
        <v>8</v>
      </c>
      <c r="C680" s="33" t="s">
        <v>58</v>
      </c>
      <c r="D680">
        <v>158</v>
      </c>
      <c r="E680">
        <v>0.37966</v>
      </c>
    </row>
    <row r="681" spans="2:5" x14ac:dyDescent="0.2">
      <c r="B681" s="33" t="s">
        <v>8</v>
      </c>
      <c r="C681" s="33" t="s">
        <v>58</v>
      </c>
      <c r="D681">
        <v>159</v>
      </c>
      <c r="E681">
        <v>0.37902000000000002</v>
      </c>
    </row>
    <row r="682" spans="2:5" x14ac:dyDescent="0.2">
      <c r="B682" s="33" t="s">
        <v>8</v>
      </c>
      <c r="C682" s="33" t="s">
        <v>58</v>
      </c>
      <c r="D682">
        <v>160</v>
      </c>
      <c r="E682">
        <v>0.37852000000000002</v>
      </c>
    </row>
    <row r="683" spans="2:5" x14ac:dyDescent="0.2">
      <c r="B683" s="33" t="s">
        <v>8</v>
      </c>
      <c r="C683" s="33" t="s">
        <v>58</v>
      </c>
      <c r="D683">
        <v>161</v>
      </c>
      <c r="E683">
        <v>0.37834000000000001</v>
      </c>
    </row>
    <row r="684" spans="2:5" x14ac:dyDescent="0.2">
      <c r="B684" s="33" t="s">
        <v>8</v>
      </c>
      <c r="C684" s="33" t="s">
        <v>58</v>
      </c>
      <c r="D684">
        <v>162</v>
      </c>
      <c r="E684">
        <v>0.3785</v>
      </c>
    </row>
    <row r="685" spans="2:5" x14ac:dyDescent="0.2">
      <c r="B685" s="33" t="s">
        <v>8</v>
      </c>
      <c r="C685" s="33" t="s">
        <v>58</v>
      </c>
      <c r="D685">
        <v>163</v>
      </c>
      <c r="E685">
        <v>0.37930999999999998</v>
      </c>
    </row>
    <row r="686" spans="2:5" x14ac:dyDescent="0.2">
      <c r="B686" s="33" t="s">
        <v>8</v>
      </c>
      <c r="C686" s="33" t="s">
        <v>58</v>
      </c>
      <c r="D686">
        <v>164</v>
      </c>
      <c r="E686">
        <v>0.37907999999999997</v>
      </c>
    </row>
    <row r="687" spans="2:5" x14ac:dyDescent="0.2">
      <c r="B687" s="33" t="s">
        <v>8</v>
      </c>
      <c r="C687" s="33" t="s">
        <v>58</v>
      </c>
      <c r="D687">
        <v>165</v>
      </c>
      <c r="E687">
        <v>0.37835999999999997</v>
      </c>
    </row>
    <row r="688" spans="2:5" x14ac:dyDescent="0.2">
      <c r="B688" s="33" t="s">
        <v>8</v>
      </c>
      <c r="C688" s="33" t="s">
        <v>58</v>
      </c>
      <c r="D688">
        <v>166</v>
      </c>
      <c r="E688">
        <v>0.37936999999999999</v>
      </c>
    </row>
    <row r="689" spans="2:5" x14ac:dyDescent="0.2">
      <c r="B689" s="33" t="s">
        <v>8</v>
      </c>
      <c r="C689" s="33" t="s">
        <v>58</v>
      </c>
      <c r="D689">
        <v>167</v>
      </c>
      <c r="E689">
        <v>0.37790000000000001</v>
      </c>
    </row>
    <row r="690" spans="2:5" x14ac:dyDescent="0.2">
      <c r="B690" s="33" t="s">
        <v>8</v>
      </c>
      <c r="C690" s="33" t="s">
        <v>58</v>
      </c>
      <c r="D690">
        <v>168</v>
      </c>
      <c r="E690">
        <v>0.37907000000000002</v>
      </c>
    </row>
    <row r="691" spans="2:5" x14ac:dyDescent="0.2">
      <c r="B691" s="33" t="s">
        <v>8</v>
      </c>
      <c r="C691" s="33" t="s">
        <v>58</v>
      </c>
      <c r="D691">
        <v>169</v>
      </c>
      <c r="E691">
        <v>0.37883</v>
      </c>
    </row>
    <row r="692" spans="2:5" x14ac:dyDescent="0.2">
      <c r="B692" s="33" t="s">
        <v>8</v>
      </c>
      <c r="C692" s="33" t="s">
        <v>58</v>
      </c>
      <c r="D692">
        <v>170</v>
      </c>
      <c r="E692">
        <v>0.37867000000000001</v>
      </c>
    </row>
    <row r="693" spans="2:5" x14ac:dyDescent="0.2">
      <c r="B693" s="33" t="s">
        <v>8</v>
      </c>
      <c r="C693" s="33" t="s">
        <v>58</v>
      </c>
      <c r="D693">
        <v>171</v>
      </c>
      <c r="E693">
        <v>0.37883</v>
      </c>
    </row>
    <row r="694" spans="2:5" x14ac:dyDescent="0.2">
      <c r="B694" s="33" t="s">
        <v>8</v>
      </c>
      <c r="C694" s="33" t="s">
        <v>58</v>
      </c>
      <c r="D694">
        <v>172</v>
      </c>
      <c r="E694">
        <v>0.37741999999999998</v>
      </c>
    </row>
    <row r="695" spans="2:5" x14ac:dyDescent="0.2">
      <c r="B695" s="33" t="s">
        <v>8</v>
      </c>
      <c r="C695" s="33" t="s">
        <v>58</v>
      </c>
      <c r="D695">
        <v>173</v>
      </c>
      <c r="E695">
        <v>0.37681999999999999</v>
      </c>
    </row>
    <row r="696" spans="2:5" x14ac:dyDescent="0.2">
      <c r="B696" s="33" t="s">
        <v>8</v>
      </c>
      <c r="C696" s="33" t="s">
        <v>58</v>
      </c>
      <c r="D696">
        <v>174</v>
      </c>
      <c r="E696">
        <v>0.37839</v>
      </c>
    </row>
    <row r="697" spans="2:5" x14ac:dyDescent="0.2">
      <c r="B697" s="33" t="s">
        <v>8</v>
      </c>
      <c r="C697" s="33" t="s">
        <v>58</v>
      </c>
      <c r="D697">
        <v>175</v>
      </c>
      <c r="E697">
        <v>0.37720999999999999</v>
      </c>
    </row>
    <row r="698" spans="2:5" x14ac:dyDescent="0.2">
      <c r="B698" s="33" t="s">
        <v>8</v>
      </c>
      <c r="C698" s="33" t="s">
        <v>58</v>
      </c>
      <c r="D698">
        <v>176</v>
      </c>
      <c r="E698">
        <v>0.37830000000000003</v>
      </c>
    </row>
    <row r="699" spans="2:5" x14ac:dyDescent="0.2">
      <c r="B699" s="33" t="s">
        <v>8</v>
      </c>
      <c r="C699" s="33" t="s">
        <v>58</v>
      </c>
      <c r="D699">
        <v>177</v>
      </c>
      <c r="E699">
        <v>0.37964999999999999</v>
      </c>
    </row>
    <row r="700" spans="2:5" x14ac:dyDescent="0.2">
      <c r="B700" s="33" t="s">
        <v>8</v>
      </c>
      <c r="C700" s="33" t="s">
        <v>58</v>
      </c>
      <c r="D700">
        <v>178</v>
      </c>
      <c r="E700">
        <v>0.37858000000000003</v>
      </c>
    </row>
    <row r="701" spans="2:5" x14ac:dyDescent="0.2">
      <c r="B701" s="33" t="s">
        <v>8</v>
      </c>
      <c r="C701" s="33" t="s">
        <v>58</v>
      </c>
      <c r="D701">
        <v>179</v>
      </c>
      <c r="E701">
        <v>0.37919000000000003</v>
      </c>
    </row>
    <row r="702" spans="2:5" x14ac:dyDescent="0.2">
      <c r="B702" s="33" t="s">
        <v>8</v>
      </c>
      <c r="C702" s="33" t="s">
        <v>58</v>
      </c>
      <c r="D702">
        <v>180</v>
      </c>
      <c r="E702">
        <v>0.37718000000000002</v>
      </c>
    </row>
    <row r="703" spans="2:5" x14ac:dyDescent="0.2">
      <c r="B703" s="33" t="s">
        <v>8</v>
      </c>
      <c r="C703" s="33" t="s">
        <v>58</v>
      </c>
      <c r="D703">
        <v>181</v>
      </c>
      <c r="E703">
        <v>0.37717000000000001</v>
      </c>
    </row>
    <row r="704" spans="2:5" x14ac:dyDescent="0.2">
      <c r="B704" s="33" t="s">
        <v>8</v>
      </c>
      <c r="C704" s="33" t="s">
        <v>58</v>
      </c>
      <c r="D704">
        <v>182</v>
      </c>
      <c r="E704">
        <v>0.37723000000000001</v>
      </c>
    </row>
    <row r="705" spans="2:5" x14ac:dyDescent="0.2">
      <c r="B705" s="33" t="s">
        <v>8</v>
      </c>
      <c r="C705" s="33" t="s">
        <v>58</v>
      </c>
      <c r="D705">
        <v>183</v>
      </c>
      <c r="E705">
        <v>0.3775</v>
      </c>
    </row>
    <row r="706" spans="2:5" x14ac:dyDescent="0.2">
      <c r="B706" s="33" t="s">
        <v>8</v>
      </c>
      <c r="C706" s="33" t="s">
        <v>58</v>
      </c>
      <c r="D706">
        <v>184</v>
      </c>
      <c r="E706">
        <v>0.37541000000000002</v>
      </c>
    </row>
    <row r="707" spans="2:5" x14ac:dyDescent="0.2">
      <c r="B707" s="33" t="s">
        <v>8</v>
      </c>
      <c r="C707" s="33" t="s">
        <v>58</v>
      </c>
      <c r="D707">
        <v>185</v>
      </c>
      <c r="E707">
        <v>0.37706000000000001</v>
      </c>
    </row>
    <row r="708" spans="2:5" x14ac:dyDescent="0.2">
      <c r="B708" s="33" t="s">
        <v>8</v>
      </c>
      <c r="C708" s="33" t="s">
        <v>58</v>
      </c>
      <c r="D708">
        <v>186</v>
      </c>
      <c r="E708">
        <v>0.37524999999999997</v>
      </c>
    </row>
    <row r="709" spans="2:5" x14ac:dyDescent="0.2">
      <c r="B709" s="33" t="s">
        <v>8</v>
      </c>
      <c r="C709" s="33" t="s">
        <v>58</v>
      </c>
      <c r="D709">
        <v>187</v>
      </c>
      <c r="E709">
        <v>0.37463999999999997</v>
      </c>
    </row>
    <row r="710" spans="2:5" x14ac:dyDescent="0.2">
      <c r="B710" s="33" t="s">
        <v>8</v>
      </c>
      <c r="C710" s="33" t="s">
        <v>58</v>
      </c>
      <c r="D710">
        <v>188</v>
      </c>
      <c r="E710">
        <v>0.37461</v>
      </c>
    </row>
    <row r="711" spans="2:5" x14ac:dyDescent="0.2">
      <c r="B711" s="33" t="s">
        <v>8</v>
      </c>
      <c r="C711" s="33" t="s">
        <v>58</v>
      </c>
      <c r="D711">
        <v>189</v>
      </c>
      <c r="E711">
        <v>0.37395</v>
      </c>
    </row>
    <row r="712" spans="2:5" x14ac:dyDescent="0.2">
      <c r="B712" s="33" t="s">
        <v>8</v>
      </c>
      <c r="C712" s="33" t="s">
        <v>58</v>
      </c>
      <c r="D712">
        <v>190</v>
      </c>
      <c r="E712">
        <v>0.37513999999999997</v>
      </c>
    </row>
    <row r="713" spans="2:5" x14ac:dyDescent="0.2">
      <c r="B713" s="33" t="s">
        <v>8</v>
      </c>
      <c r="C713" s="33" t="s">
        <v>58</v>
      </c>
      <c r="D713">
        <v>191</v>
      </c>
      <c r="E713">
        <v>0.37507000000000001</v>
      </c>
    </row>
    <row r="714" spans="2:5" x14ac:dyDescent="0.2">
      <c r="B714" s="33" t="s">
        <v>8</v>
      </c>
      <c r="C714" s="33" t="s">
        <v>58</v>
      </c>
      <c r="D714">
        <v>192</v>
      </c>
      <c r="E714">
        <v>0.37562000000000001</v>
      </c>
    </row>
    <row r="715" spans="2:5" x14ac:dyDescent="0.2">
      <c r="B715" s="33" t="s">
        <v>8</v>
      </c>
      <c r="C715" s="33" t="s">
        <v>58</v>
      </c>
      <c r="D715">
        <v>193</v>
      </c>
      <c r="E715">
        <v>0.37456</v>
      </c>
    </row>
    <row r="716" spans="2:5" x14ac:dyDescent="0.2">
      <c r="B716" s="33" t="s">
        <v>8</v>
      </c>
      <c r="C716" s="33" t="s">
        <v>58</v>
      </c>
      <c r="D716">
        <v>194</v>
      </c>
      <c r="E716">
        <v>0.37386000000000003</v>
      </c>
    </row>
    <row r="717" spans="2:5" x14ac:dyDescent="0.2">
      <c r="B717" s="33" t="s">
        <v>8</v>
      </c>
      <c r="C717" s="33" t="s">
        <v>58</v>
      </c>
      <c r="D717">
        <v>195</v>
      </c>
      <c r="E717">
        <v>0.37347999999999998</v>
      </c>
    </row>
    <row r="718" spans="2:5" x14ac:dyDescent="0.2">
      <c r="B718" s="33" t="s">
        <v>8</v>
      </c>
      <c r="C718" s="33" t="s">
        <v>58</v>
      </c>
      <c r="D718">
        <v>196</v>
      </c>
      <c r="E718">
        <v>0.37297000000000002</v>
      </c>
    </row>
    <row r="719" spans="2:5" x14ac:dyDescent="0.2">
      <c r="B719" s="33" t="s">
        <v>8</v>
      </c>
      <c r="C719" s="33" t="s">
        <v>58</v>
      </c>
      <c r="D719">
        <v>197</v>
      </c>
      <c r="E719">
        <v>0.37297000000000002</v>
      </c>
    </row>
    <row r="720" spans="2:5" x14ac:dyDescent="0.2">
      <c r="B720" s="33" t="s">
        <v>8</v>
      </c>
      <c r="C720" s="33" t="s">
        <v>58</v>
      </c>
      <c r="D720">
        <v>198</v>
      </c>
      <c r="E720">
        <v>0.37314999999999998</v>
      </c>
    </row>
    <row r="721" spans="2:5" x14ac:dyDescent="0.2">
      <c r="B721" s="33" t="s">
        <v>8</v>
      </c>
      <c r="C721" s="33" t="s">
        <v>58</v>
      </c>
      <c r="D721">
        <v>199</v>
      </c>
      <c r="E721">
        <v>0.37352000000000002</v>
      </c>
    </row>
    <row r="722" spans="2:5" x14ac:dyDescent="0.2">
      <c r="B722" s="33" t="s">
        <v>8</v>
      </c>
      <c r="C722" s="33" t="s">
        <v>58</v>
      </c>
      <c r="D722">
        <v>200</v>
      </c>
      <c r="E722">
        <v>0.37317</v>
      </c>
    </row>
    <row r="723" spans="2:5" x14ac:dyDescent="0.2">
      <c r="B723" s="33" t="s">
        <v>8</v>
      </c>
      <c r="C723" s="33" t="s">
        <v>58</v>
      </c>
      <c r="D723">
        <v>201</v>
      </c>
      <c r="E723">
        <v>0.37230999999999997</v>
      </c>
    </row>
    <row r="724" spans="2:5" x14ac:dyDescent="0.2">
      <c r="B724" s="33" t="s">
        <v>8</v>
      </c>
      <c r="C724" s="33" t="s">
        <v>58</v>
      </c>
      <c r="D724">
        <v>202</v>
      </c>
      <c r="E724">
        <v>0.37197999999999998</v>
      </c>
    </row>
    <row r="725" spans="2:5" x14ac:dyDescent="0.2">
      <c r="B725" s="33" t="s">
        <v>8</v>
      </c>
      <c r="C725" s="33" t="s">
        <v>58</v>
      </c>
      <c r="D725">
        <v>203</v>
      </c>
      <c r="E725">
        <v>0.37170999999999998</v>
      </c>
    </row>
    <row r="726" spans="2:5" x14ac:dyDescent="0.2">
      <c r="B726" s="33" t="s">
        <v>8</v>
      </c>
      <c r="C726" s="33" t="s">
        <v>58</v>
      </c>
      <c r="D726">
        <v>204</v>
      </c>
      <c r="E726">
        <v>0.37174000000000001</v>
      </c>
    </row>
    <row r="727" spans="2:5" x14ac:dyDescent="0.2">
      <c r="B727" s="33" t="s">
        <v>8</v>
      </c>
      <c r="C727" s="33" t="s">
        <v>58</v>
      </c>
      <c r="D727">
        <v>205</v>
      </c>
      <c r="E727">
        <v>0.372</v>
      </c>
    </row>
    <row r="728" spans="2:5" x14ac:dyDescent="0.2">
      <c r="B728" s="33" t="s">
        <v>8</v>
      </c>
      <c r="C728" s="33" t="s">
        <v>58</v>
      </c>
      <c r="D728">
        <v>206</v>
      </c>
      <c r="E728">
        <v>0.37230000000000002</v>
      </c>
    </row>
    <row r="729" spans="2:5" x14ac:dyDescent="0.2">
      <c r="B729" s="33" t="s">
        <v>8</v>
      </c>
      <c r="C729" s="33" t="s">
        <v>58</v>
      </c>
      <c r="D729">
        <v>207</v>
      </c>
      <c r="E729">
        <v>0.37218000000000001</v>
      </c>
    </row>
    <row r="730" spans="2:5" x14ac:dyDescent="0.2">
      <c r="B730" s="33" t="s">
        <v>8</v>
      </c>
      <c r="C730" s="33" t="s">
        <v>58</v>
      </c>
      <c r="D730">
        <v>208</v>
      </c>
      <c r="E730">
        <v>0.37113000000000002</v>
      </c>
    </row>
    <row r="731" spans="2:5" x14ac:dyDescent="0.2">
      <c r="B731" s="33" t="s">
        <v>8</v>
      </c>
      <c r="C731" s="33" t="s">
        <v>58</v>
      </c>
      <c r="D731">
        <v>209</v>
      </c>
      <c r="E731">
        <v>0.37167</v>
      </c>
    </row>
    <row r="732" spans="2:5" x14ac:dyDescent="0.2">
      <c r="B732" s="33" t="s">
        <v>8</v>
      </c>
      <c r="C732" s="33" t="s">
        <v>58</v>
      </c>
      <c r="D732">
        <v>210</v>
      </c>
      <c r="E732">
        <v>0.37209999999999999</v>
      </c>
    </row>
    <row r="733" spans="2:5" x14ac:dyDescent="0.2">
      <c r="B733" s="33" t="s">
        <v>8</v>
      </c>
      <c r="C733" s="33" t="s">
        <v>58</v>
      </c>
      <c r="D733">
        <v>211</v>
      </c>
      <c r="E733">
        <v>0.37065999999999999</v>
      </c>
    </row>
    <row r="734" spans="2:5" x14ac:dyDescent="0.2">
      <c r="B734" s="33" t="s">
        <v>8</v>
      </c>
      <c r="C734" s="33" t="s">
        <v>58</v>
      </c>
      <c r="D734">
        <v>212</v>
      </c>
      <c r="E734">
        <v>0.37218000000000001</v>
      </c>
    </row>
    <row r="735" spans="2:5" x14ac:dyDescent="0.2">
      <c r="B735" s="33" t="s">
        <v>8</v>
      </c>
      <c r="C735" s="33" t="s">
        <v>58</v>
      </c>
      <c r="D735">
        <v>213</v>
      </c>
      <c r="E735">
        <v>0.37167</v>
      </c>
    </row>
    <row r="736" spans="2:5" x14ac:dyDescent="0.2">
      <c r="B736" s="33" t="s">
        <v>8</v>
      </c>
      <c r="C736" s="33" t="s">
        <v>58</v>
      </c>
      <c r="D736">
        <v>214</v>
      </c>
      <c r="E736">
        <v>0.37179000000000001</v>
      </c>
    </row>
    <row r="737" spans="2:5" x14ac:dyDescent="0.2">
      <c r="B737" s="33" t="s">
        <v>8</v>
      </c>
      <c r="C737" s="33" t="s">
        <v>58</v>
      </c>
      <c r="D737">
        <v>215</v>
      </c>
      <c r="E737">
        <v>0.37175999999999998</v>
      </c>
    </row>
    <row r="738" spans="2:5" x14ac:dyDescent="0.2">
      <c r="B738" s="33" t="s">
        <v>8</v>
      </c>
      <c r="C738" s="33" t="s">
        <v>58</v>
      </c>
      <c r="D738">
        <v>216</v>
      </c>
      <c r="E738">
        <v>0.37037999999999999</v>
      </c>
    </row>
    <row r="739" spans="2:5" x14ac:dyDescent="0.2">
      <c r="B739" s="33" t="s">
        <v>8</v>
      </c>
      <c r="C739" s="33" t="s">
        <v>58</v>
      </c>
      <c r="D739">
        <v>217</v>
      </c>
      <c r="E739">
        <v>0.37158000000000002</v>
      </c>
    </row>
    <row r="740" spans="2:5" x14ac:dyDescent="0.2">
      <c r="B740" s="33" t="s">
        <v>8</v>
      </c>
      <c r="C740" s="33" t="s">
        <v>58</v>
      </c>
      <c r="D740">
        <v>218</v>
      </c>
      <c r="E740">
        <v>0.37169999999999997</v>
      </c>
    </row>
    <row r="741" spans="2:5" x14ac:dyDescent="0.2">
      <c r="B741" s="33" t="s">
        <v>8</v>
      </c>
      <c r="C741" s="33" t="s">
        <v>58</v>
      </c>
      <c r="D741">
        <v>219</v>
      </c>
      <c r="E741">
        <v>0.37075999999999998</v>
      </c>
    </row>
    <row r="742" spans="2:5" x14ac:dyDescent="0.2">
      <c r="B742" s="33" t="s">
        <v>8</v>
      </c>
      <c r="C742" s="33" t="s">
        <v>58</v>
      </c>
      <c r="D742">
        <v>220</v>
      </c>
      <c r="E742">
        <v>0.37046000000000001</v>
      </c>
    </row>
    <row r="743" spans="2:5" x14ac:dyDescent="0.2">
      <c r="B743" s="33" t="s">
        <v>8</v>
      </c>
      <c r="C743" s="33" t="s">
        <v>58</v>
      </c>
      <c r="D743">
        <v>221</v>
      </c>
      <c r="E743">
        <v>0.37101000000000001</v>
      </c>
    </row>
    <row r="744" spans="2:5" x14ac:dyDescent="0.2">
      <c r="B744" s="33" t="s">
        <v>8</v>
      </c>
      <c r="C744" s="33" t="s">
        <v>58</v>
      </c>
      <c r="D744">
        <v>222</v>
      </c>
      <c r="E744">
        <v>0.37069000000000002</v>
      </c>
    </row>
    <row r="745" spans="2:5" x14ac:dyDescent="0.2">
      <c r="B745" s="33" t="s">
        <v>8</v>
      </c>
      <c r="C745" s="33" t="s">
        <v>58</v>
      </c>
      <c r="D745">
        <v>223</v>
      </c>
      <c r="E745">
        <v>0.3695</v>
      </c>
    </row>
    <row r="746" spans="2:5" x14ac:dyDescent="0.2">
      <c r="B746" s="33" t="s">
        <v>8</v>
      </c>
      <c r="C746" s="33" t="s">
        <v>58</v>
      </c>
      <c r="D746">
        <v>224</v>
      </c>
      <c r="E746">
        <v>0.37069000000000002</v>
      </c>
    </row>
    <row r="747" spans="2:5" x14ac:dyDescent="0.2">
      <c r="B747" s="33" t="s">
        <v>8</v>
      </c>
      <c r="C747" s="33" t="s">
        <v>58</v>
      </c>
      <c r="D747">
        <v>225</v>
      </c>
      <c r="E747">
        <v>0.36917</v>
      </c>
    </row>
    <row r="748" spans="2:5" x14ac:dyDescent="0.2">
      <c r="B748" s="33" t="s">
        <v>8</v>
      </c>
      <c r="C748" s="33" t="s">
        <v>58</v>
      </c>
      <c r="D748">
        <v>226</v>
      </c>
      <c r="E748">
        <v>0.36940000000000001</v>
      </c>
    </row>
    <row r="749" spans="2:5" x14ac:dyDescent="0.2">
      <c r="B749" s="33" t="s">
        <v>8</v>
      </c>
      <c r="C749" s="33" t="s">
        <v>58</v>
      </c>
      <c r="D749">
        <v>227</v>
      </c>
      <c r="E749">
        <v>0.36925000000000002</v>
      </c>
    </row>
    <row r="750" spans="2:5" x14ac:dyDescent="0.2">
      <c r="B750" s="33" t="s">
        <v>8</v>
      </c>
      <c r="C750" s="33" t="s">
        <v>58</v>
      </c>
      <c r="D750">
        <v>228</v>
      </c>
      <c r="E750">
        <v>0.36897999999999997</v>
      </c>
    </row>
    <row r="751" spans="2:5" x14ac:dyDescent="0.2">
      <c r="B751" s="33" t="s">
        <v>8</v>
      </c>
      <c r="C751" s="33" t="s">
        <v>58</v>
      </c>
      <c r="D751">
        <v>229</v>
      </c>
      <c r="E751">
        <v>0.36997000000000002</v>
      </c>
    </row>
    <row r="752" spans="2:5" x14ac:dyDescent="0.2">
      <c r="B752" s="33" t="s">
        <v>8</v>
      </c>
      <c r="C752" s="33" t="s">
        <v>58</v>
      </c>
      <c r="D752">
        <v>230</v>
      </c>
      <c r="E752">
        <v>0.36843999999999999</v>
      </c>
    </row>
    <row r="753" spans="2:5" x14ac:dyDescent="0.2">
      <c r="B753" s="33" t="s">
        <v>8</v>
      </c>
      <c r="C753" s="33" t="s">
        <v>58</v>
      </c>
      <c r="D753">
        <v>231</v>
      </c>
      <c r="E753">
        <v>0.36797000000000002</v>
      </c>
    </row>
    <row r="754" spans="2:5" x14ac:dyDescent="0.2">
      <c r="B754" s="33" t="s">
        <v>8</v>
      </c>
      <c r="C754" s="33" t="s">
        <v>58</v>
      </c>
      <c r="D754">
        <v>232</v>
      </c>
      <c r="E754">
        <v>0.36769000000000002</v>
      </c>
    </row>
    <row r="755" spans="2:5" x14ac:dyDescent="0.2">
      <c r="B755" s="33" t="s">
        <v>8</v>
      </c>
      <c r="C755" s="33" t="s">
        <v>58</v>
      </c>
      <c r="D755">
        <v>233</v>
      </c>
      <c r="E755">
        <v>0.36820000000000003</v>
      </c>
    </row>
    <row r="756" spans="2:5" x14ac:dyDescent="0.2">
      <c r="B756" s="33" t="s">
        <v>8</v>
      </c>
      <c r="C756" s="33" t="s">
        <v>58</v>
      </c>
      <c r="D756">
        <v>234</v>
      </c>
      <c r="E756">
        <v>0.36830000000000002</v>
      </c>
    </row>
    <row r="757" spans="2:5" x14ac:dyDescent="0.2">
      <c r="B757" s="33" t="s">
        <v>8</v>
      </c>
      <c r="C757" s="33" t="s">
        <v>58</v>
      </c>
      <c r="D757">
        <v>235</v>
      </c>
      <c r="E757">
        <v>0.36864999999999998</v>
      </c>
    </row>
    <row r="758" spans="2:5" x14ac:dyDescent="0.2">
      <c r="B758" s="33" t="s">
        <v>8</v>
      </c>
      <c r="C758" s="33" t="s">
        <v>58</v>
      </c>
      <c r="D758">
        <v>236</v>
      </c>
      <c r="E758">
        <v>0.36803000000000002</v>
      </c>
    </row>
    <row r="759" spans="2:5" x14ac:dyDescent="0.2">
      <c r="B759" s="33" t="s">
        <v>8</v>
      </c>
      <c r="C759" s="33" t="s">
        <v>58</v>
      </c>
      <c r="D759">
        <v>237</v>
      </c>
      <c r="E759">
        <v>0.36714000000000002</v>
      </c>
    </row>
    <row r="760" spans="2:5" x14ac:dyDescent="0.2">
      <c r="B760" s="33" t="s">
        <v>8</v>
      </c>
      <c r="C760" s="33" t="s">
        <v>58</v>
      </c>
      <c r="D760">
        <v>238</v>
      </c>
      <c r="E760">
        <v>0.36698999999999998</v>
      </c>
    </row>
    <row r="761" spans="2:5" x14ac:dyDescent="0.2">
      <c r="B761" s="33" t="s">
        <v>8</v>
      </c>
      <c r="C761" s="33" t="s">
        <v>58</v>
      </c>
      <c r="D761">
        <v>239</v>
      </c>
      <c r="E761">
        <v>0.3669</v>
      </c>
    </row>
    <row r="762" spans="2:5" x14ac:dyDescent="0.2">
      <c r="B762" s="33" t="s">
        <v>8</v>
      </c>
      <c r="C762" s="33" t="s">
        <v>58</v>
      </c>
      <c r="D762">
        <v>240</v>
      </c>
      <c r="E762">
        <v>0.36720999999999998</v>
      </c>
    </row>
    <row r="763" spans="2:5" x14ac:dyDescent="0.2">
      <c r="B763" s="33" t="s">
        <v>8</v>
      </c>
      <c r="C763" s="33" t="s">
        <v>58</v>
      </c>
      <c r="D763">
        <v>241</v>
      </c>
      <c r="E763">
        <v>0.36673</v>
      </c>
    </row>
    <row r="764" spans="2:5" x14ac:dyDescent="0.2">
      <c r="B764" s="33" t="s">
        <v>8</v>
      </c>
      <c r="C764" s="33" t="s">
        <v>58</v>
      </c>
      <c r="D764">
        <v>242</v>
      </c>
      <c r="E764">
        <v>0.36763000000000001</v>
      </c>
    </row>
    <row r="765" spans="2:5" x14ac:dyDescent="0.2">
      <c r="B765" s="33" t="s">
        <v>8</v>
      </c>
      <c r="C765" s="33" t="s">
        <v>58</v>
      </c>
      <c r="D765">
        <v>243</v>
      </c>
      <c r="E765">
        <v>0.36738999999999999</v>
      </c>
    </row>
    <row r="766" spans="2:5" x14ac:dyDescent="0.2">
      <c r="B766" s="33" t="s">
        <v>8</v>
      </c>
      <c r="C766" s="33" t="s">
        <v>58</v>
      </c>
      <c r="D766">
        <v>244</v>
      </c>
      <c r="E766">
        <v>0.36656</v>
      </c>
    </row>
    <row r="767" spans="2:5" x14ac:dyDescent="0.2">
      <c r="B767" s="33" t="s">
        <v>8</v>
      </c>
      <c r="C767" s="33" t="s">
        <v>58</v>
      </c>
      <c r="D767">
        <v>245</v>
      </c>
      <c r="E767">
        <v>0.36598999999999998</v>
      </c>
    </row>
    <row r="768" spans="2:5" x14ac:dyDescent="0.2">
      <c r="B768" s="33" t="s">
        <v>8</v>
      </c>
      <c r="C768" s="33" t="s">
        <v>58</v>
      </c>
      <c r="D768">
        <v>246</v>
      </c>
      <c r="E768">
        <v>0.36567</v>
      </c>
    </row>
    <row r="769" spans="2:5" x14ac:dyDescent="0.2">
      <c r="B769" s="33" t="s">
        <v>8</v>
      </c>
      <c r="C769" s="33" t="s">
        <v>58</v>
      </c>
      <c r="D769">
        <v>247</v>
      </c>
      <c r="E769">
        <v>0.36570999999999998</v>
      </c>
    </row>
    <row r="770" spans="2:5" x14ac:dyDescent="0.2">
      <c r="B770" s="33" t="s">
        <v>8</v>
      </c>
      <c r="C770" s="33" t="s">
        <v>58</v>
      </c>
      <c r="D770">
        <v>248</v>
      </c>
      <c r="E770">
        <v>0.36691000000000001</v>
      </c>
    </row>
    <row r="771" spans="2:5" x14ac:dyDescent="0.2">
      <c r="B771" s="33" t="s">
        <v>8</v>
      </c>
      <c r="C771" s="33" t="s">
        <v>58</v>
      </c>
      <c r="D771">
        <v>249</v>
      </c>
      <c r="E771">
        <v>0.36714000000000002</v>
      </c>
    </row>
    <row r="772" spans="2:5" x14ac:dyDescent="0.2">
      <c r="B772" s="33" t="s">
        <v>8</v>
      </c>
      <c r="C772" s="33" t="s">
        <v>58</v>
      </c>
      <c r="D772">
        <v>250</v>
      </c>
      <c r="E772">
        <v>0.36686000000000002</v>
      </c>
    </row>
    <row r="773" spans="2:5" x14ac:dyDescent="0.2">
      <c r="B773" s="33" t="s">
        <v>8</v>
      </c>
      <c r="C773" s="33" t="s">
        <v>58</v>
      </c>
      <c r="D773">
        <v>251</v>
      </c>
      <c r="E773">
        <v>0.36619000000000002</v>
      </c>
    </row>
    <row r="774" spans="2:5" x14ac:dyDescent="0.2">
      <c r="B774" s="33" t="s">
        <v>8</v>
      </c>
      <c r="C774" s="33" t="s">
        <v>58</v>
      </c>
      <c r="D774">
        <v>252</v>
      </c>
      <c r="E774">
        <v>0.36581999999999998</v>
      </c>
    </row>
    <row r="775" spans="2:5" x14ac:dyDescent="0.2">
      <c r="B775" s="33" t="s">
        <v>8</v>
      </c>
      <c r="C775" s="33" t="s">
        <v>58</v>
      </c>
      <c r="D775">
        <v>253</v>
      </c>
      <c r="E775">
        <v>0.36545</v>
      </c>
    </row>
    <row r="776" spans="2:5" x14ac:dyDescent="0.2">
      <c r="B776" s="33" t="s">
        <v>8</v>
      </c>
      <c r="C776" s="33" t="s">
        <v>58</v>
      </c>
      <c r="D776">
        <v>254</v>
      </c>
      <c r="E776">
        <v>0.36542000000000002</v>
      </c>
    </row>
    <row r="777" spans="2:5" x14ac:dyDescent="0.2">
      <c r="B777" s="33" t="s">
        <v>8</v>
      </c>
      <c r="C777" s="33" t="s">
        <v>58</v>
      </c>
      <c r="D777">
        <v>255</v>
      </c>
      <c r="E777">
        <v>0.36603000000000002</v>
      </c>
    </row>
    <row r="778" spans="2:5" x14ac:dyDescent="0.2">
      <c r="B778" s="33" t="s">
        <v>8</v>
      </c>
      <c r="C778" s="33" t="s">
        <v>58</v>
      </c>
      <c r="D778">
        <v>256</v>
      </c>
      <c r="E778">
        <v>0.36641000000000001</v>
      </c>
    </row>
    <row r="779" spans="2:5" x14ac:dyDescent="0.2">
      <c r="B779" s="33" t="s">
        <v>8</v>
      </c>
      <c r="C779" s="33" t="s">
        <v>58</v>
      </c>
      <c r="D779">
        <v>257</v>
      </c>
      <c r="E779">
        <v>0.36592999999999998</v>
      </c>
    </row>
    <row r="780" spans="2:5" x14ac:dyDescent="0.2">
      <c r="B780" s="33" t="s">
        <v>8</v>
      </c>
      <c r="C780" s="33" t="s">
        <v>58</v>
      </c>
      <c r="D780">
        <v>258</v>
      </c>
      <c r="E780">
        <v>0.36487000000000003</v>
      </c>
    </row>
    <row r="781" spans="2:5" x14ac:dyDescent="0.2">
      <c r="B781" s="33" t="s">
        <v>8</v>
      </c>
      <c r="C781" s="33" t="s">
        <v>58</v>
      </c>
      <c r="D781">
        <v>259</v>
      </c>
      <c r="E781">
        <v>0.36434</v>
      </c>
    </row>
    <row r="782" spans="2:5" x14ac:dyDescent="0.2">
      <c r="B782" s="33" t="s">
        <v>8</v>
      </c>
      <c r="C782" s="33" t="s">
        <v>58</v>
      </c>
      <c r="D782">
        <v>260</v>
      </c>
      <c r="E782">
        <v>0.36388999999999999</v>
      </c>
    </row>
    <row r="783" spans="2:5" x14ac:dyDescent="0.2">
      <c r="B783" s="33" t="s">
        <v>8</v>
      </c>
      <c r="C783" s="33" t="s">
        <v>58</v>
      </c>
      <c r="D783">
        <v>261</v>
      </c>
      <c r="E783">
        <v>0.3639</v>
      </c>
    </row>
    <row r="784" spans="2:5" x14ac:dyDescent="0.2">
      <c r="B784" s="33" t="s">
        <v>8</v>
      </c>
      <c r="C784" s="33" t="s">
        <v>58</v>
      </c>
      <c r="D784">
        <v>262</v>
      </c>
      <c r="E784">
        <v>0.36396000000000001</v>
      </c>
    </row>
    <row r="785" spans="2:5" x14ac:dyDescent="0.2">
      <c r="B785" s="33" t="s">
        <v>8</v>
      </c>
      <c r="C785" s="33" t="s">
        <v>58</v>
      </c>
      <c r="D785">
        <v>263</v>
      </c>
      <c r="E785">
        <v>0.36452000000000001</v>
      </c>
    </row>
    <row r="786" spans="2:5" x14ac:dyDescent="0.2">
      <c r="B786" s="33" t="s">
        <v>8</v>
      </c>
      <c r="C786" s="33" t="s">
        <v>58</v>
      </c>
      <c r="D786">
        <v>264</v>
      </c>
      <c r="E786">
        <v>0.36353000000000002</v>
      </c>
    </row>
    <row r="787" spans="2:5" x14ac:dyDescent="0.2">
      <c r="B787" s="33" t="s">
        <v>8</v>
      </c>
      <c r="C787" s="33" t="s">
        <v>58</v>
      </c>
      <c r="D787">
        <v>265</v>
      </c>
      <c r="E787">
        <v>0.36304999999999998</v>
      </c>
    </row>
    <row r="788" spans="2:5" x14ac:dyDescent="0.2">
      <c r="B788" s="33" t="s">
        <v>8</v>
      </c>
      <c r="C788" s="33" t="s">
        <v>58</v>
      </c>
      <c r="D788">
        <v>266</v>
      </c>
      <c r="E788">
        <v>0.36294999999999999</v>
      </c>
    </row>
    <row r="789" spans="2:5" x14ac:dyDescent="0.2">
      <c r="B789" s="33" t="s">
        <v>8</v>
      </c>
      <c r="C789" s="33" t="s">
        <v>58</v>
      </c>
      <c r="D789">
        <v>267</v>
      </c>
      <c r="E789">
        <v>0.36310999999999999</v>
      </c>
    </row>
    <row r="790" spans="2:5" x14ac:dyDescent="0.2">
      <c r="B790" s="33" t="s">
        <v>8</v>
      </c>
      <c r="C790" s="33" t="s">
        <v>58</v>
      </c>
      <c r="D790">
        <v>268</v>
      </c>
      <c r="E790">
        <v>0.3639</v>
      </c>
    </row>
    <row r="791" spans="2:5" x14ac:dyDescent="0.2">
      <c r="B791" s="33" t="s">
        <v>8</v>
      </c>
      <c r="C791" s="33" t="s">
        <v>58</v>
      </c>
      <c r="D791">
        <v>269</v>
      </c>
      <c r="E791">
        <v>0.36359000000000002</v>
      </c>
    </row>
    <row r="792" spans="2:5" x14ac:dyDescent="0.2">
      <c r="B792" s="33" t="s">
        <v>8</v>
      </c>
      <c r="C792" s="33" t="s">
        <v>58</v>
      </c>
      <c r="D792">
        <v>270</v>
      </c>
      <c r="E792">
        <v>0.36303000000000002</v>
      </c>
    </row>
    <row r="793" spans="2:5" x14ac:dyDescent="0.2">
      <c r="B793" s="33" t="s">
        <v>8</v>
      </c>
      <c r="C793" s="33" t="s">
        <v>58</v>
      </c>
      <c r="D793">
        <v>271</v>
      </c>
      <c r="E793">
        <v>0.36254999999999998</v>
      </c>
    </row>
    <row r="794" spans="2:5" x14ac:dyDescent="0.2">
      <c r="B794" s="33" t="s">
        <v>8</v>
      </c>
      <c r="C794" s="33" t="s">
        <v>58</v>
      </c>
      <c r="D794">
        <v>272</v>
      </c>
      <c r="E794">
        <v>0.36307</v>
      </c>
    </row>
    <row r="795" spans="2:5" x14ac:dyDescent="0.2">
      <c r="B795" s="33" t="s">
        <v>8</v>
      </c>
      <c r="C795" s="33" t="s">
        <v>58</v>
      </c>
      <c r="D795">
        <v>273</v>
      </c>
      <c r="E795">
        <v>0.36285000000000001</v>
      </c>
    </row>
    <row r="796" spans="2:5" x14ac:dyDescent="0.2">
      <c r="B796" s="33" t="s">
        <v>8</v>
      </c>
      <c r="C796" s="33" t="s">
        <v>58</v>
      </c>
      <c r="D796">
        <v>274</v>
      </c>
      <c r="E796">
        <v>0.36321999999999999</v>
      </c>
    </row>
    <row r="797" spans="2:5" x14ac:dyDescent="0.2">
      <c r="B797" s="33" t="s">
        <v>8</v>
      </c>
      <c r="C797" s="33" t="s">
        <v>58</v>
      </c>
      <c r="D797">
        <v>275</v>
      </c>
      <c r="E797">
        <v>0.36286000000000002</v>
      </c>
    </row>
    <row r="798" spans="2:5" x14ac:dyDescent="0.2">
      <c r="B798" s="33" t="s">
        <v>8</v>
      </c>
      <c r="C798" s="33" t="s">
        <v>58</v>
      </c>
      <c r="D798">
        <v>276</v>
      </c>
      <c r="E798">
        <v>0.36320000000000002</v>
      </c>
    </row>
    <row r="799" spans="2:5" x14ac:dyDescent="0.2">
      <c r="B799" s="33" t="s">
        <v>8</v>
      </c>
      <c r="C799" s="33" t="s">
        <v>58</v>
      </c>
      <c r="D799">
        <v>277</v>
      </c>
      <c r="E799">
        <v>0.36157</v>
      </c>
    </row>
    <row r="800" spans="2:5" x14ac:dyDescent="0.2">
      <c r="B800" s="33" t="s">
        <v>8</v>
      </c>
      <c r="C800" s="33" t="s">
        <v>58</v>
      </c>
      <c r="D800">
        <v>278</v>
      </c>
      <c r="E800">
        <v>0.36437000000000003</v>
      </c>
    </row>
    <row r="801" spans="2:5" x14ac:dyDescent="0.2">
      <c r="B801" s="33" t="s">
        <v>8</v>
      </c>
      <c r="C801" s="33" t="s">
        <v>58</v>
      </c>
      <c r="D801">
        <v>279</v>
      </c>
      <c r="E801">
        <v>0.36310999999999999</v>
      </c>
    </row>
    <row r="802" spans="2:5" x14ac:dyDescent="0.2">
      <c r="B802" s="33" t="s">
        <v>8</v>
      </c>
      <c r="C802" s="33" t="s">
        <v>58</v>
      </c>
      <c r="D802">
        <v>280</v>
      </c>
      <c r="E802">
        <v>0.36299999999999999</v>
      </c>
    </row>
    <row r="803" spans="2:5" x14ac:dyDescent="0.2">
      <c r="B803" s="33" t="s">
        <v>8</v>
      </c>
      <c r="C803" s="33" t="s">
        <v>58</v>
      </c>
      <c r="D803">
        <v>281</v>
      </c>
      <c r="E803">
        <v>0.36268</v>
      </c>
    </row>
    <row r="804" spans="2:5" x14ac:dyDescent="0.2">
      <c r="B804" s="33" t="s">
        <v>8</v>
      </c>
      <c r="C804" s="33" t="s">
        <v>58</v>
      </c>
      <c r="D804">
        <v>282</v>
      </c>
      <c r="E804">
        <v>0.36274000000000001</v>
      </c>
    </row>
    <row r="805" spans="2:5" x14ac:dyDescent="0.2">
      <c r="B805" s="33" t="s">
        <v>8</v>
      </c>
      <c r="C805" s="33" t="s">
        <v>58</v>
      </c>
      <c r="D805">
        <v>283</v>
      </c>
      <c r="E805">
        <v>0.26396999999999998</v>
      </c>
    </row>
    <row r="806" spans="2:5" x14ac:dyDescent="0.2">
      <c r="B806" s="33" t="s">
        <v>21</v>
      </c>
      <c r="C806" s="33" t="s">
        <v>56</v>
      </c>
      <c r="D806">
        <v>1</v>
      </c>
      <c r="E806">
        <v>3.483E-2</v>
      </c>
    </row>
    <row r="807" spans="2:5" x14ac:dyDescent="0.2">
      <c r="B807" s="33" t="s">
        <v>21</v>
      </c>
      <c r="C807" s="33" t="s">
        <v>56</v>
      </c>
      <c r="D807">
        <v>2</v>
      </c>
      <c r="E807">
        <v>0.25913999999999998</v>
      </c>
    </row>
    <row r="808" spans="2:5" x14ac:dyDescent="0.2">
      <c r="B808" s="33" t="s">
        <v>21</v>
      </c>
      <c r="C808" s="33" t="s">
        <v>56</v>
      </c>
      <c r="D808">
        <v>3</v>
      </c>
      <c r="E808">
        <v>0.26390999999999998</v>
      </c>
    </row>
    <row r="809" spans="2:5" x14ac:dyDescent="0.2">
      <c r="B809" s="33" t="s">
        <v>21</v>
      </c>
      <c r="C809" s="33" t="s">
        <v>56</v>
      </c>
      <c r="D809">
        <v>4</v>
      </c>
      <c r="E809">
        <v>0.26647999999999999</v>
      </c>
    </row>
    <row r="810" spans="2:5" x14ac:dyDescent="0.2">
      <c r="B810" s="33" t="s">
        <v>21</v>
      </c>
      <c r="C810" s="33" t="s">
        <v>56</v>
      </c>
      <c r="D810">
        <v>5</v>
      </c>
      <c r="E810">
        <v>0.26546999999999998</v>
      </c>
    </row>
    <row r="811" spans="2:5" x14ac:dyDescent="0.2">
      <c r="B811" s="33" t="s">
        <v>21</v>
      </c>
      <c r="C811" s="33" t="s">
        <v>56</v>
      </c>
      <c r="D811">
        <v>6</v>
      </c>
      <c r="E811">
        <v>0.41221999999999998</v>
      </c>
    </row>
    <row r="812" spans="2:5" x14ac:dyDescent="0.2">
      <c r="B812" s="33" t="s">
        <v>21</v>
      </c>
      <c r="C812" s="33" t="s">
        <v>56</v>
      </c>
      <c r="D812">
        <v>7</v>
      </c>
      <c r="E812">
        <v>0.41308</v>
      </c>
    </row>
    <row r="813" spans="2:5" x14ac:dyDescent="0.2">
      <c r="B813" s="33" t="s">
        <v>21</v>
      </c>
      <c r="C813" s="33" t="s">
        <v>56</v>
      </c>
      <c r="D813">
        <v>8</v>
      </c>
      <c r="E813">
        <v>0.41205000000000003</v>
      </c>
    </row>
    <row r="814" spans="2:5" x14ac:dyDescent="0.2">
      <c r="B814" s="33" t="s">
        <v>21</v>
      </c>
      <c r="C814" s="33" t="s">
        <v>56</v>
      </c>
      <c r="D814">
        <v>9</v>
      </c>
      <c r="E814">
        <v>0.41171000000000002</v>
      </c>
    </row>
    <row r="815" spans="2:5" x14ac:dyDescent="0.2">
      <c r="B815" s="33" t="s">
        <v>21</v>
      </c>
      <c r="C815" s="33" t="s">
        <v>56</v>
      </c>
      <c r="D815">
        <v>10</v>
      </c>
      <c r="E815">
        <v>0.41094999999999998</v>
      </c>
    </row>
    <row r="816" spans="2:5" x14ac:dyDescent="0.2">
      <c r="B816" s="33" t="s">
        <v>21</v>
      </c>
      <c r="C816" s="33" t="s">
        <v>56</v>
      </c>
      <c r="D816">
        <v>11</v>
      </c>
      <c r="E816">
        <v>0.26983000000000001</v>
      </c>
    </row>
    <row r="817" spans="2:5" x14ac:dyDescent="0.2">
      <c r="B817" s="33" t="s">
        <v>21</v>
      </c>
      <c r="C817" s="33" t="s">
        <v>56</v>
      </c>
      <c r="D817">
        <v>12</v>
      </c>
      <c r="E817">
        <v>0.40941</v>
      </c>
    </row>
    <row r="818" spans="2:5" x14ac:dyDescent="0.2">
      <c r="B818" s="33" t="s">
        <v>21</v>
      </c>
      <c r="C818" s="33" t="s">
        <v>56</v>
      </c>
      <c r="D818">
        <v>13</v>
      </c>
      <c r="E818">
        <v>0.40922999999999998</v>
      </c>
    </row>
    <row r="819" spans="2:5" x14ac:dyDescent="0.2">
      <c r="B819" s="33" t="s">
        <v>21</v>
      </c>
      <c r="C819" s="33" t="s">
        <v>56</v>
      </c>
      <c r="D819">
        <v>14</v>
      </c>
      <c r="E819">
        <v>0.40967999999999999</v>
      </c>
    </row>
    <row r="820" spans="2:5" x14ac:dyDescent="0.2">
      <c r="B820" s="33" t="s">
        <v>21</v>
      </c>
      <c r="C820" s="33" t="s">
        <v>56</v>
      </c>
      <c r="D820">
        <v>15</v>
      </c>
      <c r="E820">
        <v>0.40997</v>
      </c>
    </row>
    <row r="821" spans="2:5" x14ac:dyDescent="0.2">
      <c r="B821" s="33" t="s">
        <v>21</v>
      </c>
      <c r="C821" s="33" t="s">
        <v>56</v>
      </c>
      <c r="D821">
        <v>16</v>
      </c>
      <c r="E821">
        <v>0.27023000000000003</v>
      </c>
    </row>
    <row r="822" spans="2:5" x14ac:dyDescent="0.2">
      <c r="B822" s="33" t="s">
        <v>21</v>
      </c>
      <c r="C822" s="33" t="s">
        <v>56</v>
      </c>
      <c r="D822">
        <v>17</v>
      </c>
      <c r="E822">
        <v>0.26909</v>
      </c>
    </row>
    <row r="823" spans="2:5" x14ac:dyDescent="0.2">
      <c r="B823" s="33" t="s">
        <v>21</v>
      </c>
      <c r="C823" s="33" t="s">
        <v>56</v>
      </c>
      <c r="D823">
        <v>18</v>
      </c>
      <c r="E823">
        <v>0.26923999999999998</v>
      </c>
    </row>
    <row r="824" spans="2:5" x14ac:dyDescent="0.2">
      <c r="B824" s="33" t="s">
        <v>21</v>
      </c>
      <c r="C824" s="33" t="s">
        <v>56</v>
      </c>
      <c r="D824">
        <v>19</v>
      </c>
      <c r="E824">
        <v>0.40893000000000002</v>
      </c>
    </row>
    <row r="825" spans="2:5" x14ac:dyDescent="0.2">
      <c r="B825" s="33" t="s">
        <v>21</v>
      </c>
      <c r="C825" s="33" t="s">
        <v>56</v>
      </c>
      <c r="D825">
        <v>20</v>
      </c>
      <c r="E825">
        <v>0.26995999999999998</v>
      </c>
    </row>
    <row r="826" spans="2:5" x14ac:dyDescent="0.2">
      <c r="B826" s="33" t="s">
        <v>21</v>
      </c>
      <c r="C826" s="33" t="s">
        <v>56</v>
      </c>
      <c r="D826">
        <v>21</v>
      </c>
      <c r="E826">
        <v>0.40843000000000002</v>
      </c>
    </row>
    <row r="827" spans="2:5" x14ac:dyDescent="0.2">
      <c r="B827" s="33" t="s">
        <v>21</v>
      </c>
      <c r="C827" s="33" t="s">
        <v>56</v>
      </c>
      <c r="D827">
        <v>22</v>
      </c>
      <c r="E827">
        <v>0.40834999999999999</v>
      </c>
    </row>
    <row r="828" spans="2:5" x14ac:dyDescent="0.2">
      <c r="B828" s="33" t="s">
        <v>21</v>
      </c>
      <c r="C828" s="33" t="s">
        <v>56</v>
      </c>
      <c r="D828">
        <v>23</v>
      </c>
      <c r="E828">
        <v>0.40855999999999998</v>
      </c>
    </row>
    <row r="829" spans="2:5" x14ac:dyDescent="0.2">
      <c r="B829" s="33" t="s">
        <v>21</v>
      </c>
      <c r="C829" s="33" t="s">
        <v>56</v>
      </c>
      <c r="D829">
        <v>24</v>
      </c>
      <c r="E829">
        <v>0.40883000000000003</v>
      </c>
    </row>
    <row r="830" spans="2:5" x14ac:dyDescent="0.2">
      <c r="B830" s="33" t="s">
        <v>21</v>
      </c>
      <c r="C830" s="33" t="s">
        <v>56</v>
      </c>
      <c r="D830">
        <v>25</v>
      </c>
      <c r="E830">
        <v>0.40984999999999999</v>
      </c>
    </row>
    <row r="831" spans="2:5" x14ac:dyDescent="0.2">
      <c r="B831" s="33" t="s">
        <v>21</v>
      </c>
      <c r="C831" s="33" t="s">
        <v>56</v>
      </c>
      <c r="D831">
        <v>26</v>
      </c>
      <c r="E831">
        <v>0.4093</v>
      </c>
    </row>
    <row r="832" spans="2:5" x14ac:dyDescent="0.2">
      <c r="B832" s="33" t="s">
        <v>21</v>
      </c>
      <c r="C832" s="33" t="s">
        <v>56</v>
      </c>
      <c r="D832">
        <v>27</v>
      </c>
      <c r="E832">
        <v>0.27027000000000001</v>
      </c>
    </row>
    <row r="833" spans="2:5" x14ac:dyDescent="0.2">
      <c r="B833" s="33" t="s">
        <v>21</v>
      </c>
      <c r="C833" s="33" t="s">
        <v>56</v>
      </c>
      <c r="D833">
        <v>28</v>
      </c>
      <c r="E833">
        <v>0.40786</v>
      </c>
    </row>
    <row r="834" spans="2:5" x14ac:dyDescent="0.2">
      <c r="B834" s="33" t="s">
        <v>21</v>
      </c>
      <c r="C834" s="33" t="s">
        <v>56</v>
      </c>
      <c r="D834">
        <v>29</v>
      </c>
      <c r="E834">
        <v>0.27028000000000002</v>
      </c>
    </row>
    <row r="835" spans="2:5" x14ac:dyDescent="0.2">
      <c r="B835" s="33" t="s">
        <v>21</v>
      </c>
      <c r="C835" s="33" t="s">
        <v>56</v>
      </c>
      <c r="D835">
        <v>30</v>
      </c>
      <c r="E835">
        <v>0.26976</v>
      </c>
    </row>
    <row r="836" spans="2:5" x14ac:dyDescent="0.2">
      <c r="B836" s="33" t="s">
        <v>21</v>
      </c>
      <c r="C836" s="33" t="s">
        <v>56</v>
      </c>
      <c r="D836">
        <v>31</v>
      </c>
      <c r="E836">
        <v>0.40703</v>
      </c>
    </row>
    <row r="837" spans="2:5" x14ac:dyDescent="0.2">
      <c r="B837" s="33" t="s">
        <v>21</v>
      </c>
      <c r="C837" s="33" t="s">
        <v>56</v>
      </c>
      <c r="D837">
        <v>32</v>
      </c>
      <c r="E837">
        <v>0.27095000000000002</v>
      </c>
    </row>
    <row r="838" spans="2:5" x14ac:dyDescent="0.2">
      <c r="B838" s="33" t="s">
        <v>21</v>
      </c>
      <c r="C838" s="33" t="s">
        <v>56</v>
      </c>
      <c r="D838">
        <v>33</v>
      </c>
      <c r="E838">
        <v>0.26973999999999998</v>
      </c>
    </row>
    <row r="839" spans="2:5" x14ac:dyDescent="0.2">
      <c r="B839" s="33" t="s">
        <v>21</v>
      </c>
      <c r="C839" s="33" t="s">
        <v>56</v>
      </c>
      <c r="D839">
        <v>34</v>
      </c>
      <c r="E839">
        <v>0.40827999999999998</v>
      </c>
    </row>
    <row r="840" spans="2:5" x14ac:dyDescent="0.2">
      <c r="B840" s="33" t="s">
        <v>21</v>
      </c>
      <c r="C840" s="33" t="s">
        <v>56</v>
      </c>
      <c r="D840">
        <v>35</v>
      </c>
      <c r="E840">
        <v>0.27022000000000002</v>
      </c>
    </row>
    <row r="841" spans="2:5" x14ac:dyDescent="0.2">
      <c r="B841" s="33" t="s">
        <v>21</v>
      </c>
      <c r="C841" s="33" t="s">
        <v>56</v>
      </c>
      <c r="D841">
        <v>36</v>
      </c>
      <c r="E841">
        <v>0.26973000000000003</v>
      </c>
    </row>
    <row r="842" spans="2:5" x14ac:dyDescent="0.2">
      <c r="B842" s="33" t="s">
        <v>21</v>
      </c>
      <c r="C842" s="33" t="s">
        <v>56</v>
      </c>
      <c r="D842">
        <v>37</v>
      </c>
      <c r="E842">
        <v>0.40572999999999998</v>
      </c>
    </row>
    <row r="843" spans="2:5" x14ac:dyDescent="0.2">
      <c r="B843" s="33" t="s">
        <v>21</v>
      </c>
      <c r="C843" s="33" t="s">
        <v>56</v>
      </c>
      <c r="D843">
        <v>38</v>
      </c>
      <c r="E843">
        <v>0.27021000000000001</v>
      </c>
    </row>
    <row r="844" spans="2:5" x14ac:dyDescent="0.2">
      <c r="B844" s="33" t="s">
        <v>21</v>
      </c>
      <c r="C844" s="33" t="s">
        <v>56</v>
      </c>
      <c r="D844">
        <v>39</v>
      </c>
      <c r="E844">
        <v>0.26952999999999999</v>
      </c>
    </row>
    <row r="845" spans="2:5" x14ac:dyDescent="0.2">
      <c r="B845" s="33" t="s">
        <v>21</v>
      </c>
      <c r="C845" s="33" t="s">
        <v>56</v>
      </c>
      <c r="D845">
        <v>40</v>
      </c>
      <c r="E845">
        <v>0.40448000000000001</v>
      </c>
    </row>
    <row r="846" spans="2:5" x14ac:dyDescent="0.2">
      <c r="B846" s="33" t="s">
        <v>21</v>
      </c>
      <c r="C846" s="33" t="s">
        <v>56</v>
      </c>
      <c r="D846">
        <v>41</v>
      </c>
      <c r="E846">
        <v>0.40494000000000002</v>
      </c>
    </row>
    <row r="847" spans="2:5" x14ac:dyDescent="0.2">
      <c r="B847" s="33" t="s">
        <v>21</v>
      </c>
      <c r="C847" s="33" t="s">
        <v>56</v>
      </c>
      <c r="D847">
        <v>42</v>
      </c>
      <c r="E847">
        <v>0.27050000000000002</v>
      </c>
    </row>
    <row r="848" spans="2:5" x14ac:dyDescent="0.2">
      <c r="B848" s="33" t="s">
        <v>21</v>
      </c>
      <c r="C848" s="33" t="s">
        <v>56</v>
      </c>
      <c r="D848">
        <v>43</v>
      </c>
      <c r="E848">
        <v>0.40426000000000001</v>
      </c>
    </row>
    <row r="849" spans="2:5" x14ac:dyDescent="0.2">
      <c r="B849" s="33" t="s">
        <v>21</v>
      </c>
      <c r="C849" s="33" t="s">
        <v>56</v>
      </c>
      <c r="D849">
        <v>44</v>
      </c>
      <c r="E849">
        <v>0.40537000000000001</v>
      </c>
    </row>
    <row r="850" spans="2:5" x14ac:dyDescent="0.2">
      <c r="B850" s="33" t="s">
        <v>21</v>
      </c>
      <c r="C850" s="33" t="s">
        <v>56</v>
      </c>
      <c r="D850">
        <v>45</v>
      </c>
      <c r="E850">
        <v>0.27100999999999997</v>
      </c>
    </row>
    <row r="851" spans="2:5" x14ac:dyDescent="0.2">
      <c r="B851" s="33" t="s">
        <v>21</v>
      </c>
      <c r="C851" s="33" t="s">
        <v>56</v>
      </c>
      <c r="D851">
        <v>46</v>
      </c>
      <c r="E851">
        <v>0.26856000000000002</v>
      </c>
    </row>
    <row r="852" spans="2:5" x14ac:dyDescent="0.2">
      <c r="B852" s="33" t="s">
        <v>21</v>
      </c>
      <c r="C852" s="33" t="s">
        <v>56</v>
      </c>
      <c r="D852">
        <v>47</v>
      </c>
      <c r="E852">
        <v>0.40327000000000002</v>
      </c>
    </row>
    <row r="853" spans="2:5" x14ac:dyDescent="0.2">
      <c r="B853" s="33" t="s">
        <v>21</v>
      </c>
      <c r="C853" s="33" t="s">
        <v>56</v>
      </c>
      <c r="D853">
        <v>48</v>
      </c>
      <c r="E853">
        <v>0.26999000000000001</v>
      </c>
    </row>
    <row r="854" spans="2:5" x14ac:dyDescent="0.2">
      <c r="B854" s="33" t="s">
        <v>21</v>
      </c>
      <c r="C854" s="33" t="s">
        <v>56</v>
      </c>
      <c r="D854">
        <v>49</v>
      </c>
      <c r="E854">
        <v>0.27021000000000001</v>
      </c>
    </row>
    <row r="855" spans="2:5" x14ac:dyDescent="0.2">
      <c r="B855" s="33" t="s">
        <v>21</v>
      </c>
      <c r="C855" s="33" t="s">
        <v>56</v>
      </c>
      <c r="D855">
        <v>50</v>
      </c>
      <c r="E855">
        <v>0.40565000000000001</v>
      </c>
    </row>
    <row r="856" spans="2:5" x14ac:dyDescent="0.2">
      <c r="B856" s="33" t="s">
        <v>21</v>
      </c>
      <c r="C856" s="33" t="s">
        <v>56</v>
      </c>
      <c r="D856">
        <v>51</v>
      </c>
      <c r="E856">
        <v>0.27024999999999999</v>
      </c>
    </row>
    <row r="857" spans="2:5" x14ac:dyDescent="0.2">
      <c r="B857" s="33" t="s">
        <v>21</v>
      </c>
      <c r="C857" s="33" t="s">
        <v>56</v>
      </c>
      <c r="D857">
        <v>52</v>
      </c>
      <c r="E857">
        <v>0.40522999999999998</v>
      </c>
    </row>
    <row r="858" spans="2:5" x14ac:dyDescent="0.2">
      <c r="B858" s="33" t="s">
        <v>21</v>
      </c>
      <c r="C858" s="33" t="s">
        <v>56</v>
      </c>
      <c r="D858">
        <v>53</v>
      </c>
      <c r="E858">
        <v>0.40521000000000001</v>
      </c>
    </row>
    <row r="859" spans="2:5" x14ac:dyDescent="0.2">
      <c r="B859" s="33" t="s">
        <v>21</v>
      </c>
      <c r="C859" s="33" t="s">
        <v>56</v>
      </c>
      <c r="D859">
        <v>54</v>
      </c>
      <c r="E859">
        <v>0.40544000000000002</v>
      </c>
    </row>
    <row r="860" spans="2:5" x14ac:dyDescent="0.2">
      <c r="B860" s="33" t="s">
        <v>21</v>
      </c>
      <c r="C860" s="33" t="s">
        <v>56</v>
      </c>
      <c r="D860">
        <v>55</v>
      </c>
      <c r="E860">
        <v>0.27072000000000002</v>
      </c>
    </row>
    <row r="861" spans="2:5" x14ac:dyDescent="0.2">
      <c r="B861" s="33" t="s">
        <v>21</v>
      </c>
      <c r="C861" s="33" t="s">
        <v>56</v>
      </c>
      <c r="D861">
        <v>56</v>
      </c>
      <c r="E861">
        <v>0.40206999999999998</v>
      </c>
    </row>
    <row r="862" spans="2:5" x14ac:dyDescent="0.2">
      <c r="B862" s="33" t="s">
        <v>21</v>
      </c>
      <c r="C862" s="33" t="s">
        <v>56</v>
      </c>
      <c r="D862">
        <v>57</v>
      </c>
      <c r="E862">
        <v>0.26988000000000001</v>
      </c>
    </row>
    <row r="863" spans="2:5" x14ac:dyDescent="0.2">
      <c r="B863" s="33" t="s">
        <v>21</v>
      </c>
      <c r="C863" s="33" t="s">
        <v>56</v>
      </c>
      <c r="D863">
        <v>58</v>
      </c>
      <c r="E863">
        <v>0.40355000000000002</v>
      </c>
    </row>
    <row r="864" spans="2:5" x14ac:dyDescent="0.2">
      <c r="B864" s="33" t="s">
        <v>21</v>
      </c>
      <c r="C864" s="33" t="s">
        <v>56</v>
      </c>
      <c r="D864">
        <v>59</v>
      </c>
      <c r="E864">
        <v>0.26973000000000003</v>
      </c>
    </row>
    <row r="865" spans="2:5" x14ac:dyDescent="0.2">
      <c r="B865" s="33" t="s">
        <v>21</v>
      </c>
      <c r="C865" s="33" t="s">
        <v>56</v>
      </c>
      <c r="D865">
        <v>60</v>
      </c>
      <c r="E865">
        <v>0.27033000000000001</v>
      </c>
    </row>
    <row r="866" spans="2:5" x14ac:dyDescent="0.2">
      <c r="B866" s="33" t="s">
        <v>21</v>
      </c>
      <c r="C866" s="33" t="s">
        <v>56</v>
      </c>
      <c r="D866">
        <v>61</v>
      </c>
      <c r="E866">
        <v>0.26930999999999999</v>
      </c>
    </row>
    <row r="867" spans="2:5" x14ac:dyDescent="0.2">
      <c r="B867" s="33" t="s">
        <v>21</v>
      </c>
      <c r="C867" s="33" t="s">
        <v>56</v>
      </c>
      <c r="D867">
        <v>62</v>
      </c>
      <c r="E867">
        <v>0.40117999999999998</v>
      </c>
    </row>
    <row r="868" spans="2:5" x14ac:dyDescent="0.2">
      <c r="B868" s="33" t="s">
        <v>21</v>
      </c>
      <c r="C868" s="33" t="s">
        <v>56</v>
      </c>
      <c r="D868">
        <v>63</v>
      </c>
      <c r="E868">
        <v>0.27081</v>
      </c>
    </row>
    <row r="869" spans="2:5" x14ac:dyDescent="0.2">
      <c r="B869" s="33" t="s">
        <v>21</v>
      </c>
      <c r="C869" s="33" t="s">
        <v>56</v>
      </c>
      <c r="D869">
        <v>64</v>
      </c>
      <c r="E869">
        <v>0.27028999999999997</v>
      </c>
    </row>
    <row r="870" spans="2:5" x14ac:dyDescent="0.2">
      <c r="B870" s="33" t="s">
        <v>21</v>
      </c>
      <c r="C870" s="33" t="s">
        <v>56</v>
      </c>
      <c r="D870">
        <v>65</v>
      </c>
      <c r="E870">
        <v>0.26912999999999998</v>
      </c>
    </row>
    <row r="871" spans="2:5" x14ac:dyDescent="0.2">
      <c r="B871" s="33" t="s">
        <v>21</v>
      </c>
      <c r="C871" s="33" t="s">
        <v>56</v>
      </c>
      <c r="D871">
        <v>66</v>
      </c>
      <c r="E871">
        <v>0.26773999999999998</v>
      </c>
    </row>
    <row r="872" spans="2:5" x14ac:dyDescent="0.2">
      <c r="B872" s="33" t="s">
        <v>21</v>
      </c>
      <c r="C872" s="33" t="s">
        <v>56</v>
      </c>
      <c r="D872">
        <v>67</v>
      </c>
      <c r="E872">
        <v>0.40165000000000001</v>
      </c>
    </row>
    <row r="873" spans="2:5" x14ac:dyDescent="0.2">
      <c r="B873" s="33" t="s">
        <v>21</v>
      </c>
      <c r="C873" s="33" t="s">
        <v>56</v>
      </c>
      <c r="D873">
        <v>68</v>
      </c>
      <c r="E873">
        <v>0.27035999999999999</v>
      </c>
    </row>
    <row r="874" spans="2:5" x14ac:dyDescent="0.2">
      <c r="B874" s="33" t="s">
        <v>21</v>
      </c>
      <c r="C874" s="33" t="s">
        <v>56</v>
      </c>
      <c r="D874">
        <v>69</v>
      </c>
      <c r="E874">
        <v>0.40164</v>
      </c>
    </row>
    <row r="875" spans="2:5" x14ac:dyDescent="0.2">
      <c r="B875" s="33" t="s">
        <v>21</v>
      </c>
      <c r="C875" s="33" t="s">
        <v>56</v>
      </c>
      <c r="D875">
        <v>70</v>
      </c>
      <c r="E875">
        <v>0.27027000000000001</v>
      </c>
    </row>
    <row r="876" spans="2:5" x14ac:dyDescent="0.2">
      <c r="B876" s="33" t="s">
        <v>21</v>
      </c>
      <c r="C876" s="33" t="s">
        <v>56</v>
      </c>
      <c r="D876">
        <v>71</v>
      </c>
      <c r="E876">
        <v>0.27096999999999999</v>
      </c>
    </row>
    <row r="877" spans="2:5" x14ac:dyDescent="0.2">
      <c r="B877" s="33" t="s">
        <v>21</v>
      </c>
      <c r="C877" s="33" t="s">
        <v>56</v>
      </c>
      <c r="D877">
        <v>72</v>
      </c>
      <c r="E877">
        <v>0.39988000000000001</v>
      </c>
    </row>
    <row r="878" spans="2:5" x14ac:dyDescent="0.2">
      <c r="B878" s="33" t="s">
        <v>21</v>
      </c>
      <c r="C878" s="33" t="s">
        <v>56</v>
      </c>
      <c r="D878">
        <v>73</v>
      </c>
      <c r="E878">
        <v>0.26985999999999999</v>
      </c>
    </row>
    <row r="879" spans="2:5" x14ac:dyDescent="0.2">
      <c r="B879" s="33" t="s">
        <v>21</v>
      </c>
      <c r="C879" s="33" t="s">
        <v>56</v>
      </c>
      <c r="D879">
        <v>74</v>
      </c>
      <c r="E879">
        <v>0.26994000000000001</v>
      </c>
    </row>
    <row r="880" spans="2:5" x14ac:dyDescent="0.2">
      <c r="B880" s="33" t="s">
        <v>21</v>
      </c>
      <c r="C880" s="33" t="s">
        <v>56</v>
      </c>
      <c r="D880">
        <v>75</v>
      </c>
      <c r="E880">
        <v>0.27084000000000003</v>
      </c>
    </row>
    <row r="881" spans="2:5" x14ac:dyDescent="0.2">
      <c r="B881" s="33" t="s">
        <v>21</v>
      </c>
      <c r="C881" s="33" t="s">
        <v>56</v>
      </c>
      <c r="D881">
        <v>76</v>
      </c>
      <c r="E881">
        <v>0.39977000000000001</v>
      </c>
    </row>
    <row r="882" spans="2:5" x14ac:dyDescent="0.2">
      <c r="B882" s="33" t="s">
        <v>21</v>
      </c>
      <c r="C882" s="33" t="s">
        <v>56</v>
      </c>
      <c r="D882">
        <v>77</v>
      </c>
      <c r="E882">
        <v>0.40150999999999998</v>
      </c>
    </row>
    <row r="883" spans="2:5" x14ac:dyDescent="0.2">
      <c r="B883" s="33" t="s">
        <v>21</v>
      </c>
      <c r="C883" s="33" t="s">
        <v>56</v>
      </c>
      <c r="D883">
        <v>78</v>
      </c>
      <c r="E883">
        <v>0.40043000000000001</v>
      </c>
    </row>
    <row r="884" spans="2:5" x14ac:dyDescent="0.2">
      <c r="B884" s="33" t="s">
        <v>21</v>
      </c>
      <c r="C884" s="33" t="s">
        <v>56</v>
      </c>
      <c r="D884">
        <v>79</v>
      </c>
      <c r="E884">
        <v>0.27039999999999997</v>
      </c>
    </row>
    <row r="885" spans="2:5" x14ac:dyDescent="0.2">
      <c r="B885" s="33" t="s">
        <v>21</v>
      </c>
      <c r="C885" s="33" t="s">
        <v>56</v>
      </c>
      <c r="D885">
        <v>80</v>
      </c>
      <c r="E885">
        <v>0.27078999999999998</v>
      </c>
    </row>
    <row r="886" spans="2:5" x14ac:dyDescent="0.2">
      <c r="B886" s="33" t="s">
        <v>21</v>
      </c>
      <c r="C886" s="33" t="s">
        <v>56</v>
      </c>
      <c r="D886">
        <v>81</v>
      </c>
      <c r="E886">
        <v>0.39816000000000001</v>
      </c>
    </row>
    <row r="887" spans="2:5" x14ac:dyDescent="0.2">
      <c r="B887" s="33" t="s">
        <v>21</v>
      </c>
      <c r="C887" s="33" t="s">
        <v>56</v>
      </c>
      <c r="D887">
        <v>82</v>
      </c>
      <c r="E887">
        <v>0.27017999999999998</v>
      </c>
    </row>
    <row r="888" spans="2:5" x14ac:dyDescent="0.2">
      <c r="B888" s="33" t="s">
        <v>21</v>
      </c>
      <c r="C888" s="33" t="s">
        <v>56</v>
      </c>
      <c r="D888">
        <v>83</v>
      </c>
      <c r="E888">
        <v>0.27060000000000001</v>
      </c>
    </row>
    <row r="889" spans="2:5" x14ac:dyDescent="0.2">
      <c r="B889" s="33" t="s">
        <v>21</v>
      </c>
      <c r="C889" s="33" t="s">
        <v>56</v>
      </c>
      <c r="D889">
        <v>84</v>
      </c>
      <c r="E889">
        <v>0.39826</v>
      </c>
    </row>
    <row r="890" spans="2:5" x14ac:dyDescent="0.2">
      <c r="B890" s="33" t="s">
        <v>21</v>
      </c>
      <c r="C890" s="33" t="s">
        <v>56</v>
      </c>
      <c r="D890">
        <v>85</v>
      </c>
      <c r="E890">
        <v>0.27037</v>
      </c>
    </row>
    <row r="891" spans="2:5" x14ac:dyDescent="0.2">
      <c r="B891" s="33" t="s">
        <v>21</v>
      </c>
      <c r="C891" s="33" t="s">
        <v>56</v>
      </c>
      <c r="D891">
        <v>86</v>
      </c>
      <c r="E891">
        <v>0.27056999999999998</v>
      </c>
    </row>
    <row r="892" spans="2:5" x14ac:dyDescent="0.2">
      <c r="B892" s="33" t="s">
        <v>21</v>
      </c>
      <c r="C892" s="33" t="s">
        <v>56</v>
      </c>
      <c r="D892">
        <v>87</v>
      </c>
      <c r="E892">
        <v>0.39874999999999999</v>
      </c>
    </row>
    <row r="893" spans="2:5" x14ac:dyDescent="0.2">
      <c r="B893" s="33" t="s">
        <v>21</v>
      </c>
      <c r="C893" s="33" t="s">
        <v>56</v>
      </c>
      <c r="D893">
        <v>88</v>
      </c>
      <c r="E893">
        <v>0.27067999999999998</v>
      </c>
    </row>
    <row r="894" spans="2:5" x14ac:dyDescent="0.2">
      <c r="B894" s="33" t="s">
        <v>21</v>
      </c>
      <c r="C894" s="33" t="s">
        <v>56</v>
      </c>
      <c r="D894">
        <v>89</v>
      </c>
      <c r="E894">
        <v>0.26762999999999998</v>
      </c>
    </row>
    <row r="895" spans="2:5" x14ac:dyDescent="0.2">
      <c r="B895" s="33" t="s">
        <v>21</v>
      </c>
      <c r="C895" s="33" t="s">
        <v>56</v>
      </c>
      <c r="D895">
        <v>90</v>
      </c>
      <c r="E895">
        <v>0.26790999999999998</v>
      </c>
    </row>
    <row r="896" spans="2:5" x14ac:dyDescent="0.2">
      <c r="B896" s="33" t="s">
        <v>21</v>
      </c>
      <c r="C896" s="33" t="s">
        <v>56</v>
      </c>
      <c r="D896">
        <v>91</v>
      </c>
      <c r="E896">
        <v>0.27139000000000002</v>
      </c>
    </row>
    <row r="897" spans="2:5" x14ac:dyDescent="0.2">
      <c r="B897" s="33" t="s">
        <v>21</v>
      </c>
      <c r="C897" s="33" t="s">
        <v>56</v>
      </c>
      <c r="D897">
        <v>92</v>
      </c>
      <c r="E897">
        <v>0.26956999999999998</v>
      </c>
    </row>
    <row r="898" spans="2:5" x14ac:dyDescent="0.2">
      <c r="B898" s="33" t="s">
        <v>21</v>
      </c>
      <c r="C898" s="33" t="s">
        <v>56</v>
      </c>
      <c r="D898">
        <v>93</v>
      </c>
      <c r="E898">
        <v>0.26917000000000002</v>
      </c>
    </row>
    <row r="899" spans="2:5" x14ac:dyDescent="0.2">
      <c r="B899" s="33" t="s">
        <v>21</v>
      </c>
      <c r="C899" s="33" t="s">
        <v>56</v>
      </c>
      <c r="D899">
        <v>94</v>
      </c>
      <c r="E899">
        <v>0.39934999999999998</v>
      </c>
    </row>
    <row r="900" spans="2:5" x14ac:dyDescent="0.2">
      <c r="B900" s="33" t="s">
        <v>21</v>
      </c>
      <c r="C900" s="33" t="s">
        <v>56</v>
      </c>
      <c r="D900">
        <v>95</v>
      </c>
      <c r="E900">
        <v>0.40022000000000002</v>
      </c>
    </row>
    <row r="901" spans="2:5" x14ac:dyDescent="0.2">
      <c r="B901" s="33" t="s">
        <v>21</v>
      </c>
      <c r="C901" s="33" t="s">
        <v>56</v>
      </c>
      <c r="D901">
        <v>96</v>
      </c>
      <c r="E901">
        <v>0.27171000000000001</v>
      </c>
    </row>
    <row r="902" spans="2:5" x14ac:dyDescent="0.2">
      <c r="B902" s="33" t="s">
        <v>21</v>
      </c>
      <c r="C902" s="33" t="s">
        <v>56</v>
      </c>
      <c r="D902">
        <v>97</v>
      </c>
      <c r="E902">
        <v>0.27055000000000001</v>
      </c>
    </row>
    <row r="903" spans="2:5" x14ac:dyDescent="0.2">
      <c r="B903" s="33" t="s">
        <v>21</v>
      </c>
      <c r="C903" s="33" t="s">
        <v>56</v>
      </c>
      <c r="D903">
        <v>98</v>
      </c>
      <c r="E903">
        <v>0.26844000000000001</v>
      </c>
    </row>
    <row r="904" spans="2:5" x14ac:dyDescent="0.2">
      <c r="B904" s="33" t="s">
        <v>21</v>
      </c>
      <c r="C904" s="33" t="s">
        <v>56</v>
      </c>
      <c r="D904">
        <v>99</v>
      </c>
      <c r="E904">
        <v>0.26963999999999999</v>
      </c>
    </row>
    <row r="905" spans="2:5" x14ac:dyDescent="0.2">
      <c r="B905" s="33" t="s">
        <v>21</v>
      </c>
      <c r="C905" s="33" t="s">
        <v>56</v>
      </c>
      <c r="D905">
        <v>100</v>
      </c>
      <c r="E905">
        <v>0.27095000000000002</v>
      </c>
    </row>
    <row r="906" spans="2:5" x14ac:dyDescent="0.2">
      <c r="B906" s="33" t="s">
        <v>21</v>
      </c>
      <c r="C906" s="33" t="s">
        <v>56</v>
      </c>
      <c r="D906">
        <v>101</v>
      </c>
      <c r="E906">
        <v>0.26991999999999999</v>
      </c>
    </row>
    <row r="907" spans="2:5" x14ac:dyDescent="0.2">
      <c r="B907" s="33" t="s">
        <v>21</v>
      </c>
      <c r="C907" s="33" t="s">
        <v>56</v>
      </c>
      <c r="D907">
        <v>102</v>
      </c>
      <c r="E907">
        <v>0.39826</v>
      </c>
    </row>
    <row r="908" spans="2:5" x14ac:dyDescent="0.2">
      <c r="B908" s="33" t="s">
        <v>21</v>
      </c>
      <c r="C908" s="33" t="s">
        <v>56</v>
      </c>
      <c r="D908">
        <v>103</v>
      </c>
      <c r="E908">
        <v>0.39916000000000001</v>
      </c>
    </row>
    <row r="909" spans="2:5" x14ac:dyDescent="0.2">
      <c r="B909" s="33" t="s">
        <v>21</v>
      </c>
      <c r="C909" s="33" t="s">
        <v>56</v>
      </c>
      <c r="D909">
        <v>104</v>
      </c>
      <c r="E909">
        <v>0.27039000000000002</v>
      </c>
    </row>
    <row r="910" spans="2:5" x14ac:dyDescent="0.2">
      <c r="B910" s="33" t="s">
        <v>21</v>
      </c>
      <c r="C910" s="33" t="s">
        <v>56</v>
      </c>
      <c r="D910">
        <v>105</v>
      </c>
      <c r="E910">
        <v>0.27011000000000002</v>
      </c>
    </row>
    <row r="911" spans="2:5" x14ac:dyDescent="0.2">
      <c r="B911" s="33" t="s">
        <v>21</v>
      </c>
      <c r="C911" s="33" t="s">
        <v>56</v>
      </c>
      <c r="D911">
        <v>106</v>
      </c>
      <c r="E911">
        <v>0.26972000000000002</v>
      </c>
    </row>
    <row r="912" spans="2:5" x14ac:dyDescent="0.2">
      <c r="B912" s="33" t="s">
        <v>21</v>
      </c>
      <c r="C912" s="33" t="s">
        <v>56</v>
      </c>
      <c r="D912">
        <v>107</v>
      </c>
      <c r="E912">
        <v>0.26937</v>
      </c>
    </row>
    <row r="913" spans="2:5" x14ac:dyDescent="0.2">
      <c r="B913" s="33" t="s">
        <v>21</v>
      </c>
      <c r="C913" s="33" t="s">
        <v>56</v>
      </c>
      <c r="D913">
        <v>108</v>
      </c>
      <c r="E913">
        <v>0.39971000000000001</v>
      </c>
    </row>
    <row r="914" spans="2:5" x14ac:dyDescent="0.2">
      <c r="B914" s="33" t="s">
        <v>21</v>
      </c>
      <c r="C914" s="33" t="s">
        <v>56</v>
      </c>
      <c r="D914">
        <v>109</v>
      </c>
      <c r="E914">
        <v>0.27083000000000002</v>
      </c>
    </row>
    <row r="915" spans="2:5" x14ac:dyDescent="0.2">
      <c r="B915" s="33" t="s">
        <v>21</v>
      </c>
      <c r="C915" s="33" t="s">
        <v>56</v>
      </c>
      <c r="D915">
        <v>110</v>
      </c>
      <c r="E915">
        <v>0.39802999999999999</v>
      </c>
    </row>
    <row r="916" spans="2:5" x14ac:dyDescent="0.2">
      <c r="B916" s="33" t="s">
        <v>21</v>
      </c>
      <c r="C916" s="33" t="s">
        <v>56</v>
      </c>
      <c r="D916">
        <v>111</v>
      </c>
      <c r="E916">
        <v>0.27139999999999997</v>
      </c>
    </row>
    <row r="917" spans="2:5" x14ac:dyDescent="0.2">
      <c r="B917" s="33" t="s">
        <v>21</v>
      </c>
      <c r="C917" s="33" t="s">
        <v>56</v>
      </c>
      <c r="D917">
        <v>112</v>
      </c>
      <c r="E917">
        <v>0.26852999999999999</v>
      </c>
    </row>
    <row r="918" spans="2:5" x14ac:dyDescent="0.2">
      <c r="B918" s="33" t="s">
        <v>21</v>
      </c>
      <c r="C918" s="33" t="s">
        <v>56</v>
      </c>
      <c r="D918">
        <v>113</v>
      </c>
      <c r="E918">
        <v>0.26984999999999998</v>
      </c>
    </row>
    <row r="919" spans="2:5" x14ac:dyDescent="0.2">
      <c r="B919" s="33" t="s">
        <v>21</v>
      </c>
      <c r="C919" s="33" t="s">
        <v>56</v>
      </c>
      <c r="D919">
        <v>114</v>
      </c>
      <c r="E919">
        <v>0.39745000000000003</v>
      </c>
    </row>
    <row r="920" spans="2:5" x14ac:dyDescent="0.2">
      <c r="B920" s="33" t="s">
        <v>21</v>
      </c>
      <c r="C920" s="33" t="s">
        <v>56</v>
      </c>
      <c r="D920">
        <v>115</v>
      </c>
      <c r="E920">
        <v>0.27016000000000001</v>
      </c>
    </row>
    <row r="921" spans="2:5" x14ac:dyDescent="0.2">
      <c r="B921" s="33" t="s">
        <v>21</v>
      </c>
      <c r="C921" s="33" t="s">
        <v>56</v>
      </c>
      <c r="D921">
        <v>116</v>
      </c>
      <c r="E921">
        <v>0.26884000000000002</v>
      </c>
    </row>
    <row r="922" spans="2:5" x14ac:dyDescent="0.2">
      <c r="B922" s="33" t="s">
        <v>21</v>
      </c>
      <c r="C922" s="33" t="s">
        <v>56</v>
      </c>
      <c r="D922">
        <v>117</v>
      </c>
      <c r="E922">
        <v>0.39871000000000001</v>
      </c>
    </row>
    <row r="923" spans="2:5" x14ac:dyDescent="0.2">
      <c r="B923" s="33" t="s">
        <v>21</v>
      </c>
      <c r="C923" s="33" t="s">
        <v>56</v>
      </c>
      <c r="D923">
        <v>118</v>
      </c>
      <c r="E923">
        <v>0.27094000000000001</v>
      </c>
    </row>
    <row r="924" spans="2:5" x14ac:dyDescent="0.2">
      <c r="B924" s="33" t="s">
        <v>21</v>
      </c>
      <c r="C924" s="33" t="s">
        <v>56</v>
      </c>
      <c r="D924">
        <v>119</v>
      </c>
      <c r="E924">
        <v>0.26926</v>
      </c>
    </row>
    <row r="925" spans="2:5" x14ac:dyDescent="0.2">
      <c r="B925" s="33" t="s">
        <v>21</v>
      </c>
      <c r="C925" s="33" t="s">
        <v>56</v>
      </c>
      <c r="D925">
        <v>120</v>
      </c>
      <c r="E925">
        <v>0.39506000000000002</v>
      </c>
    </row>
    <row r="926" spans="2:5" x14ac:dyDescent="0.2">
      <c r="B926" s="33" t="s">
        <v>21</v>
      </c>
      <c r="C926" s="33" t="s">
        <v>56</v>
      </c>
      <c r="D926">
        <v>121</v>
      </c>
      <c r="E926">
        <v>0.39801999999999998</v>
      </c>
    </row>
    <row r="927" spans="2:5" x14ac:dyDescent="0.2">
      <c r="B927" s="33" t="s">
        <v>21</v>
      </c>
      <c r="C927" s="33" t="s">
        <v>56</v>
      </c>
      <c r="D927">
        <v>122</v>
      </c>
      <c r="E927">
        <v>0.39707999999999999</v>
      </c>
    </row>
    <row r="928" spans="2:5" x14ac:dyDescent="0.2">
      <c r="B928" s="33" t="s">
        <v>21</v>
      </c>
      <c r="C928" s="33" t="s">
        <v>56</v>
      </c>
      <c r="D928">
        <v>123</v>
      </c>
      <c r="E928">
        <v>0.27148</v>
      </c>
    </row>
    <row r="929" spans="2:5" x14ac:dyDescent="0.2">
      <c r="B929" s="33" t="s">
        <v>21</v>
      </c>
      <c r="C929" s="33" t="s">
        <v>56</v>
      </c>
      <c r="D929">
        <v>124</v>
      </c>
      <c r="E929">
        <v>0.39567000000000002</v>
      </c>
    </row>
    <row r="930" spans="2:5" x14ac:dyDescent="0.2">
      <c r="B930" s="33" t="s">
        <v>21</v>
      </c>
      <c r="C930" s="33" t="s">
        <v>56</v>
      </c>
      <c r="D930">
        <v>125</v>
      </c>
      <c r="E930">
        <v>0.27013999999999999</v>
      </c>
    </row>
    <row r="931" spans="2:5" x14ac:dyDescent="0.2">
      <c r="B931" s="33" t="s">
        <v>21</v>
      </c>
      <c r="C931" s="33" t="s">
        <v>56</v>
      </c>
      <c r="D931">
        <v>126</v>
      </c>
      <c r="E931">
        <v>0.39588000000000001</v>
      </c>
    </row>
    <row r="932" spans="2:5" x14ac:dyDescent="0.2">
      <c r="B932" s="33" t="s">
        <v>21</v>
      </c>
      <c r="C932" s="33" t="s">
        <v>56</v>
      </c>
      <c r="D932">
        <v>127</v>
      </c>
      <c r="E932">
        <v>0.26872000000000001</v>
      </c>
    </row>
    <row r="933" spans="2:5" x14ac:dyDescent="0.2">
      <c r="B933" s="33" t="s">
        <v>21</v>
      </c>
      <c r="C933" s="33" t="s">
        <v>56</v>
      </c>
      <c r="D933">
        <v>128</v>
      </c>
      <c r="E933">
        <v>0.39713999999999999</v>
      </c>
    </row>
    <row r="934" spans="2:5" x14ac:dyDescent="0.2">
      <c r="B934" s="33" t="s">
        <v>21</v>
      </c>
      <c r="C934" s="33" t="s">
        <v>56</v>
      </c>
      <c r="D934">
        <v>129</v>
      </c>
      <c r="E934">
        <v>0.39665</v>
      </c>
    </row>
    <row r="935" spans="2:5" x14ac:dyDescent="0.2">
      <c r="B935" s="33" t="s">
        <v>21</v>
      </c>
      <c r="C935" s="33" t="s">
        <v>56</v>
      </c>
      <c r="D935">
        <v>130</v>
      </c>
      <c r="E935">
        <v>0.39584000000000003</v>
      </c>
    </row>
    <row r="936" spans="2:5" x14ac:dyDescent="0.2">
      <c r="B936" s="33" t="s">
        <v>21</v>
      </c>
      <c r="C936" s="33" t="s">
        <v>56</v>
      </c>
      <c r="D936">
        <v>131</v>
      </c>
      <c r="E936">
        <v>0.26998</v>
      </c>
    </row>
    <row r="937" spans="2:5" x14ac:dyDescent="0.2">
      <c r="B937" s="33" t="s">
        <v>21</v>
      </c>
      <c r="C937" s="33" t="s">
        <v>56</v>
      </c>
      <c r="D937">
        <v>132</v>
      </c>
      <c r="E937">
        <v>0.26928000000000002</v>
      </c>
    </row>
    <row r="938" spans="2:5" x14ac:dyDescent="0.2">
      <c r="B938" s="33" t="s">
        <v>21</v>
      </c>
      <c r="C938" s="33" t="s">
        <v>56</v>
      </c>
      <c r="D938">
        <v>133</v>
      </c>
      <c r="E938">
        <v>0.39163999999999999</v>
      </c>
    </row>
    <row r="939" spans="2:5" x14ac:dyDescent="0.2">
      <c r="B939" s="33" t="s">
        <v>21</v>
      </c>
      <c r="C939" s="33" t="s">
        <v>56</v>
      </c>
      <c r="D939">
        <v>134</v>
      </c>
      <c r="E939">
        <v>0.27082000000000001</v>
      </c>
    </row>
    <row r="940" spans="2:5" x14ac:dyDescent="0.2">
      <c r="B940" s="33" t="s">
        <v>21</v>
      </c>
      <c r="C940" s="33" t="s">
        <v>56</v>
      </c>
      <c r="D940">
        <v>135</v>
      </c>
      <c r="E940">
        <v>0.26888000000000001</v>
      </c>
    </row>
    <row r="941" spans="2:5" x14ac:dyDescent="0.2">
      <c r="B941" s="33" t="s">
        <v>21</v>
      </c>
      <c r="C941" s="33" t="s">
        <v>56</v>
      </c>
      <c r="D941">
        <v>136</v>
      </c>
      <c r="E941">
        <v>0.26912999999999998</v>
      </c>
    </row>
    <row r="942" spans="2:5" x14ac:dyDescent="0.2">
      <c r="B942" s="33" t="s">
        <v>21</v>
      </c>
      <c r="C942" s="33" t="s">
        <v>56</v>
      </c>
      <c r="D942">
        <v>137</v>
      </c>
      <c r="E942">
        <v>0.26840000000000003</v>
      </c>
    </row>
    <row r="943" spans="2:5" x14ac:dyDescent="0.2">
      <c r="B943" s="33" t="s">
        <v>21</v>
      </c>
      <c r="C943" s="33" t="s">
        <v>56</v>
      </c>
      <c r="D943">
        <v>138</v>
      </c>
      <c r="E943">
        <v>0.38919999999999999</v>
      </c>
    </row>
    <row r="944" spans="2:5" x14ac:dyDescent="0.2">
      <c r="B944" s="33" t="s">
        <v>21</v>
      </c>
      <c r="C944" s="33" t="s">
        <v>56</v>
      </c>
      <c r="D944">
        <v>139</v>
      </c>
      <c r="E944">
        <v>0.27063999999999999</v>
      </c>
    </row>
    <row r="945" spans="2:5" x14ac:dyDescent="0.2">
      <c r="B945" s="33" t="s">
        <v>21</v>
      </c>
      <c r="C945" s="33" t="s">
        <v>56</v>
      </c>
      <c r="D945">
        <v>140</v>
      </c>
      <c r="E945">
        <v>0.26951999999999998</v>
      </c>
    </row>
    <row r="946" spans="2:5" x14ac:dyDescent="0.2">
      <c r="B946" s="33" t="s">
        <v>21</v>
      </c>
      <c r="C946" s="33" t="s">
        <v>56</v>
      </c>
      <c r="D946">
        <v>141</v>
      </c>
      <c r="E946">
        <v>0.26906999999999998</v>
      </c>
    </row>
    <row r="947" spans="2:5" x14ac:dyDescent="0.2">
      <c r="B947" s="33" t="s">
        <v>21</v>
      </c>
      <c r="C947" s="33" t="s">
        <v>56</v>
      </c>
      <c r="D947">
        <v>142</v>
      </c>
      <c r="E947">
        <v>0.39173000000000002</v>
      </c>
    </row>
    <row r="948" spans="2:5" x14ac:dyDescent="0.2">
      <c r="B948" s="33" t="s">
        <v>21</v>
      </c>
      <c r="C948" s="33" t="s">
        <v>56</v>
      </c>
      <c r="D948">
        <v>143</v>
      </c>
      <c r="E948">
        <v>0.39348</v>
      </c>
    </row>
    <row r="949" spans="2:5" x14ac:dyDescent="0.2">
      <c r="B949" s="33" t="s">
        <v>21</v>
      </c>
      <c r="C949" s="33" t="s">
        <v>56</v>
      </c>
      <c r="D949">
        <v>144</v>
      </c>
      <c r="E949">
        <v>0.26929999999999998</v>
      </c>
    </row>
    <row r="950" spans="2:5" x14ac:dyDescent="0.2">
      <c r="B950" s="33" t="s">
        <v>21</v>
      </c>
      <c r="C950" s="33" t="s">
        <v>56</v>
      </c>
      <c r="D950">
        <v>145</v>
      </c>
      <c r="E950">
        <v>0.26949000000000001</v>
      </c>
    </row>
    <row r="951" spans="2:5" x14ac:dyDescent="0.2">
      <c r="B951" s="33" t="s">
        <v>21</v>
      </c>
      <c r="C951" s="33" t="s">
        <v>56</v>
      </c>
      <c r="D951">
        <v>146</v>
      </c>
      <c r="E951">
        <v>0.26804</v>
      </c>
    </row>
    <row r="952" spans="2:5" x14ac:dyDescent="0.2">
      <c r="B952" s="33" t="s">
        <v>21</v>
      </c>
      <c r="C952" s="33" t="s">
        <v>56</v>
      </c>
      <c r="D952">
        <v>147</v>
      </c>
      <c r="E952">
        <v>0.26865</v>
      </c>
    </row>
    <row r="953" spans="2:5" x14ac:dyDescent="0.2">
      <c r="B953" s="33" t="s">
        <v>21</v>
      </c>
      <c r="C953" s="33" t="s">
        <v>56</v>
      </c>
      <c r="D953">
        <v>148</v>
      </c>
      <c r="E953">
        <v>0.38904</v>
      </c>
    </row>
    <row r="954" spans="2:5" x14ac:dyDescent="0.2">
      <c r="B954" s="33" t="s">
        <v>21</v>
      </c>
      <c r="C954" s="33" t="s">
        <v>56</v>
      </c>
      <c r="D954">
        <v>149</v>
      </c>
      <c r="E954">
        <v>0.26962000000000003</v>
      </c>
    </row>
    <row r="955" spans="2:5" x14ac:dyDescent="0.2">
      <c r="B955" s="33" t="s">
        <v>21</v>
      </c>
      <c r="C955" s="33" t="s">
        <v>56</v>
      </c>
      <c r="D955">
        <v>150</v>
      </c>
      <c r="E955">
        <v>0.26819999999999999</v>
      </c>
    </row>
    <row r="956" spans="2:5" x14ac:dyDescent="0.2">
      <c r="B956" s="33" t="s">
        <v>21</v>
      </c>
      <c r="C956" s="33" t="s">
        <v>56</v>
      </c>
      <c r="D956">
        <v>151</v>
      </c>
      <c r="E956">
        <v>0.26882</v>
      </c>
    </row>
    <row r="957" spans="2:5" x14ac:dyDescent="0.2">
      <c r="B957" s="33" t="s">
        <v>21</v>
      </c>
      <c r="C957" s="33" t="s">
        <v>56</v>
      </c>
      <c r="D957">
        <v>152</v>
      </c>
      <c r="E957">
        <v>0.39023000000000002</v>
      </c>
    </row>
    <row r="958" spans="2:5" x14ac:dyDescent="0.2">
      <c r="B958" s="33" t="s">
        <v>21</v>
      </c>
      <c r="C958" s="33" t="s">
        <v>56</v>
      </c>
      <c r="D958">
        <v>153</v>
      </c>
      <c r="E958">
        <v>0.26840000000000003</v>
      </c>
    </row>
    <row r="959" spans="2:5" x14ac:dyDescent="0.2">
      <c r="B959" s="33" t="s">
        <v>21</v>
      </c>
      <c r="C959" s="33" t="s">
        <v>56</v>
      </c>
      <c r="D959">
        <v>154</v>
      </c>
      <c r="E959">
        <v>0.26634999999999998</v>
      </c>
    </row>
    <row r="960" spans="2:5" x14ac:dyDescent="0.2">
      <c r="B960" s="33" t="s">
        <v>21</v>
      </c>
      <c r="C960" s="33" t="s">
        <v>56</v>
      </c>
      <c r="D960">
        <v>155</v>
      </c>
      <c r="E960">
        <v>0.26741999999999999</v>
      </c>
    </row>
    <row r="961" spans="2:5" x14ac:dyDescent="0.2">
      <c r="B961" s="33" t="s">
        <v>21</v>
      </c>
      <c r="C961" s="33" t="s">
        <v>56</v>
      </c>
      <c r="D961">
        <v>156</v>
      </c>
      <c r="E961">
        <v>0.26584000000000002</v>
      </c>
    </row>
    <row r="962" spans="2:5" x14ac:dyDescent="0.2">
      <c r="B962" s="33" t="s">
        <v>21</v>
      </c>
      <c r="C962" s="33" t="s">
        <v>56</v>
      </c>
      <c r="D962">
        <v>157</v>
      </c>
      <c r="E962">
        <v>0.38746000000000003</v>
      </c>
    </row>
    <row r="963" spans="2:5" x14ac:dyDescent="0.2">
      <c r="B963" s="33" t="s">
        <v>21</v>
      </c>
      <c r="C963" s="33" t="s">
        <v>56</v>
      </c>
      <c r="D963">
        <v>158</v>
      </c>
      <c r="E963">
        <v>0.26956000000000002</v>
      </c>
    </row>
    <row r="964" spans="2:5" x14ac:dyDescent="0.2">
      <c r="B964" s="33" t="s">
        <v>21</v>
      </c>
      <c r="C964" s="33" t="s">
        <v>56</v>
      </c>
      <c r="D964">
        <v>159</v>
      </c>
      <c r="E964">
        <v>0.38938</v>
      </c>
    </row>
    <row r="965" spans="2:5" x14ac:dyDescent="0.2">
      <c r="B965" s="33" t="s">
        <v>21</v>
      </c>
      <c r="C965" s="33" t="s">
        <v>56</v>
      </c>
      <c r="D965">
        <v>160</v>
      </c>
      <c r="E965">
        <v>0.39184999999999998</v>
      </c>
    </row>
    <row r="966" spans="2:5" x14ac:dyDescent="0.2">
      <c r="B966" s="33" t="s">
        <v>21</v>
      </c>
      <c r="C966" s="33" t="s">
        <v>56</v>
      </c>
      <c r="D966">
        <v>161</v>
      </c>
      <c r="E966">
        <v>0.27059</v>
      </c>
    </row>
    <row r="967" spans="2:5" x14ac:dyDescent="0.2">
      <c r="B967" s="33" t="s">
        <v>21</v>
      </c>
      <c r="C967" s="33" t="s">
        <v>56</v>
      </c>
      <c r="D967">
        <v>162</v>
      </c>
      <c r="E967">
        <v>0.39043</v>
      </c>
    </row>
    <row r="968" spans="2:5" x14ac:dyDescent="0.2">
      <c r="B968" s="33" t="s">
        <v>21</v>
      </c>
      <c r="C968" s="33" t="s">
        <v>56</v>
      </c>
      <c r="D968">
        <v>163</v>
      </c>
      <c r="E968">
        <v>0.27009</v>
      </c>
    </row>
    <row r="969" spans="2:5" x14ac:dyDescent="0.2">
      <c r="B969" s="33" t="s">
        <v>21</v>
      </c>
      <c r="C969" s="33" t="s">
        <v>56</v>
      </c>
      <c r="D969">
        <v>164</v>
      </c>
      <c r="E969">
        <v>0.26913999999999999</v>
      </c>
    </row>
    <row r="970" spans="2:5" x14ac:dyDescent="0.2">
      <c r="B970" s="33" t="s">
        <v>21</v>
      </c>
      <c r="C970" s="33" t="s">
        <v>56</v>
      </c>
      <c r="D970">
        <v>165</v>
      </c>
      <c r="E970">
        <v>0.26867999999999997</v>
      </c>
    </row>
    <row r="971" spans="2:5" x14ac:dyDescent="0.2">
      <c r="B971" s="33" t="s">
        <v>21</v>
      </c>
      <c r="C971" s="33" t="s">
        <v>56</v>
      </c>
      <c r="D971">
        <v>166</v>
      </c>
      <c r="E971">
        <v>0.26590000000000003</v>
      </c>
    </row>
    <row r="972" spans="2:5" x14ac:dyDescent="0.2">
      <c r="B972" s="33" t="s">
        <v>21</v>
      </c>
      <c r="C972" s="33" t="s">
        <v>56</v>
      </c>
      <c r="D972">
        <v>167</v>
      </c>
      <c r="E972">
        <v>0.38649</v>
      </c>
    </row>
    <row r="973" spans="2:5" x14ac:dyDescent="0.2">
      <c r="B973" s="33" t="s">
        <v>21</v>
      </c>
      <c r="C973" s="33" t="s">
        <v>56</v>
      </c>
      <c r="D973">
        <v>168</v>
      </c>
      <c r="E973">
        <v>0.26911000000000002</v>
      </c>
    </row>
    <row r="974" spans="2:5" x14ac:dyDescent="0.2">
      <c r="B974" s="33" t="s">
        <v>21</v>
      </c>
      <c r="C974" s="33" t="s">
        <v>56</v>
      </c>
      <c r="D974">
        <v>169</v>
      </c>
      <c r="E974">
        <v>0.26740000000000003</v>
      </c>
    </row>
    <row r="975" spans="2:5" x14ac:dyDescent="0.2">
      <c r="B975" s="33" t="s">
        <v>21</v>
      </c>
      <c r="C975" s="33" t="s">
        <v>56</v>
      </c>
      <c r="D975">
        <v>170</v>
      </c>
      <c r="E975">
        <v>0.26807999999999998</v>
      </c>
    </row>
    <row r="976" spans="2:5" x14ac:dyDescent="0.2">
      <c r="B976" s="33" t="s">
        <v>21</v>
      </c>
      <c r="C976" s="33" t="s">
        <v>56</v>
      </c>
      <c r="D976">
        <v>171</v>
      </c>
      <c r="E976">
        <v>0.38492999999999999</v>
      </c>
    </row>
    <row r="977" spans="2:5" x14ac:dyDescent="0.2">
      <c r="B977" s="33" t="s">
        <v>21</v>
      </c>
      <c r="C977" s="33" t="s">
        <v>56</v>
      </c>
      <c r="D977">
        <v>172</v>
      </c>
      <c r="E977">
        <v>0.26779999999999998</v>
      </c>
    </row>
    <row r="978" spans="2:5" x14ac:dyDescent="0.2">
      <c r="B978" s="33" t="s">
        <v>21</v>
      </c>
      <c r="C978" s="33" t="s">
        <v>56</v>
      </c>
      <c r="D978">
        <v>173</v>
      </c>
      <c r="E978">
        <v>0.38669999999999999</v>
      </c>
    </row>
    <row r="979" spans="2:5" x14ac:dyDescent="0.2">
      <c r="B979" s="33" t="s">
        <v>21</v>
      </c>
      <c r="C979" s="33" t="s">
        <v>56</v>
      </c>
      <c r="D979">
        <v>174</v>
      </c>
      <c r="E979">
        <v>0.27052999999999999</v>
      </c>
    </row>
    <row r="980" spans="2:5" x14ac:dyDescent="0.2">
      <c r="B980" s="33" t="s">
        <v>21</v>
      </c>
      <c r="C980" s="33" t="s">
        <v>56</v>
      </c>
      <c r="D980">
        <v>175</v>
      </c>
      <c r="E980">
        <v>0.26945000000000002</v>
      </c>
    </row>
    <row r="981" spans="2:5" x14ac:dyDescent="0.2">
      <c r="B981" s="33" t="s">
        <v>21</v>
      </c>
      <c r="C981" s="33" t="s">
        <v>56</v>
      </c>
      <c r="D981">
        <v>176</v>
      </c>
      <c r="E981">
        <v>0.26928999999999997</v>
      </c>
    </row>
    <row r="982" spans="2:5" x14ac:dyDescent="0.2">
      <c r="B982" s="33" t="s">
        <v>21</v>
      </c>
      <c r="C982" s="33" t="s">
        <v>56</v>
      </c>
      <c r="D982">
        <v>177</v>
      </c>
      <c r="E982">
        <v>0.38633000000000001</v>
      </c>
    </row>
    <row r="983" spans="2:5" x14ac:dyDescent="0.2">
      <c r="B983" s="33" t="s">
        <v>21</v>
      </c>
      <c r="C983" s="33" t="s">
        <v>56</v>
      </c>
      <c r="D983">
        <v>178</v>
      </c>
      <c r="E983">
        <v>0.26999000000000001</v>
      </c>
    </row>
    <row r="984" spans="2:5" x14ac:dyDescent="0.2">
      <c r="B984" s="33" t="s">
        <v>21</v>
      </c>
      <c r="C984" s="33" t="s">
        <v>56</v>
      </c>
      <c r="D984">
        <v>179</v>
      </c>
      <c r="E984">
        <v>0.38717000000000001</v>
      </c>
    </row>
    <row r="985" spans="2:5" x14ac:dyDescent="0.2">
      <c r="B985" s="33" t="s">
        <v>21</v>
      </c>
      <c r="C985" s="33" t="s">
        <v>56</v>
      </c>
      <c r="D985">
        <v>180</v>
      </c>
      <c r="E985">
        <v>0.38718999999999998</v>
      </c>
    </row>
    <row r="986" spans="2:5" x14ac:dyDescent="0.2">
      <c r="B986" s="33" t="s">
        <v>21</v>
      </c>
      <c r="C986" s="33" t="s">
        <v>56</v>
      </c>
      <c r="D986">
        <v>181</v>
      </c>
      <c r="E986">
        <v>0.38674999999999998</v>
      </c>
    </row>
    <row r="987" spans="2:5" x14ac:dyDescent="0.2">
      <c r="B987" s="33" t="s">
        <v>21</v>
      </c>
      <c r="C987" s="33" t="s">
        <v>56</v>
      </c>
      <c r="D987">
        <v>182</v>
      </c>
      <c r="E987">
        <v>0.27000999999999997</v>
      </c>
    </row>
    <row r="988" spans="2:5" x14ac:dyDescent="0.2">
      <c r="B988" s="33" t="s">
        <v>21</v>
      </c>
      <c r="C988" s="33" t="s">
        <v>56</v>
      </c>
      <c r="D988">
        <v>183</v>
      </c>
      <c r="E988">
        <v>0.38624999999999998</v>
      </c>
    </row>
    <row r="989" spans="2:5" x14ac:dyDescent="0.2">
      <c r="B989" s="33" t="s">
        <v>21</v>
      </c>
      <c r="C989" s="33" t="s">
        <v>56</v>
      </c>
      <c r="D989">
        <v>184</v>
      </c>
      <c r="E989">
        <v>0.26951000000000003</v>
      </c>
    </row>
    <row r="990" spans="2:5" x14ac:dyDescent="0.2">
      <c r="B990" s="33" t="s">
        <v>21</v>
      </c>
      <c r="C990" s="33" t="s">
        <v>56</v>
      </c>
      <c r="D990">
        <v>185</v>
      </c>
      <c r="E990">
        <v>0.26852999999999999</v>
      </c>
    </row>
    <row r="991" spans="2:5" x14ac:dyDescent="0.2">
      <c r="B991" s="33" t="s">
        <v>21</v>
      </c>
      <c r="C991" s="33" t="s">
        <v>56</v>
      </c>
      <c r="D991">
        <v>186</v>
      </c>
      <c r="E991">
        <v>0.26904</v>
      </c>
    </row>
    <row r="992" spans="2:5" x14ac:dyDescent="0.2">
      <c r="B992" s="33" t="s">
        <v>21</v>
      </c>
      <c r="C992" s="33" t="s">
        <v>56</v>
      </c>
      <c r="D992">
        <v>187</v>
      </c>
      <c r="E992">
        <v>0.38512000000000002</v>
      </c>
    </row>
    <row r="993" spans="2:5" x14ac:dyDescent="0.2">
      <c r="B993" s="33" t="s">
        <v>21</v>
      </c>
      <c r="C993" s="33" t="s">
        <v>56</v>
      </c>
      <c r="D993">
        <v>188</v>
      </c>
      <c r="E993">
        <v>0.27082000000000001</v>
      </c>
    </row>
    <row r="994" spans="2:5" x14ac:dyDescent="0.2">
      <c r="B994" s="33" t="s">
        <v>21</v>
      </c>
      <c r="C994" s="33" t="s">
        <v>56</v>
      </c>
      <c r="D994">
        <v>189</v>
      </c>
      <c r="E994">
        <v>0.26766000000000001</v>
      </c>
    </row>
    <row r="995" spans="2:5" x14ac:dyDescent="0.2">
      <c r="B995" s="33" t="s">
        <v>21</v>
      </c>
      <c r="C995" s="33" t="s">
        <v>56</v>
      </c>
      <c r="D995">
        <v>190</v>
      </c>
      <c r="E995">
        <v>0.26932</v>
      </c>
    </row>
    <row r="996" spans="2:5" x14ac:dyDescent="0.2">
      <c r="B996" s="33" t="s">
        <v>21</v>
      </c>
      <c r="C996" s="33" t="s">
        <v>56</v>
      </c>
      <c r="D996">
        <v>191</v>
      </c>
      <c r="E996">
        <v>0.26902999999999999</v>
      </c>
    </row>
    <row r="997" spans="2:5" x14ac:dyDescent="0.2">
      <c r="B997" s="33" t="s">
        <v>21</v>
      </c>
      <c r="C997" s="33" t="s">
        <v>56</v>
      </c>
      <c r="D997">
        <v>192</v>
      </c>
      <c r="E997">
        <v>0.38367000000000001</v>
      </c>
    </row>
    <row r="998" spans="2:5" x14ac:dyDescent="0.2">
      <c r="B998" s="33" t="s">
        <v>21</v>
      </c>
      <c r="C998" s="33" t="s">
        <v>56</v>
      </c>
      <c r="D998">
        <v>193</v>
      </c>
      <c r="E998">
        <v>0.38551000000000002</v>
      </c>
    </row>
    <row r="999" spans="2:5" x14ac:dyDescent="0.2">
      <c r="B999" s="33" t="s">
        <v>21</v>
      </c>
      <c r="C999" s="33" t="s">
        <v>56</v>
      </c>
      <c r="D999">
        <v>194</v>
      </c>
      <c r="E999">
        <v>0.26945000000000002</v>
      </c>
    </row>
    <row r="1000" spans="2:5" x14ac:dyDescent="0.2">
      <c r="B1000" s="33" t="s">
        <v>21</v>
      </c>
      <c r="C1000" s="33" t="s">
        <v>56</v>
      </c>
      <c r="D1000">
        <v>195</v>
      </c>
      <c r="E1000">
        <v>0.26844000000000001</v>
      </c>
    </row>
    <row r="1001" spans="2:5" x14ac:dyDescent="0.2">
      <c r="B1001" s="33" t="s">
        <v>21</v>
      </c>
      <c r="C1001" s="33" t="s">
        <v>56</v>
      </c>
      <c r="D1001">
        <v>196</v>
      </c>
      <c r="E1001">
        <v>0.38385000000000002</v>
      </c>
    </row>
    <row r="1002" spans="2:5" x14ac:dyDescent="0.2">
      <c r="B1002" s="33" t="s">
        <v>21</v>
      </c>
      <c r="C1002" s="33" t="s">
        <v>56</v>
      </c>
      <c r="D1002">
        <v>197</v>
      </c>
      <c r="E1002">
        <v>0.26968999999999999</v>
      </c>
    </row>
    <row r="1003" spans="2:5" x14ac:dyDescent="0.2">
      <c r="B1003" s="33" t="s">
        <v>21</v>
      </c>
      <c r="C1003" s="33" t="s">
        <v>56</v>
      </c>
      <c r="D1003">
        <v>198</v>
      </c>
      <c r="E1003">
        <v>0.38542999999999999</v>
      </c>
    </row>
    <row r="1004" spans="2:5" x14ac:dyDescent="0.2">
      <c r="B1004" s="33" t="s">
        <v>21</v>
      </c>
      <c r="C1004" s="33" t="s">
        <v>56</v>
      </c>
      <c r="D1004">
        <v>199</v>
      </c>
      <c r="E1004">
        <v>0.26782</v>
      </c>
    </row>
    <row r="1005" spans="2:5" x14ac:dyDescent="0.2">
      <c r="B1005" s="33" t="s">
        <v>21</v>
      </c>
      <c r="C1005" s="33" t="s">
        <v>56</v>
      </c>
      <c r="D1005">
        <v>200</v>
      </c>
      <c r="E1005">
        <v>0.26823999999999998</v>
      </c>
    </row>
    <row r="1006" spans="2:5" x14ac:dyDescent="0.2">
      <c r="B1006" s="33" t="s">
        <v>21</v>
      </c>
      <c r="C1006" s="33" t="s">
        <v>56</v>
      </c>
      <c r="D1006">
        <v>201</v>
      </c>
      <c r="E1006">
        <v>0.26749000000000001</v>
      </c>
    </row>
    <row r="1007" spans="2:5" x14ac:dyDescent="0.2">
      <c r="B1007" s="33" t="s">
        <v>21</v>
      </c>
      <c r="C1007" s="33" t="s">
        <v>56</v>
      </c>
      <c r="D1007">
        <v>202</v>
      </c>
      <c r="E1007">
        <v>0.26780999999999999</v>
      </c>
    </row>
    <row r="1008" spans="2:5" x14ac:dyDescent="0.2">
      <c r="B1008" s="33" t="s">
        <v>21</v>
      </c>
      <c r="C1008" s="33" t="s">
        <v>56</v>
      </c>
      <c r="D1008">
        <v>203</v>
      </c>
      <c r="E1008">
        <v>0.26816000000000001</v>
      </c>
    </row>
    <row r="1009" spans="2:5" x14ac:dyDescent="0.2">
      <c r="B1009" s="33" t="s">
        <v>21</v>
      </c>
      <c r="C1009" s="33" t="s">
        <v>56</v>
      </c>
      <c r="D1009">
        <v>204</v>
      </c>
      <c r="E1009">
        <v>0.38078000000000001</v>
      </c>
    </row>
    <row r="1010" spans="2:5" x14ac:dyDescent="0.2">
      <c r="B1010" s="33" t="s">
        <v>21</v>
      </c>
      <c r="C1010" s="33" t="s">
        <v>56</v>
      </c>
      <c r="D1010">
        <v>205</v>
      </c>
      <c r="E1010">
        <v>0.38249</v>
      </c>
    </row>
    <row r="1011" spans="2:5" x14ac:dyDescent="0.2">
      <c r="B1011" s="33" t="s">
        <v>21</v>
      </c>
      <c r="C1011" s="33" t="s">
        <v>56</v>
      </c>
      <c r="D1011">
        <v>206</v>
      </c>
      <c r="E1011">
        <v>0.38257999999999998</v>
      </c>
    </row>
    <row r="1012" spans="2:5" x14ac:dyDescent="0.2">
      <c r="B1012" s="33" t="s">
        <v>21</v>
      </c>
      <c r="C1012" s="33" t="s">
        <v>56</v>
      </c>
      <c r="D1012">
        <v>207</v>
      </c>
      <c r="E1012">
        <v>0.38325999999999999</v>
      </c>
    </row>
    <row r="1013" spans="2:5" x14ac:dyDescent="0.2">
      <c r="B1013" s="33" t="s">
        <v>21</v>
      </c>
      <c r="C1013" s="33" t="s">
        <v>56</v>
      </c>
      <c r="D1013">
        <v>208</v>
      </c>
      <c r="E1013">
        <v>0.2676</v>
      </c>
    </row>
    <row r="1014" spans="2:5" x14ac:dyDescent="0.2">
      <c r="B1014" s="33" t="s">
        <v>21</v>
      </c>
      <c r="C1014" s="33" t="s">
        <v>56</v>
      </c>
      <c r="D1014">
        <v>209</v>
      </c>
      <c r="E1014">
        <v>0.26778999999999997</v>
      </c>
    </row>
    <row r="1015" spans="2:5" x14ac:dyDescent="0.2">
      <c r="B1015" s="33" t="s">
        <v>21</v>
      </c>
      <c r="C1015" s="33" t="s">
        <v>56</v>
      </c>
      <c r="D1015">
        <v>210</v>
      </c>
      <c r="E1015">
        <v>0.26704</v>
      </c>
    </row>
    <row r="1016" spans="2:5" x14ac:dyDescent="0.2">
      <c r="B1016" s="33" t="s">
        <v>21</v>
      </c>
      <c r="C1016" s="33" t="s">
        <v>56</v>
      </c>
      <c r="D1016">
        <v>211</v>
      </c>
      <c r="E1016">
        <v>0.26730999999999999</v>
      </c>
    </row>
    <row r="1017" spans="2:5" x14ac:dyDescent="0.2">
      <c r="B1017" s="33" t="s">
        <v>21</v>
      </c>
      <c r="C1017" s="33" t="s">
        <v>56</v>
      </c>
      <c r="D1017">
        <v>212</v>
      </c>
      <c r="E1017">
        <v>0.26783000000000001</v>
      </c>
    </row>
    <row r="1018" spans="2:5" x14ac:dyDescent="0.2">
      <c r="B1018" s="33" t="s">
        <v>21</v>
      </c>
      <c r="C1018" s="33" t="s">
        <v>56</v>
      </c>
      <c r="D1018">
        <v>213</v>
      </c>
      <c r="E1018">
        <v>0.38034000000000001</v>
      </c>
    </row>
    <row r="1019" spans="2:5" x14ac:dyDescent="0.2">
      <c r="B1019" s="33" t="s">
        <v>21</v>
      </c>
      <c r="C1019" s="33" t="s">
        <v>56</v>
      </c>
      <c r="D1019">
        <v>214</v>
      </c>
      <c r="E1019">
        <v>0.26756999999999997</v>
      </c>
    </row>
    <row r="1020" spans="2:5" x14ac:dyDescent="0.2">
      <c r="B1020" s="33" t="s">
        <v>21</v>
      </c>
      <c r="C1020" s="33" t="s">
        <v>56</v>
      </c>
      <c r="D1020">
        <v>215</v>
      </c>
      <c r="E1020">
        <v>0.26849000000000001</v>
      </c>
    </row>
    <row r="1021" spans="2:5" x14ac:dyDescent="0.2">
      <c r="B1021" s="33" t="s">
        <v>21</v>
      </c>
      <c r="C1021" s="33" t="s">
        <v>56</v>
      </c>
      <c r="D1021">
        <v>216</v>
      </c>
      <c r="E1021">
        <v>0.38074000000000002</v>
      </c>
    </row>
    <row r="1022" spans="2:5" x14ac:dyDescent="0.2">
      <c r="B1022" s="33" t="s">
        <v>21</v>
      </c>
      <c r="C1022" s="33" t="s">
        <v>56</v>
      </c>
      <c r="D1022">
        <v>217</v>
      </c>
      <c r="E1022">
        <v>0.26928999999999997</v>
      </c>
    </row>
    <row r="1023" spans="2:5" x14ac:dyDescent="0.2">
      <c r="B1023" s="33" t="s">
        <v>21</v>
      </c>
      <c r="C1023" s="33" t="s">
        <v>56</v>
      </c>
      <c r="D1023">
        <v>218</v>
      </c>
      <c r="E1023">
        <v>0.26879999999999998</v>
      </c>
    </row>
    <row r="1024" spans="2:5" x14ac:dyDescent="0.2">
      <c r="B1024" s="33" t="s">
        <v>21</v>
      </c>
      <c r="C1024" s="33" t="s">
        <v>56</v>
      </c>
      <c r="D1024">
        <v>219</v>
      </c>
      <c r="E1024">
        <v>0.26834999999999998</v>
      </c>
    </row>
    <row r="1025" spans="2:5" x14ac:dyDescent="0.2">
      <c r="B1025" s="33" t="s">
        <v>21</v>
      </c>
      <c r="C1025" s="33" t="s">
        <v>56</v>
      </c>
      <c r="D1025">
        <v>220</v>
      </c>
      <c r="E1025">
        <v>0.37977</v>
      </c>
    </row>
    <row r="1026" spans="2:5" x14ac:dyDescent="0.2">
      <c r="B1026" s="33" t="s">
        <v>21</v>
      </c>
      <c r="C1026" s="33" t="s">
        <v>56</v>
      </c>
      <c r="D1026">
        <v>221</v>
      </c>
      <c r="E1026">
        <v>0.26819999999999999</v>
      </c>
    </row>
    <row r="1027" spans="2:5" x14ac:dyDescent="0.2">
      <c r="B1027" s="33" t="s">
        <v>21</v>
      </c>
      <c r="C1027" s="33" t="s">
        <v>56</v>
      </c>
      <c r="D1027">
        <v>222</v>
      </c>
      <c r="E1027">
        <v>0.26835999999999999</v>
      </c>
    </row>
    <row r="1028" spans="2:5" x14ac:dyDescent="0.2">
      <c r="B1028" s="33" t="s">
        <v>21</v>
      </c>
      <c r="C1028" s="33" t="s">
        <v>56</v>
      </c>
      <c r="D1028">
        <v>223</v>
      </c>
      <c r="E1028">
        <v>0.26679999999999998</v>
      </c>
    </row>
    <row r="1029" spans="2:5" x14ac:dyDescent="0.2">
      <c r="B1029" s="33" t="s">
        <v>21</v>
      </c>
      <c r="C1029" s="33" t="s">
        <v>56</v>
      </c>
      <c r="D1029">
        <v>224</v>
      </c>
      <c r="E1029">
        <v>0.37836999999999998</v>
      </c>
    </row>
    <row r="1030" spans="2:5" x14ac:dyDescent="0.2">
      <c r="B1030" s="33" t="s">
        <v>21</v>
      </c>
      <c r="C1030" s="33" t="s">
        <v>56</v>
      </c>
      <c r="D1030">
        <v>225</v>
      </c>
      <c r="E1030">
        <v>0.26748</v>
      </c>
    </row>
    <row r="1031" spans="2:5" x14ac:dyDescent="0.2">
      <c r="B1031" s="33" t="s">
        <v>21</v>
      </c>
      <c r="C1031" s="33" t="s">
        <v>56</v>
      </c>
      <c r="D1031">
        <v>226</v>
      </c>
      <c r="E1031">
        <v>0.26812000000000002</v>
      </c>
    </row>
    <row r="1032" spans="2:5" x14ac:dyDescent="0.2">
      <c r="B1032" s="33" t="s">
        <v>21</v>
      </c>
      <c r="C1032" s="33" t="s">
        <v>56</v>
      </c>
      <c r="D1032">
        <v>227</v>
      </c>
      <c r="E1032">
        <v>0.38046999999999997</v>
      </c>
    </row>
    <row r="1033" spans="2:5" x14ac:dyDescent="0.2">
      <c r="B1033" s="33" t="s">
        <v>21</v>
      </c>
      <c r="C1033" s="33" t="s">
        <v>56</v>
      </c>
      <c r="D1033">
        <v>228</v>
      </c>
      <c r="E1033">
        <v>0.38013000000000002</v>
      </c>
    </row>
    <row r="1034" spans="2:5" x14ac:dyDescent="0.2">
      <c r="B1034" s="33" t="s">
        <v>21</v>
      </c>
      <c r="C1034" s="33" t="s">
        <v>56</v>
      </c>
      <c r="D1034">
        <v>229</v>
      </c>
      <c r="E1034">
        <v>0.27179999999999999</v>
      </c>
    </row>
    <row r="1035" spans="2:5" x14ac:dyDescent="0.2">
      <c r="B1035" s="33" t="s">
        <v>21</v>
      </c>
      <c r="C1035" s="33" t="s">
        <v>56</v>
      </c>
      <c r="D1035">
        <v>230</v>
      </c>
      <c r="E1035">
        <v>0.26811000000000001</v>
      </c>
    </row>
    <row r="1036" spans="2:5" x14ac:dyDescent="0.2">
      <c r="B1036" s="33" t="s">
        <v>21</v>
      </c>
      <c r="C1036" s="33" t="s">
        <v>56</v>
      </c>
      <c r="D1036">
        <v>231</v>
      </c>
      <c r="E1036">
        <v>0.26767999999999997</v>
      </c>
    </row>
    <row r="1037" spans="2:5" x14ac:dyDescent="0.2">
      <c r="B1037" s="33" t="s">
        <v>21</v>
      </c>
      <c r="C1037" s="33" t="s">
        <v>56</v>
      </c>
      <c r="D1037">
        <v>232</v>
      </c>
      <c r="E1037">
        <v>0.37905</v>
      </c>
    </row>
    <row r="1038" spans="2:5" x14ac:dyDescent="0.2">
      <c r="B1038" s="33" t="s">
        <v>21</v>
      </c>
      <c r="C1038" s="33" t="s">
        <v>56</v>
      </c>
      <c r="D1038">
        <v>233</v>
      </c>
      <c r="E1038">
        <v>0.27098</v>
      </c>
    </row>
    <row r="1039" spans="2:5" x14ac:dyDescent="0.2">
      <c r="B1039" s="33" t="s">
        <v>21</v>
      </c>
      <c r="C1039" s="33" t="s">
        <v>56</v>
      </c>
      <c r="D1039">
        <v>234</v>
      </c>
      <c r="E1039">
        <v>0.26821</v>
      </c>
    </row>
    <row r="1040" spans="2:5" x14ac:dyDescent="0.2">
      <c r="B1040" s="33" t="s">
        <v>21</v>
      </c>
      <c r="C1040" s="33" t="s">
        <v>56</v>
      </c>
      <c r="D1040">
        <v>235</v>
      </c>
      <c r="E1040">
        <v>0.27085999999999999</v>
      </c>
    </row>
    <row r="1041" spans="2:5" x14ac:dyDescent="0.2">
      <c r="B1041" s="33" t="s">
        <v>21</v>
      </c>
      <c r="C1041" s="33" t="s">
        <v>56</v>
      </c>
      <c r="D1041">
        <v>236</v>
      </c>
      <c r="E1041">
        <v>0.26800000000000002</v>
      </c>
    </row>
    <row r="1042" spans="2:5" x14ac:dyDescent="0.2">
      <c r="B1042" s="33" t="s">
        <v>21</v>
      </c>
      <c r="C1042" s="33" t="s">
        <v>56</v>
      </c>
      <c r="D1042">
        <v>237</v>
      </c>
      <c r="E1042">
        <v>0.27002999999999999</v>
      </c>
    </row>
    <row r="1043" spans="2:5" x14ac:dyDescent="0.2">
      <c r="B1043" s="33" t="s">
        <v>21</v>
      </c>
      <c r="C1043" s="33" t="s">
        <v>56</v>
      </c>
      <c r="D1043">
        <v>238</v>
      </c>
      <c r="E1043">
        <v>0.38251000000000002</v>
      </c>
    </row>
    <row r="1044" spans="2:5" x14ac:dyDescent="0.2">
      <c r="B1044" s="33" t="s">
        <v>21</v>
      </c>
      <c r="C1044" s="33" t="s">
        <v>56</v>
      </c>
      <c r="D1044">
        <v>239</v>
      </c>
      <c r="E1044">
        <v>0.38216</v>
      </c>
    </row>
    <row r="1045" spans="2:5" x14ac:dyDescent="0.2">
      <c r="B1045" s="33" t="s">
        <v>21</v>
      </c>
      <c r="C1045" s="33" t="s">
        <v>56</v>
      </c>
      <c r="D1045">
        <v>240</v>
      </c>
      <c r="E1045">
        <v>0.38155</v>
      </c>
    </row>
    <row r="1046" spans="2:5" x14ac:dyDescent="0.2">
      <c r="B1046" s="33" t="s">
        <v>21</v>
      </c>
      <c r="C1046" s="33" t="s">
        <v>56</v>
      </c>
      <c r="D1046">
        <v>241</v>
      </c>
      <c r="E1046">
        <v>0.38312000000000002</v>
      </c>
    </row>
    <row r="1047" spans="2:5" x14ac:dyDescent="0.2">
      <c r="B1047" s="33" t="s">
        <v>21</v>
      </c>
      <c r="C1047" s="33" t="s">
        <v>56</v>
      </c>
      <c r="D1047">
        <v>242</v>
      </c>
      <c r="E1047">
        <v>0.38218999999999997</v>
      </c>
    </row>
    <row r="1048" spans="2:5" x14ac:dyDescent="0.2">
      <c r="B1048" s="33" t="s">
        <v>21</v>
      </c>
      <c r="C1048" s="33" t="s">
        <v>56</v>
      </c>
      <c r="D1048">
        <v>243</v>
      </c>
      <c r="E1048">
        <v>0.27024999999999999</v>
      </c>
    </row>
    <row r="1049" spans="2:5" x14ac:dyDescent="0.2">
      <c r="B1049" s="33" t="s">
        <v>21</v>
      </c>
      <c r="C1049" s="33" t="s">
        <v>56</v>
      </c>
      <c r="D1049">
        <v>244</v>
      </c>
      <c r="E1049">
        <v>0.38189000000000001</v>
      </c>
    </row>
    <row r="1050" spans="2:5" x14ac:dyDescent="0.2">
      <c r="B1050" s="33" t="s">
        <v>21</v>
      </c>
      <c r="C1050" s="33" t="s">
        <v>56</v>
      </c>
      <c r="D1050">
        <v>245</v>
      </c>
      <c r="E1050">
        <v>0.38227</v>
      </c>
    </row>
    <row r="1051" spans="2:5" x14ac:dyDescent="0.2">
      <c r="B1051" s="33" t="s">
        <v>21</v>
      </c>
      <c r="C1051" s="33" t="s">
        <v>56</v>
      </c>
      <c r="D1051">
        <v>246</v>
      </c>
      <c r="E1051">
        <v>0.38240000000000002</v>
      </c>
    </row>
    <row r="1052" spans="2:5" x14ac:dyDescent="0.2">
      <c r="B1052" s="33" t="s">
        <v>21</v>
      </c>
      <c r="C1052" s="33" t="s">
        <v>56</v>
      </c>
      <c r="D1052">
        <v>247</v>
      </c>
      <c r="E1052">
        <v>0.38219999999999998</v>
      </c>
    </row>
    <row r="1053" spans="2:5" x14ac:dyDescent="0.2">
      <c r="B1053" s="33" t="s">
        <v>21</v>
      </c>
      <c r="C1053" s="33" t="s">
        <v>56</v>
      </c>
      <c r="D1053">
        <v>248</v>
      </c>
      <c r="E1053">
        <v>0.27304</v>
      </c>
    </row>
    <row r="1054" spans="2:5" x14ac:dyDescent="0.2">
      <c r="B1054" s="33" t="s">
        <v>21</v>
      </c>
      <c r="C1054" s="33" t="s">
        <v>56</v>
      </c>
      <c r="D1054">
        <v>249</v>
      </c>
      <c r="E1054">
        <v>0.26996999999999999</v>
      </c>
    </row>
    <row r="1055" spans="2:5" x14ac:dyDescent="0.2">
      <c r="B1055" s="33" t="s">
        <v>21</v>
      </c>
      <c r="C1055" s="33" t="s">
        <v>56</v>
      </c>
      <c r="D1055">
        <v>250</v>
      </c>
      <c r="E1055">
        <v>0.26778000000000002</v>
      </c>
    </row>
    <row r="1056" spans="2:5" x14ac:dyDescent="0.2">
      <c r="B1056" s="33" t="s">
        <v>21</v>
      </c>
      <c r="C1056" s="33" t="s">
        <v>56</v>
      </c>
      <c r="D1056">
        <v>251</v>
      </c>
      <c r="E1056">
        <v>0.26982</v>
      </c>
    </row>
    <row r="1057" spans="2:5" x14ac:dyDescent="0.2">
      <c r="B1057" s="33" t="s">
        <v>21</v>
      </c>
      <c r="C1057" s="33" t="s">
        <v>56</v>
      </c>
      <c r="D1057">
        <v>252</v>
      </c>
      <c r="E1057">
        <v>0.26963999999999999</v>
      </c>
    </row>
    <row r="1058" spans="2:5" x14ac:dyDescent="0.2">
      <c r="B1058" s="33" t="s">
        <v>21</v>
      </c>
      <c r="C1058" s="33" t="s">
        <v>56</v>
      </c>
      <c r="D1058">
        <v>253</v>
      </c>
      <c r="E1058">
        <v>0.37730000000000002</v>
      </c>
    </row>
    <row r="1059" spans="2:5" x14ac:dyDescent="0.2">
      <c r="B1059" s="33" t="s">
        <v>21</v>
      </c>
      <c r="C1059" s="33" t="s">
        <v>56</v>
      </c>
      <c r="D1059">
        <v>254</v>
      </c>
      <c r="E1059">
        <v>0.27056999999999998</v>
      </c>
    </row>
    <row r="1060" spans="2:5" x14ac:dyDescent="0.2">
      <c r="B1060" s="33" t="s">
        <v>21</v>
      </c>
      <c r="C1060" s="33" t="s">
        <v>56</v>
      </c>
      <c r="D1060">
        <v>255</v>
      </c>
      <c r="E1060">
        <v>0.27034000000000002</v>
      </c>
    </row>
    <row r="1061" spans="2:5" x14ac:dyDescent="0.2">
      <c r="B1061" s="33" t="s">
        <v>21</v>
      </c>
      <c r="C1061" s="33" t="s">
        <v>56</v>
      </c>
      <c r="D1061">
        <v>256</v>
      </c>
      <c r="E1061">
        <v>0.26930999999999999</v>
      </c>
    </row>
    <row r="1062" spans="2:5" x14ac:dyDescent="0.2">
      <c r="B1062" s="33" t="s">
        <v>21</v>
      </c>
      <c r="C1062" s="33" t="s">
        <v>56</v>
      </c>
      <c r="D1062">
        <v>257</v>
      </c>
      <c r="E1062">
        <v>0.37651000000000001</v>
      </c>
    </row>
    <row r="1063" spans="2:5" x14ac:dyDescent="0.2">
      <c r="B1063" s="33" t="s">
        <v>21</v>
      </c>
      <c r="C1063" s="33" t="s">
        <v>56</v>
      </c>
      <c r="D1063">
        <v>258</v>
      </c>
      <c r="E1063">
        <v>0.27094000000000001</v>
      </c>
    </row>
    <row r="1064" spans="2:5" x14ac:dyDescent="0.2">
      <c r="B1064" s="33" t="s">
        <v>21</v>
      </c>
      <c r="C1064" s="33" t="s">
        <v>56</v>
      </c>
      <c r="D1064">
        <v>259</v>
      </c>
      <c r="E1064">
        <v>0.3765</v>
      </c>
    </row>
    <row r="1065" spans="2:5" x14ac:dyDescent="0.2">
      <c r="B1065" s="33" t="s">
        <v>21</v>
      </c>
      <c r="C1065" s="33" t="s">
        <v>56</v>
      </c>
      <c r="D1065">
        <v>260</v>
      </c>
      <c r="E1065">
        <v>0.27239000000000002</v>
      </c>
    </row>
    <row r="1066" spans="2:5" x14ac:dyDescent="0.2">
      <c r="B1066" s="33" t="s">
        <v>21</v>
      </c>
      <c r="C1066" s="33" t="s">
        <v>56</v>
      </c>
      <c r="D1066">
        <v>261</v>
      </c>
      <c r="E1066">
        <v>0.26934000000000002</v>
      </c>
    </row>
    <row r="1067" spans="2:5" x14ac:dyDescent="0.2">
      <c r="B1067" s="33" t="s">
        <v>21</v>
      </c>
      <c r="C1067" s="33" t="s">
        <v>56</v>
      </c>
      <c r="D1067">
        <v>262</v>
      </c>
      <c r="E1067">
        <v>0.37779000000000001</v>
      </c>
    </row>
    <row r="1068" spans="2:5" x14ac:dyDescent="0.2">
      <c r="B1068" s="33" t="s">
        <v>21</v>
      </c>
      <c r="C1068" s="33" t="s">
        <v>56</v>
      </c>
      <c r="D1068">
        <v>263</v>
      </c>
      <c r="E1068">
        <v>0.37957000000000002</v>
      </c>
    </row>
    <row r="1069" spans="2:5" x14ac:dyDescent="0.2">
      <c r="B1069" s="33" t="s">
        <v>21</v>
      </c>
      <c r="C1069" s="33" t="s">
        <v>56</v>
      </c>
      <c r="D1069">
        <v>264</v>
      </c>
      <c r="E1069">
        <v>0.27096999999999999</v>
      </c>
    </row>
    <row r="1070" spans="2:5" x14ac:dyDescent="0.2">
      <c r="B1070" s="33" t="s">
        <v>21</v>
      </c>
      <c r="C1070" s="33" t="s">
        <v>56</v>
      </c>
      <c r="D1070">
        <v>265</v>
      </c>
      <c r="E1070">
        <v>0.37733</v>
      </c>
    </row>
    <row r="1071" spans="2:5" x14ac:dyDescent="0.2">
      <c r="B1071" s="33" t="s">
        <v>21</v>
      </c>
      <c r="C1071" s="33" t="s">
        <v>56</v>
      </c>
      <c r="D1071">
        <v>266</v>
      </c>
      <c r="E1071">
        <v>0.27124999999999999</v>
      </c>
    </row>
    <row r="1072" spans="2:5" x14ac:dyDescent="0.2">
      <c r="B1072" s="33" t="s">
        <v>21</v>
      </c>
      <c r="C1072" s="33" t="s">
        <v>56</v>
      </c>
      <c r="D1072">
        <v>267</v>
      </c>
      <c r="E1072">
        <v>0.37647999999999998</v>
      </c>
    </row>
    <row r="1073" spans="2:5" x14ac:dyDescent="0.2">
      <c r="B1073" s="33" t="s">
        <v>21</v>
      </c>
      <c r="C1073" s="33" t="s">
        <v>56</v>
      </c>
      <c r="D1073">
        <v>268</v>
      </c>
      <c r="E1073">
        <v>0.37735999999999997</v>
      </c>
    </row>
    <row r="1074" spans="2:5" x14ac:dyDescent="0.2">
      <c r="B1074" s="33" t="s">
        <v>21</v>
      </c>
      <c r="C1074" s="33" t="s">
        <v>56</v>
      </c>
      <c r="D1074">
        <v>269</v>
      </c>
      <c r="E1074">
        <v>0.37746000000000002</v>
      </c>
    </row>
    <row r="1075" spans="2:5" x14ac:dyDescent="0.2">
      <c r="B1075" s="33" t="s">
        <v>21</v>
      </c>
      <c r="C1075" s="33" t="s">
        <v>56</v>
      </c>
      <c r="D1075">
        <v>270</v>
      </c>
      <c r="E1075">
        <v>0.27115</v>
      </c>
    </row>
    <row r="1076" spans="2:5" x14ac:dyDescent="0.2">
      <c r="B1076" s="33" t="s">
        <v>21</v>
      </c>
      <c r="C1076" s="33" t="s">
        <v>56</v>
      </c>
      <c r="D1076">
        <v>271</v>
      </c>
      <c r="E1076">
        <v>0.37680000000000002</v>
      </c>
    </row>
    <row r="1077" spans="2:5" x14ac:dyDescent="0.2">
      <c r="B1077" s="33" t="s">
        <v>21</v>
      </c>
      <c r="C1077" s="33" t="s">
        <v>56</v>
      </c>
      <c r="D1077">
        <v>272</v>
      </c>
      <c r="E1077">
        <v>0.27145999999999998</v>
      </c>
    </row>
    <row r="1078" spans="2:5" x14ac:dyDescent="0.2">
      <c r="B1078" s="33" t="s">
        <v>21</v>
      </c>
      <c r="C1078" s="33" t="s">
        <v>56</v>
      </c>
      <c r="D1078">
        <v>273</v>
      </c>
      <c r="E1078">
        <v>0.26977000000000001</v>
      </c>
    </row>
    <row r="1079" spans="2:5" x14ac:dyDescent="0.2">
      <c r="B1079" s="33" t="s">
        <v>21</v>
      </c>
      <c r="C1079" s="33" t="s">
        <v>56</v>
      </c>
      <c r="D1079">
        <v>274</v>
      </c>
      <c r="E1079">
        <v>0.37552000000000002</v>
      </c>
    </row>
    <row r="1080" spans="2:5" x14ac:dyDescent="0.2">
      <c r="B1080" s="33" t="s">
        <v>21</v>
      </c>
      <c r="C1080" s="33" t="s">
        <v>56</v>
      </c>
      <c r="D1080">
        <v>275</v>
      </c>
      <c r="E1080">
        <v>0.27093</v>
      </c>
    </row>
    <row r="1081" spans="2:5" x14ac:dyDescent="0.2">
      <c r="B1081" s="33" t="s">
        <v>21</v>
      </c>
      <c r="C1081" s="33" t="s">
        <v>56</v>
      </c>
      <c r="D1081">
        <v>276</v>
      </c>
      <c r="E1081">
        <v>0.27012999999999998</v>
      </c>
    </row>
    <row r="1082" spans="2:5" x14ac:dyDescent="0.2">
      <c r="B1082" s="33" t="s">
        <v>21</v>
      </c>
      <c r="C1082" s="33" t="s">
        <v>56</v>
      </c>
      <c r="D1082">
        <v>277</v>
      </c>
      <c r="E1082">
        <v>0.26985999999999999</v>
      </c>
    </row>
    <row r="1083" spans="2:5" x14ac:dyDescent="0.2">
      <c r="B1083" s="33" t="s">
        <v>21</v>
      </c>
      <c r="C1083" s="33" t="s">
        <v>56</v>
      </c>
      <c r="D1083">
        <v>278</v>
      </c>
      <c r="E1083">
        <v>0.37404999999999999</v>
      </c>
    </row>
    <row r="1084" spans="2:5" x14ac:dyDescent="0.2">
      <c r="B1084" s="33" t="s">
        <v>21</v>
      </c>
      <c r="C1084" s="33" t="s">
        <v>56</v>
      </c>
      <c r="D1084">
        <v>279</v>
      </c>
      <c r="E1084">
        <v>0.37561</v>
      </c>
    </row>
    <row r="1085" spans="2:5" x14ac:dyDescent="0.2">
      <c r="B1085" s="33" t="s">
        <v>21</v>
      </c>
      <c r="C1085" s="33" t="s">
        <v>56</v>
      </c>
      <c r="D1085">
        <v>280</v>
      </c>
      <c r="E1085">
        <v>0.27145999999999998</v>
      </c>
    </row>
    <row r="1086" spans="2:5" x14ac:dyDescent="0.2">
      <c r="B1086" s="33" t="s">
        <v>21</v>
      </c>
      <c r="C1086" s="33" t="s">
        <v>56</v>
      </c>
      <c r="D1086">
        <v>281</v>
      </c>
      <c r="E1086">
        <v>0.27013999999999999</v>
      </c>
    </row>
    <row r="1087" spans="2:5" x14ac:dyDescent="0.2">
      <c r="B1087" s="33" t="s">
        <v>21</v>
      </c>
      <c r="C1087" s="33" t="s">
        <v>56</v>
      </c>
      <c r="D1087">
        <v>282</v>
      </c>
      <c r="E1087">
        <v>0.27096999999999999</v>
      </c>
    </row>
    <row r="1088" spans="2:5" x14ac:dyDescent="0.2">
      <c r="B1088" s="33" t="s">
        <v>21</v>
      </c>
      <c r="C1088" s="33" t="s">
        <v>56</v>
      </c>
      <c r="D1088">
        <v>283</v>
      </c>
      <c r="E1088">
        <v>0.37464999999999998</v>
      </c>
    </row>
    <row r="1089" spans="2:5" x14ac:dyDescent="0.2">
      <c r="B1089" s="33" t="s">
        <v>21</v>
      </c>
      <c r="C1089" s="33" t="s">
        <v>56</v>
      </c>
      <c r="D1089">
        <v>284</v>
      </c>
      <c r="E1089">
        <v>0.27079999999999999</v>
      </c>
    </row>
    <row r="1090" spans="2:5" x14ac:dyDescent="0.2">
      <c r="B1090" s="33" t="s">
        <v>21</v>
      </c>
      <c r="C1090" s="33" t="s">
        <v>56</v>
      </c>
      <c r="D1090">
        <v>285</v>
      </c>
      <c r="E1090">
        <v>0.37386000000000003</v>
      </c>
    </row>
    <row r="1091" spans="2:5" x14ac:dyDescent="0.2">
      <c r="B1091" s="33" t="s">
        <v>21</v>
      </c>
      <c r="C1091" s="33" t="s">
        <v>56</v>
      </c>
      <c r="D1091">
        <v>286</v>
      </c>
      <c r="E1091">
        <v>0.27112999999999998</v>
      </c>
    </row>
    <row r="1092" spans="2:5" x14ac:dyDescent="0.2">
      <c r="B1092" s="33" t="s">
        <v>21</v>
      </c>
      <c r="C1092" s="33" t="s">
        <v>56</v>
      </c>
      <c r="D1092">
        <v>287</v>
      </c>
      <c r="E1092">
        <v>0.37547000000000003</v>
      </c>
    </row>
    <row r="1093" spans="2:5" x14ac:dyDescent="0.2">
      <c r="B1093" s="33" t="s">
        <v>21</v>
      </c>
      <c r="C1093" s="33" t="s">
        <v>56</v>
      </c>
      <c r="D1093">
        <v>288</v>
      </c>
      <c r="E1093">
        <v>0.26996999999999999</v>
      </c>
    </row>
    <row r="1094" spans="2:5" x14ac:dyDescent="0.2">
      <c r="B1094" s="33" t="s">
        <v>21</v>
      </c>
      <c r="C1094" s="33" t="s">
        <v>56</v>
      </c>
      <c r="D1094">
        <v>289</v>
      </c>
      <c r="E1094">
        <v>0.27100000000000002</v>
      </c>
    </row>
    <row r="1095" spans="2:5" x14ac:dyDescent="0.2">
      <c r="B1095" s="33" t="s">
        <v>21</v>
      </c>
      <c r="C1095" s="33" t="s">
        <v>56</v>
      </c>
      <c r="D1095">
        <v>290</v>
      </c>
      <c r="E1095">
        <v>0.26869999999999999</v>
      </c>
    </row>
    <row r="1096" spans="2:5" x14ac:dyDescent="0.2">
      <c r="B1096" s="33" t="s">
        <v>21</v>
      </c>
      <c r="C1096" s="33" t="s">
        <v>56</v>
      </c>
      <c r="D1096">
        <v>291</v>
      </c>
      <c r="E1096">
        <v>0.37440000000000001</v>
      </c>
    </row>
    <row r="1097" spans="2:5" x14ac:dyDescent="0.2">
      <c r="B1097" s="33" t="s">
        <v>21</v>
      </c>
      <c r="C1097" s="33" t="s">
        <v>56</v>
      </c>
      <c r="D1097">
        <v>292</v>
      </c>
      <c r="E1097">
        <v>0.37397000000000002</v>
      </c>
    </row>
    <row r="1098" spans="2:5" x14ac:dyDescent="0.2">
      <c r="B1098" s="33" t="s">
        <v>21</v>
      </c>
      <c r="C1098" s="33" t="s">
        <v>56</v>
      </c>
      <c r="D1098">
        <v>293</v>
      </c>
      <c r="E1098">
        <v>0.27161999999999997</v>
      </c>
    </row>
    <row r="1099" spans="2:5" x14ac:dyDescent="0.2">
      <c r="B1099" s="33" t="s">
        <v>21</v>
      </c>
      <c r="C1099" s="33" t="s">
        <v>56</v>
      </c>
      <c r="D1099">
        <v>294</v>
      </c>
      <c r="E1099">
        <v>0.27015</v>
      </c>
    </row>
    <row r="1100" spans="2:5" x14ac:dyDescent="0.2">
      <c r="B1100" s="33" t="s">
        <v>21</v>
      </c>
      <c r="C1100" s="33" t="s">
        <v>56</v>
      </c>
      <c r="D1100">
        <v>295</v>
      </c>
      <c r="E1100">
        <v>0.37302999999999997</v>
      </c>
    </row>
    <row r="1101" spans="2:5" x14ac:dyDescent="0.2">
      <c r="B1101" s="33" t="s">
        <v>21</v>
      </c>
      <c r="C1101" s="33" t="s">
        <v>56</v>
      </c>
      <c r="D1101">
        <v>296</v>
      </c>
      <c r="E1101">
        <v>0.37525999999999998</v>
      </c>
    </row>
    <row r="1102" spans="2:5" x14ac:dyDescent="0.2">
      <c r="B1102" s="33" t="s">
        <v>21</v>
      </c>
      <c r="C1102" s="33" t="s">
        <v>56</v>
      </c>
      <c r="D1102">
        <v>297</v>
      </c>
      <c r="E1102">
        <v>0.37489</v>
      </c>
    </row>
    <row r="1103" spans="2:5" x14ac:dyDescent="0.2">
      <c r="B1103" s="33" t="s">
        <v>21</v>
      </c>
      <c r="C1103" s="33" t="s">
        <v>56</v>
      </c>
      <c r="D1103">
        <v>298</v>
      </c>
      <c r="E1103">
        <v>0.27161000000000002</v>
      </c>
    </row>
    <row r="1104" spans="2:5" x14ac:dyDescent="0.2">
      <c r="B1104" s="33" t="s">
        <v>21</v>
      </c>
      <c r="C1104" s="33" t="s">
        <v>56</v>
      </c>
      <c r="D1104">
        <v>299</v>
      </c>
      <c r="E1104">
        <v>0.27104</v>
      </c>
    </row>
    <row r="1105" spans="2:5" x14ac:dyDescent="0.2">
      <c r="B1105" s="33" t="s">
        <v>21</v>
      </c>
      <c r="C1105" s="33" t="s">
        <v>56</v>
      </c>
      <c r="D1105">
        <v>300</v>
      </c>
      <c r="E1105">
        <v>0.27045999999999998</v>
      </c>
    </row>
    <row r="1106" spans="2:5" x14ac:dyDescent="0.2">
      <c r="B1106" s="33" t="s">
        <v>9</v>
      </c>
      <c r="C1106" s="33" t="s">
        <v>57</v>
      </c>
      <c r="D1106">
        <v>1</v>
      </c>
      <c r="E1106">
        <v>9.9529999999999993E-2</v>
      </c>
    </row>
    <row r="1107" spans="2:5" x14ac:dyDescent="0.2">
      <c r="B1107" s="33" t="s">
        <v>9</v>
      </c>
      <c r="C1107" s="33" t="s">
        <v>57</v>
      </c>
      <c r="D1107">
        <v>2</v>
      </c>
      <c r="E1107">
        <v>0.42374000000000001</v>
      </c>
    </row>
    <row r="1108" spans="2:5" x14ac:dyDescent="0.2">
      <c r="B1108" s="33" t="s">
        <v>9</v>
      </c>
      <c r="C1108" s="33" t="s">
        <v>57</v>
      </c>
      <c r="D1108">
        <v>3</v>
      </c>
      <c r="E1108">
        <v>0.42229</v>
      </c>
    </row>
    <row r="1109" spans="2:5" x14ac:dyDescent="0.2">
      <c r="B1109" s="33" t="s">
        <v>9</v>
      </c>
      <c r="C1109" s="33" t="s">
        <v>57</v>
      </c>
      <c r="D1109">
        <v>4</v>
      </c>
      <c r="E1109">
        <v>0.41976999999999998</v>
      </c>
    </row>
    <row r="1110" spans="2:5" x14ac:dyDescent="0.2">
      <c r="B1110" s="33" t="s">
        <v>9</v>
      </c>
      <c r="C1110" s="33" t="s">
        <v>57</v>
      </c>
      <c r="D1110">
        <v>5</v>
      </c>
      <c r="E1110">
        <v>0.41959999999999997</v>
      </c>
    </row>
    <row r="1111" spans="2:5" x14ac:dyDescent="0.2">
      <c r="B1111" s="33" t="s">
        <v>9</v>
      </c>
      <c r="C1111" s="33" t="s">
        <v>57</v>
      </c>
      <c r="D1111">
        <v>6</v>
      </c>
      <c r="E1111">
        <v>0.41689999999999999</v>
      </c>
    </row>
    <row r="1112" spans="2:5" x14ac:dyDescent="0.2">
      <c r="B1112" s="33" t="s">
        <v>9</v>
      </c>
      <c r="C1112" s="33" t="s">
        <v>57</v>
      </c>
      <c r="D1112">
        <v>7</v>
      </c>
      <c r="E1112">
        <v>0.41753000000000001</v>
      </c>
    </row>
    <row r="1113" spans="2:5" x14ac:dyDescent="0.2">
      <c r="B1113" s="33" t="s">
        <v>9</v>
      </c>
      <c r="C1113" s="33" t="s">
        <v>57</v>
      </c>
      <c r="D1113">
        <v>8</v>
      </c>
      <c r="E1113">
        <v>0.41448000000000002</v>
      </c>
    </row>
    <row r="1114" spans="2:5" x14ac:dyDescent="0.2">
      <c r="B1114" s="33" t="s">
        <v>9</v>
      </c>
      <c r="C1114" s="33" t="s">
        <v>57</v>
      </c>
      <c r="D1114">
        <v>9</v>
      </c>
      <c r="E1114">
        <v>0.41509000000000001</v>
      </c>
    </row>
    <row r="1115" spans="2:5" x14ac:dyDescent="0.2">
      <c r="B1115" s="33" t="s">
        <v>9</v>
      </c>
      <c r="C1115" s="33" t="s">
        <v>57</v>
      </c>
      <c r="D1115">
        <v>10</v>
      </c>
      <c r="E1115">
        <v>0.41533999999999999</v>
      </c>
    </row>
    <row r="1116" spans="2:5" x14ac:dyDescent="0.2">
      <c r="B1116" s="33" t="s">
        <v>9</v>
      </c>
      <c r="C1116" s="33" t="s">
        <v>57</v>
      </c>
      <c r="D1116">
        <v>11</v>
      </c>
      <c r="E1116">
        <v>0.41449999999999998</v>
      </c>
    </row>
    <row r="1117" spans="2:5" x14ac:dyDescent="0.2">
      <c r="B1117" s="33" t="s">
        <v>9</v>
      </c>
      <c r="C1117" s="33" t="s">
        <v>57</v>
      </c>
      <c r="D1117">
        <v>12</v>
      </c>
      <c r="E1117">
        <v>0.41203000000000001</v>
      </c>
    </row>
    <row r="1118" spans="2:5" x14ac:dyDescent="0.2">
      <c r="B1118" s="33" t="s">
        <v>9</v>
      </c>
      <c r="C1118" s="33" t="s">
        <v>57</v>
      </c>
      <c r="D1118">
        <v>13</v>
      </c>
      <c r="E1118">
        <v>0.41304999999999997</v>
      </c>
    </row>
    <row r="1119" spans="2:5" x14ac:dyDescent="0.2">
      <c r="B1119" s="33" t="s">
        <v>9</v>
      </c>
      <c r="C1119" s="33" t="s">
        <v>57</v>
      </c>
      <c r="D1119">
        <v>14</v>
      </c>
      <c r="E1119">
        <v>0.41221999999999998</v>
      </c>
    </row>
    <row r="1120" spans="2:5" x14ac:dyDescent="0.2">
      <c r="B1120" s="33" t="s">
        <v>9</v>
      </c>
      <c r="C1120" s="33" t="s">
        <v>57</v>
      </c>
      <c r="D1120">
        <v>15</v>
      </c>
      <c r="E1120">
        <v>0.41226000000000002</v>
      </c>
    </row>
    <row r="1121" spans="2:5" x14ac:dyDescent="0.2">
      <c r="B1121" s="33" t="s">
        <v>9</v>
      </c>
      <c r="C1121" s="33" t="s">
        <v>57</v>
      </c>
      <c r="D1121">
        <v>16</v>
      </c>
      <c r="E1121">
        <v>0.41117999999999999</v>
      </c>
    </row>
    <row r="1122" spans="2:5" x14ac:dyDescent="0.2">
      <c r="B1122" s="33" t="s">
        <v>9</v>
      </c>
      <c r="C1122" s="33" t="s">
        <v>57</v>
      </c>
      <c r="D1122">
        <v>17</v>
      </c>
      <c r="E1122">
        <v>0.41053000000000001</v>
      </c>
    </row>
    <row r="1123" spans="2:5" x14ac:dyDescent="0.2">
      <c r="B1123" s="33" t="s">
        <v>9</v>
      </c>
      <c r="C1123" s="33" t="s">
        <v>57</v>
      </c>
      <c r="D1123">
        <v>18</v>
      </c>
      <c r="E1123">
        <v>0.40948000000000001</v>
      </c>
    </row>
    <row r="1124" spans="2:5" x14ac:dyDescent="0.2">
      <c r="B1124" s="33" t="s">
        <v>9</v>
      </c>
      <c r="C1124" s="33" t="s">
        <v>57</v>
      </c>
      <c r="D1124">
        <v>19</v>
      </c>
      <c r="E1124">
        <v>0.40793000000000001</v>
      </c>
    </row>
    <row r="1125" spans="2:5" x14ac:dyDescent="0.2">
      <c r="B1125" s="33" t="s">
        <v>9</v>
      </c>
      <c r="C1125" s="33" t="s">
        <v>57</v>
      </c>
      <c r="D1125">
        <v>20</v>
      </c>
      <c r="E1125">
        <v>0.40850999999999998</v>
      </c>
    </row>
    <row r="1126" spans="2:5" x14ac:dyDescent="0.2">
      <c r="B1126" s="33" t="s">
        <v>9</v>
      </c>
      <c r="C1126" s="33" t="s">
        <v>57</v>
      </c>
      <c r="D1126">
        <v>21</v>
      </c>
      <c r="E1126">
        <v>0.40850999999999998</v>
      </c>
    </row>
    <row r="1127" spans="2:5" x14ac:dyDescent="0.2">
      <c r="B1127" s="33" t="s">
        <v>9</v>
      </c>
      <c r="C1127" s="33" t="s">
        <v>57</v>
      </c>
      <c r="D1127">
        <v>22</v>
      </c>
      <c r="E1127">
        <v>0.40751999999999999</v>
      </c>
    </row>
    <row r="1128" spans="2:5" x14ac:dyDescent="0.2">
      <c r="B1128" s="33" t="s">
        <v>9</v>
      </c>
      <c r="C1128" s="33" t="s">
        <v>57</v>
      </c>
      <c r="D1128">
        <v>23</v>
      </c>
      <c r="E1128">
        <v>0.40619</v>
      </c>
    </row>
    <row r="1129" spans="2:5" x14ac:dyDescent="0.2">
      <c r="B1129" s="33" t="s">
        <v>9</v>
      </c>
      <c r="C1129" s="33" t="s">
        <v>57</v>
      </c>
      <c r="D1129">
        <v>24</v>
      </c>
      <c r="E1129">
        <v>0.40573999999999999</v>
      </c>
    </row>
    <row r="1130" spans="2:5" x14ac:dyDescent="0.2">
      <c r="B1130" s="33" t="s">
        <v>9</v>
      </c>
      <c r="C1130" s="33" t="s">
        <v>57</v>
      </c>
      <c r="D1130">
        <v>25</v>
      </c>
      <c r="E1130">
        <v>0.40567999999999999</v>
      </c>
    </row>
    <row r="1131" spans="2:5" x14ac:dyDescent="0.2">
      <c r="B1131" s="33" t="s">
        <v>9</v>
      </c>
      <c r="C1131" s="33" t="s">
        <v>57</v>
      </c>
      <c r="D1131">
        <v>26</v>
      </c>
      <c r="E1131">
        <v>0.40449000000000002</v>
      </c>
    </row>
    <row r="1132" spans="2:5" x14ac:dyDescent="0.2">
      <c r="B1132" s="33" t="s">
        <v>9</v>
      </c>
      <c r="C1132" s="33" t="s">
        <v>57</v>
      </c>
      <c r="D1132">
        <v>27</v>
      </c>
      <c r="E1132">
        <v>0.40525</v>
      </c>
    </row>
    <row r="1133" spans="2:5" x14ac:dyDescent="0.2">
      <c r="B1133" s="33" t="s">
        <v>9</v>
      </c>
      <c r="C1133" s="33" t="s">
        <v>57</v>
      </c>
      <c r="D1133">
        <v>28</v>
      </c>
      <c r="E1133">
        <v>0.40550000000000003</v>
      </c>
    </row>
    <row r="1134" spans="2:5" x14ac:dyDescent="0.2">
      <c r="B1134" s="33" t="s">
        <v>9</v>
      </c>
      <c r="C1134" s="33" t="s">
        <v>57</v>
      </c>
      <c r="D1134">
        <v>29</v>
      </c>
      <c r="E1134">
        <v>0.40407999999999999</v>
      </c>
    </row>
    <row r="1135" spans="2:5" x14ac:dyDescent="0.2">
      <c r="B1135" s="33" t="s">
        <v>9</v>
      </c>
      <c r="C1135" s="33" t="s">
        <v>57</v>
      </c>
      <c r="D1135">
        <v>30</v>
      </c>
      <c r="E1135">
        <v>0.40362999999999999</v>
      </c>
    </row>
    <row r="1136" spans="2:5" x14ac:dyDescent="0.2">
      <c r="B1136" s="33" t="s">
        <v>9</v>
      </c>
      <c r="C1136" s="33" t="s">
        <v>57</v>
      </c>
      <c r="D1136">
        <v>31</v>
      </c>
      <c r="E1136">
        <v>0.40181</v>
      </c>
    </row>
    <row r="1137" spans="2:5" x14ac:dyDescent="0.2">
      <c r="B1137" s="33" t="s">
        <v>9</v>
      </c>
      <c r="C1137" s="33" t="s">
        <v>57</v>
      </c>
      <c r="D1137">
        <v>32</v>
      </c>
      <c r="E1137">
        <v>0.40250000000000002</v>
      </c>
    </row>
    <row r="1138" spans="2:5" x14ac:dyDescent="0.2">
      <c r="B1138" s="33" t="s">
        <v>9</v>
      </c>
      <c r="C1138" s="33" t="s">
        <v>57</v>
      </c>
      <c r="D1138">
        <v>33</v>
      </c>
      <c r="E1138">
        <v>0.27146999999999999</v>
      </c>
    </row>
    <row r="1139" spans="2:5" x14ac:dyDescent="0.2">
      <c r="B1139" s="33" t="s">
        <v>9</v>
      </c>
      <c r="C1139" s="33" t="s">
        <v>57</v>
      </c>
      <c r="D1139">
        <v>34</v>
      </c>
      <c r="E1139">
        <v>0.40117999999999998</v>
      </c>
    </row>
    <row r="1140" spans="2:5" x14ac:dyDescent="0.2">
      <c r="B1140" s="33" t="s">
        <v>9</v>
      </c>
      <c r="C1140" s="33" t="s">
        <v>57</v>
      </c>
      <c r="D1140">
        <v>35</v>
      </c>
      <c r="E1140">
        <v>0.40355999999999997</v>
      </c>
    </row>
    <row r="1141" spans="2:5" x14ac:dyDescent="0.2">
      <c r="B1141" s="33" t="s">
        <v>9</v>
      </c>
      <c r="C1141" s="33" t="s">
        <v>57</v>
      </c>
      <c r="D1141">
        <v>36</v>
      </c>
      <c r="E1141">
        <v>0.40265000000000001</v>
      </c>
    </row>
    <row r="1142" spans="2:5" x14ac:dyDescent="0.2">
      <c r="B1142" s="33" t="s">
        <v>9</v>
      </c>
      <c r="C1142" s="33" t="s">
        <v>57</v>
      </c>
      <c r="D1142">
        <v>37</v>
      </c>
      <c r="E1142">
        <v>0.40134999999999998</v>
      </c>
    </row>
    <row r="1143" spans="2:5" x14ac:dyDescent="0.2">
      <c r="B1143" s="33" t="s">
        <v>9</v>
      </c>
      <c r="C1143" s="33" t="s">
        <v>57</v>
      </c>
      <c r="D1143">
        <v>38</v>
      </c>
      <c r="E1143">
        <v>0.40168999999999999</v>
      </c>
    </row>
    <row r="1144" spans="2:5" x14ac:dyDescent="0.2">
      <c r="B1144" s="33" t="s">
        <v>9</v>
      </c>
      <c r="C1144" s="33" t="s">
        <v>57</v>
      </c>
      <c r="D1144">
        <v>39</v>
      </c>
      <c r="E1144">
        <v>0.40185999999999999</v>
      </c>
    </row>
    <row r="1145" spans="2:5" x14ac:dyDescent="0.2">
      <c r="B1145" s="33" t="s">
        <v>9</v>
      </c>
      <c r="C1145" s="33" t="s">
        <v>57</v>
      </c>
      <c r="D1145">
        <v>40</v>
      </c>
      <c r="E1145">
        <v>0.25029000000000001</v>
      </c>
    </row>
    <row r="1146" spans="2:5" x14ac:dyDescent="0.2">
      <c r="B1146" s="33" t="s">
        <v>9</v>
      </c>
      <c r="C1146" s="33" t="s">
        <v>57</v>
      </c>
      <c r="D1146">
        <v>41</v>
      </c>
      <c r="E1146">
        <v>0.40461999999999998</v>
      </c>
    </row>
    <row r="1147" spans="2:5" x14ac:dyDescent="0.2">
      <c r="B1147" s="33" t="s">
        <v>9</v>
      </c>
      <c r="C1147" s="33" t="s">
        <v>57</v>
      </c>
      <c r="D1147">
        <v>42</v>
      </c>
      <c r="E1147">
        <v>0.40327000000000002</v>
      </c>
    </row>
    <row r="1148" spans="2:5" x14ac:dyDescent="0.2">
      <c r="B1148" s="33" t="s">
        <v>9</v>
      </c>
      <c r="C1148" s="33" t="s">
        <v>57</v>
      </c>
      <c r="D1148">
        <v>43</v>
      </c>
      <c r="E1148">
        <v>0.40304000000000001</v>
      </c>
    </row>
    <row r="1149" spans="2:5" x14ac:dyDescent="0.2">
      <c r="B1149" s="33" t="s">
        <v>9</v>
      </c>
      <c r="C1149" s="33" t="s">
        <v>57</v>
      </c>
      <c r="D1149">
        <v>44</v>
      </c>
      <c r="E1149">
        <v>0.40327000000000002</v>
      </c>
    </row>
    <row r="1150" spans="2:5" x14ac:dyDescent="0.2">
      <c r="B1150" s="33" t="s">
        <v>9</v>
      </c>
      <c r="C1150" s="33" t="s">
        <v>57</v>
      </c>
      <c r="D1150">
        <v>45</v>
      </c>
      <c r="E1150">
        <v>0.40278000000000003</v>
      </c>
    </row>
    <row r="1151" spans="2:5" x14ac:dyDescent="0.2">
      <c r="B1151" s="33" t="s">
        <v>9</v>
      </c>
      <c r="C1151" s="33" t="s">
        <v>57</v>
      </c>
      <c r="D1151">
        <v>46</v>
      </c>
      <c r="E1151">
        <v>0.40229999999999999</v>
      </c>
    </row>
    <row r="1152" spans="2:5" x14ac:dyDescent="0.2">
      <c r="B1152" s="33" t="s">
        <v>9</v>
      </c>
      <c r="C1152" s="33" t="s">
        <v>57</v>
      </c>
      <c r="D1152">
        <v>47</v>
      </c>
      <c r="E1152">
        <v>0.40237000000000001</v>
      </c>
    </row>
    <row r="1153" spans="2:5" x14ac:dyDescent="0.2">
      <c r="B1153" s="33" t="s">
        <v>9</v>
      </c>
      <c r="C1153" s="33" t="s">
        <v>57</v>
      </c>
      <c r="D1153">
        <v>48</v>
      </c>
      <c r="E1153">
        <v>0.40198</v>
      </c>
    </row>
    <row r="1154" spans="2:5" x14ac:dyDescent="0.2">
      <c r="B1154" s="33" t="s">
        <v>9</v>
      </c>
      <c r="C1154" s="33" t="s">
        <v>57</v>
      </c>
      <c r="D1154">
        <v>49</v>
      </c>
      <c r="E1154">
        <v>0.40150999999999998</v>
      </c>
    </row>
    <row r="1155" spans="2:5" x14ac:dyDescent="0.2">
      <c r="B1155" s="33" t="s">
        <v>9</v>
      </c>
      <c r="C1155" s="33" t="s">
        <v>57</v>
      </c>
      <c r="D1155">
        <v>50</v>
      </c>
      <c r="E1155">
        <v>0.40159</v>
      </c>
    </row>
    <row r="1156" spans="2:5" x14ac:dyDescent="0.2">
      <c r="B1156" s="33" t="s">
        <v>9</v>
      </c>
      <c r="C1156" s="33" t="s">
        <v>57</v>
      </c>
      <c r="D1156">
        <v>51</v>
      </c>
      <c r="E1156">
        <v>0.40167000000000003</v>
      </c>
    </row>
    <row r="1157" spans="2:5" x14ac:dyDescent="0.2">
      <c r="B1157" s="33" t="s">
        <v>9</v>
      </c>
      <c r="C1157" s="33" t="s">
        <v>57</v>
      </c>
      <c r="D1157">
        <v>52</v>
      </c>
      <c r="E1157">
        <v>0.40048</v>
      </c>
    </row>
    <row r="1158" spans="2:5" x14ac:dyDescent="0.2">
      <c r="B1158" s="33" t="s">
        <v>9</v>
      </c>
      <c r="C1158" s="33" t="s">
        <v>57</v>
      </c>
      <c r="D1158">
        <v>53</v>
      </c>
      <c r="E1158">
        <v>0.39932000000000001</v>
      </c>
    </row>
    <row r="1159" spans="2:5" x14ac:dyDescent="0.2">
      <c r="B1159" s="33" t="s">
        <v>9</v>
      </c>
      <c r="C1159" s="33" t="s">
        <v>57</v>
      </c>
      <c r="D1159">
        <v>54</v>
      </c>
      <c r="E1159">
        <v>0.39872000000000002</v>
      </c>
    </row>
    <row r="1160" spans="2:5" x14ac:dyDescent="0.2">
      <c r="B1160" s="33" t="s">
        <v>9</v>
      </c>
      <c r="C1160" s="33" t="s">
        <v>57</v>
      </c>
      <c r="D1160">
        <v>55</v>
      </c>
      <c r="E1160">
        <v>0.39895999999999998</v>
      </c>
    </row>
    <row r="1161" spans="2:5" x14ac:dyDescent="0.2">
      <c r="B1161" s="33" t="s">
        <v>9</v>
      </c>
      <c r="C1161" s="33" t="s">
        <v>57</v>
      </c>
      <c r="D1161">
        <v>56</v>
      </c>
      <c r="E1161">
        <v>0.39917999999999998</v>
      </c>
    </row>
    <row r="1162" spans="2:5" x14ac:dyDescent="0.2">
      <c r="B1162" s="33" t="s">
        <v>9</v>
      </c>
      <c r="C1162" s="33" t="s">
        <v>57</v>
      </c>
      <c r="D1162">
        <v>57</v>
      </c>
      <c r="E1162">
        <v>0.39878000000000002</v>
      </c>
    </row>
    <row r="1163" spans="2:5" x14ac:dyDescent="0.2">
      <c r="B1163" s="33" t="s">
        <v>9</v>
      </c>
      <c r="C1163" s="33" t="s">
        <v>57</v>
      </c>
      <c r="D1163">
        <v>58</v>
      </c>
      <c r="E1163">
        <v>0.39895000000000003</v>
      </c>
    </row>
    <row r="1164" spans="2:5" x14ac:dyDescent="0.2">
      <c r="B1164" s="33" t="s">
        <v>9</v>
      </c>
      <c r="C1164" s="33" t="s">
        <v>57</v>
      </c>
      <c r="D1164">
        <v>59</v>
      </c>
      <c r="E1164">
        <v>0.39863999999999999</v>
      </c>
    </row>
    <row r="1165" spans="2:5" x14ac:dyDescent="0.2">
      <c r="B1165" s="33" t="s">
        <v>9</v>
      </c>
      <c r="C1165" s="33" t="s">
        <v>57</v>
      </c>
      <c r="D1165">
        <v>60</v>
      </c>
      <c r="E1165">
        <v>0.39767999999999998</v>
      </c>
    </row>
    <row r="1166" spans="2:5" x14ac:dyDescent="0.2">
      <c r="B1166" s="33" t="s">
        <v>9</v>
      </c>
      <c r="C1166" s="33" t="s">
        <v>57</v>
      </c>
      <c r="D1166">
        <v>61</v>
      </c>
      <c r="E1166">
        <v>0.39765</v>
      </c>
    </row>
    <row r="1167" spans="2:5" x14ac:dyDescent="0.2">
      <c r="B1167" s="33" t="s">
        <v>9</v>
      </c>
      <c r="C1167" s="33" t="s">
        <v>57</v>
      </c>
      <c r="D1167">
        <v>62</v>
      </c>
      <c r="E1167">
        <v>0.39783000000000002</v>
      </c>
    </row>
    <row r="1168" spans="2:5" x14ac:dyDescent="0.2">
      <c r="B1168" s="33" t="s">
        <v>9</v>
      </c>
      <c r="C1168" s="33" t="s">
        <v>57</v>
      </c>
      <c r="D1168">
        <v>63</v>
      </c>
      <c r="E1168">
        <v>0.39749000000000001</v>
      </c>
    </row>
    <row r="1169" spans="2:5" x14ac:dyDescent="0.2">
      <c r="B1169" s="33" t="s">
        <v>9</v>
      </c>
      <c r="C1169" s="33" t="s">
        <v>57</v>
      </c>
      <c r="D1169">
        <v>64</v>
      </c>
      <c r="E1169">
        <v>0.39516000000000001</v>
      </c>
    </row>
    <row r="1170" spans="2:5" x14ac:dyDescent="0.2">
      <c r="B1170" s="33" t="s">
        <v>9</v>
      </c>
      <c r="C1170" s="33" t="s">
        <v>57</v>
      </c>
      <c r="D1170">
        <v>65</v>
      </c>
      <c r="E1170">
        <v>0.39634000000000003</v>
      </c>
    </row>
    <row r="1171" spans="2:5" x14ac:dyDescent="0.2">
      <c r="B1171" s="33" t="s">
        <v>9</v>
      </c>
      <c r="C1171" s="33" t="s">
        <v>57</v>
      </c>
      <c r="D1171">
        <v>66</v>
      </c>
      <c r="E1171">
        <v>0.39556999999999998</v>
      </c>
    </row>
    <row r="1172" spans="2:5" x14ac:dyDescent="0.2">
      <c r="B1172" s="33" t="s">
        <v>9</v>
      </c>
      <c r="C1172" s="33" t="s">
        <v>57</v>
      </c>
      <c r="D1172">
        <v>67</v>
      </c>
      <c r="E1172">
        <v>0.39609</v>
      </c>
    </row>
    <row r="1173" spans="2:5" x14ac:dyDescent="0.2">
      <c r="B1173" s="33" t="s">
        <v>9</v>
      </c>
      <c r="C1173" s="33" t="s">
        <v>57</v>
      </c>
      <c r="D1173">
        <v>68</v>
      </c>
      <c r="E1173">
        <v>0.39639999999999997</v>
      </c>
    </row>
    <row r="1174" spans="2:5" x14ac:dyDescent="0.2">
      <c r="B1174" s="33" t="s">
        <v>9</v>
      </c>
      <c r="C1174" s="33" t="s">
        <v>57</v>
      </c>
      <c r="D1174">
        <v>69</v>
      </c>
      <c r="E1174">
        <v>0.39688000000000001</v>
      </c>
    </row>
    <row r="1175" spans="2:5" x14ac:dyDescent="0.2">
      <c r="B1175" s="33" t="s">
        <v>9</v>
      </c>
      <c r="C1175" s="33" t="s">
        <v>57</v>
      </c>
      <c r="D1175">
        <v>70</v>
      </c>
      <c r="E1175">
        <v>0.39572000000000002</v>
      </c>
    </row>
    <row r="1176" spans="2:5" x14ac:dyDescent="0.2">
      <c r="B1176" s="33" t="s">
        <v>9</v>
      </c>
      <c r="C1176" s="33" t="s">
        <v>57</v>
      </c>
      <c r="D1176">
        <v>71</v>
      </c>
      <c r="E1176">
        <v>0.39494000000000001</v>
      </c>
    </row>
    <row r="1177" spans="2:5" x14ac:dyDescent="0.2">
      <c r="B1177" s="33" t="s">
        <v>9</v>
      </c>
      <c r="C1177" s="33" t="s">
        <v>57</v>
      </c>
      <c r="D1177">
        <v>72</v>
      </c>
      <c r="E1177">
        <v>0.39434000000000002</v>
      </c>
    </row>
    <row r="1178" spans="2:5" x14ac:dyDescent="0.2">
      <c r="B1178" s="33" t="s">
        <v>9</v>
      </c>
      <c r="C1178" s="33" t="s">
        <v>57</v>
      </c>
      <c r="D1178">
        <v>73</v>
      </c>
      <c r="E1178">
        <v>0.39335999999999999</v>
      </c>
    </row>
    <row r="1179" spans="2:5" x14ac:dyDescent="0.2">
      <c r="B1179" s="33" t="s">
        <v>9</v>
      </c>
      <c r="C1179" s="33" t="s">
        <v>57</v>
      </c>
      <c r="D1179">
        <v>74</v>
      </c>
      <c r="E1179">
        <v>0.39434000000000002</v>
      </c>
    </row>
    <row r="1180" spans="2:5" x14ac:dyDescent="0.2">
      <c r="B1180" s="33" t="s">
        <v>9</v>
      </c>
      <c r="C1180" s="33" t="s">
        <v>57</v>
      </c>
      <c r="D1180">
        <v>75</v>
      </c>
      <c r="E1180">
        <v>0.39217000000000002</v>
      </c>
    </row>
    <row r="1181" spans="2:5" x14ac:dyDescent="0.2">
      <c r="B1181" s="33" t="s">
        <v>9</v>
      </c>
      <c r="C1181" s="33" t="s">
        <v>57</v>
      </c>
      <c r="D1181">
        <v>76</v>
      </c>
      <c r="E1181">
        <v>0.23313</v>
      </c>
    </row>
    <row r="1182" spans="2:5" x14ac:dyDescent="0.2">
      <c r="B1182" s="33" t="s">
        <v>9</v>
      </c>
      <c r="C1182" s="33" t="s">
        <v>57</v>
      </c>
      <c r="D1182">
        <v>77</v>
      </c>
      <c r="E1182">
        <v>0.39329999999999998</v>
      </c>
    </row>
    <row r="1183" spans="2:5" x14ac:dyDescent="0.2">
      <c r="B1183" s="33" t="s">
        <v>9</v>
      </c>
      <c r="C1183" s="33" t="s">
        <v>57</v>
      </c>
      <c r="D1183">
        <v>78</v>
      </c>
      <c r="E1183">
        <v>0.24829999999999999</v>
      </c>
    </row>
    <row r="1184" spans="2:5" x14ac:dyDescent="0.2">
      <c r="B1184" s="33" t="s">
        <v>9</v>
      </c>
      <c r="C1184" s="33" t="s">
        <v>57</v>
      </c>
      <c r="D1184">
        <v>79</v>
      </c>
      <c r="E1184">
        <v>0.39101999999999998</v>
      </c>
    </row>
    <row r="1185" spans="2:5" x14ac:dyDescent="0.2">
      <c r="B1185" s="33" t="s">
        <v>9</v>
      </c>
      <c r="C1185" s="33" t="s">
        <v>57</v>
      </c>
      <c r="D1185">
        <v>80</v>
      </c>
      <c r="E1185">
        <v>0.39256000000000002</v>
      </c>
    </row>
    <row r="1186" spans="2:5" x14ac:dyDescent="0.2">
      <c r="B1186" s="33" t="s">
        <v>9</v>
      </c>
      <c r="C1186" s="33" t="s">
        <v>57</v>
      </c>
      <c r="D1186">
        <v>81</v>
      </c>
      <c r="E1186">
        <v>0.39087</v>
      </c>
    </row>
    <row r="1187" spans="2:5" x14ac:dyDescent="0.2">
      <c r="B1187" s="33" t="s">
        <v>9</v>
      </c>
      <c r="C1187" s="33" t="s">
        <v>57</v>
      </c>
      <c r="D1187">
        <v>82</v>
      </c>
      <c r="E1187">
        <v>0.39140000000000003</v>
      </c>
    </row>
    <row r="1188" spans="2:5" x14ac:dyDescent="0.2">
      <c r="B1188" s="33" t="s">
        <v>9</v>
      </c>
      <c r="C1188" s="33" t="s">
        <v>57</v>
      </c>
      <c r="D1188">
        <v>83</v>
      </c>
      <c r="E1188">
        <v>0.39079000000000003</v>
      </c>
    </row>
    <row r="1189" spans="2:5" x14ac:dyDescent="0.2">
      <c r="B1189" s="33" t="s">
        <v>9</v>
      </c>
      <c r="C1189" s="33" t="s">
        <v>57</v>
      </c>
      <c r="D1189">
        <v>84</v>
      </c>
      <c r="E1189">
        <v>0.39138000000000001</v>
      </c>
    </row>
    <row r="1190" spans="2:5" x14ac:dyDescent="0.2">
      <c r="B1190" s="33" t="s">
        <v>9</v>
      </c>
      <c r="C1190" s="33" t="s">
        <v>57</v>
      </c>
      <c r="D1190">
        <v>85</v>
      </c>
      <c r="E1190">
        <v>0.39066000000000001</v>
      </c>
    </row>
    <row r="1191" spans="2:5" x14ac:dyDescent="0.2">
      <c r="B1191" s="33" t="s">
        <v>9</v>
      </c>
      <c r="C1191" s="33" t="s">
        <v>57</v>
      </c>
      <c r="D1191">
        <v>86</v>
      </c>
      <c r="E1191">
        <v>0.39065</v>
      </c>
    </row>
    <row r="1192" spans="2:5" x14ac:dyDescent="0.2">
      <c r="B1192" s="33" t="s">
        <v>9</v>
      </c>
      <c r="C1192" s="33" t="s">
        <v>57</v>
      </c>
      <c r="D1192">
        <v>87</v>
      </c>
      <c r="E1192">
        <v>0.39044000000000001</v>
      </c>
    </row>
    <row r="1193" spans="2:5" x14ac:dyDescent="0.2">
      <c r="B1193" s="33" t="s">
        <v>9</v>
      </c>
      <c r="C1193" s="33" t="s">
        <v>57</v>
      </c>
      <c r="D1193">
        <v>88</v>
      </c>
      <c r="E1193">
        <v>0.38990000000000002</v>
      </c>
    </row>
    <row r="1194" spans="2:5" x14ac:dyDescent="0.2">
      <c r="B1194" s="33" t="s">
        <v>9</v>
      </c>
      <c r="C1194" s="33" t="s">
        <v>57</v>
      </c>
      <c r="D1194">
        <v>89</v>
      </c>
      <c r="E1194">
        <v>0.38979000000000003</v>
      </c>
    </row>
    <row r="1195" spans="2:5" x14ac:dyDescent="0.2">
      <c r="B1195" s="33" t="s">
        <v>9</v>
      </c>
      <c r="C1195" s="33" t="s">
        <v>57</v>
      </c>
      <c r="D1195">
        <v>90</v>
      </c>
      <c r="E1195">
        <v>0.38990999999999998</v>
      </c>
    </row>
    <row r="1196" spans="2:5" x14ac:dyDescent="0.2">
      <c r="B1196" s="33" t="s">
        <v>9</v>
      </c>
      <c r="C1196" s="33" t="s">
        <v>57</v>
      </c>
      <c r="D1196">
        <v>91</v>
      </c>
      <c r="E1196">
        <v>0.39134000000000002</v>
      </c>
    </row>
    <row r="1197" spans="2:5" x14ac:dyDescent="0.2">
      <c r="B1197" s="33" t="s">
        <v>9</v>
      </c>
      <c r="C1197" s="33" t="s">
        <v>57</v>
      </c>
      <c r="D1197">
        <v>92</v>
      </c>
      <c r="E1197">
        <v>0.39182</v>
      </c>
    </row>
    <row r="1198" spans="2:5" x14ac:dyDescent="0.2">
      <c r="B1198" s="33" t="s">
        <v>9</v>
      </c>
      <c r="C1198" s="33" t="s">
        <v>57</v>
      </c>
      <c r="D1198">
        <v>93</v>
      </c>
      <c r="E1198">
        <v>0.39149</v>
      </c>
    </row>
    <row r="1199" spans="2:5" x14ac:dyDescent="0.2">
      <c r="B1199" s="33" t="s">
        <v>9</v>
      </c>
      <c r="C1199" s="33" t="s">
        <v>57</v>
      </c>
      <c r="D1199">
        <v>94</v>
      </c>
      <c r="E1199">
        <v>0.39085999999999999</v>
      </c>
    </row>
    <row r="1200" spans="2:5" x14ac:dyDescent="0.2">
      <c r="B1200" s="33" t="s">
        <v>9</v>
      </c>
      <c r="C1200" s="33" t="s">
        <v>57</v>
      </c>
      <c r="D1200">
        <v>95</v>
      </c>
      <c r="E1200">
        <v>0.38995000000000002</v>
      </c>
    </row>
    <row r="1201" spans="2:5" x14ac:dyDescent="0.2">
      <c r="B1201" s="33" t="s">
        <v>9</v>
      </c>
      <c r="C1201" s="33" t="s">
        <v>57</v>
      </c>
      <c r="D1201">
        <v>96</v>
      </c>
      <c r="E1201">
        <v>0.38954</v>
      </c>
    </row>
    <row r="1202" spans="2:5" x14ac:dyDescent="0.2">
      <c r="B1202" s="33" t="s">
        <v>9</v>
      </c>
      <c r="C1202" s="33" t="s">
        <v>57</v>
      </c>
      <c r="D1202">
        <v>97</v>
      </c>
      <c r="E1202">
        <v>0.38951999999999998</v>
      </c>
    </row>
    <row r="1203" spans="2:5" x14ac:dyDescent="0.2">
      <c r="B1203" s="33" t="s">
        <v>9</v>
      </c>
      <c r="C1203" s="33" t="s">
        <v>57</v>
      </c>
      <c r="D1203">
        <v>98</v>
      </c>
      <c r="E1203">
        <v>0.3901</v>
      </c>
    </row>
    <row r="1204" spans="2:5" x14ac:dyDescent="0.2">
      <c r="B1204" s="33" t="s">
        <v>9</v>
      </c>
      <c r="C1204" s="33" t="s">
        <v>57</v>
      </c>
      <c r="D1204">
        <v>99</v>
      </c>
      <c r="E1204">
        <v>0.38990000000000002</v>
      </c>
    </row>
    <row r="1205" spans="2:5" x14ac:dyDescent="0.2">
      <c r="B1205" s="33" t="s">
        <v>9</v>
      </c>
      <c r="C1205" s="33" t="s">
        <v>57</v>
      </c>
      <c r="D1205">
        <v>100</v>
      </c>
      <c r="E1205">
        <v>0.38863999999999999</v>
      </c>
    </row>
    <row r="1206" spans="2:5" x14ac:dyDescent="0.2">
      <c r="B1206" s="33" t="s">
        <v>9</v>
      </c>
      <c r="C1206" s="33" t="s">
        <v>57</v>
      </c>
      <c r="D1206">
        <v>101</v>
      </c>
      <c r="E1206">
        <v>0.38793</v>
      </c>
    </row>
    <row r="1207" spans="2:5" x14ac:dyDescent="0.2">
      <c r="B1207" s="33" t="s">
        <v>9</v>
      </c>
      <c r="C1207" s="33" t="s">
        <v>57</v>
      </c>
      <c r="D1207">
        <v>102</v>
      </c>
      <c r="E1207">
        <v>0.38638</v>
      </c>
    </row>
    <row r="1208" spans="2:5" x14ac:dyDescent="0.2">
      <c r="B1208" s="33" t="s">
        <v>9</v>
      </c>
      <c r="C1208" s="33" t="s">
        <v>57</v>
      </c>
      <c r="D1208">
        <v>103</v>
      </c>
      <c r="E1208">
        <v>0.38625999999999999</v>
      </c>
    </row>
    <row r="1209" spans="2:5" x14ac:dyDescent="0.2">
      <c r="B1209" s="33" t="s">
        <v>9</v>
      </c>
      <c r="C1209" s="33" t="s">
        <v>57</v>
      </c>
      <c r="D1209">
        <v>104</v>
      </c>
      <c r="E1209">
        <v>0.38657000000000002</v>
      </c>
    </row>
    <row r="1210" spans="2:5" x14ac:dyDescent="0.2">
      <c r="B1210" s="33" t="s">
        <v>9</v>
      </c>
      <c r="C1210" s="33" t="s">
        <v>57</v>
      </c>
      <c r="D1210">
        <v>105</v>
      </c>
      <c r="E1210">
        <v>0.38662999999999997</v>
      </c>
    </row>
    <row r="1211" spans="2:5" x14ac:dyDescent="0.2">
      <c r="B1211" s="33" t="s">
        <v>9</v>
      </c>
      <c r="C1211" s="33" t="s">
        <v>57</v>
      </c>
      <c r="D1211">
        <v>106</v>
      </c>
      <c r="E1211">
        <v>0.38614999999999999</v>
      </c>
    </row>
    <row r="1212" spans="2:5" x14ac:dyDescent="0.2">
      <c r="B1212" s="33" t="s">
        <v>9</v>
      </c>
      <c r="C1212" s="33" t="s">
        <v>57</v>
      </c>
      <c r="D1212">
        <v>107</v>
      </c>
      <c r="E1212">
        <v>0.38568000000000002</v>
      </c>
    </row>
    <row r="1213" spans="2:5" x14ac:dyDescent="0.2">
      <c r="B1213" s="33" t="s">
        <v>9</v>
      </c>
      <c r="C1213" s="33" t="s">
        <v>57</v>
      </c>
      <c r="D1213">
        <v>108</v>
      </c>
      <c r="E1213">
        <v>0.38662000000000002</v>
      </c>
    </row>
    <row r="1214" spans="2:5" x14ac:dyDescent="0.2">
      <c r="B1214" s="33" t="s">
        <v>9</v>
      </c>
      <c r="C1214" s="33" t="s">
        <v>57</v>
      </c>
      <c r="D1214">
        <v>109</v>
      </c>
      <c r="E1214">
        <v>0.38528000000000001</v>
      </c>
    </row>
    <row r="1215" spans="2:5" x14ac:dyDescent="0.2">
      <c r="B1215" s="33" t="s">
        <v>9</v>
      </c>
      <c r="C1215" s="33" t="s">
        <v>57</v>
      </c>
      <c r="D1215">
        <v>110</v>
      </c>
      <c r="E1215">
        <v>0.38745000000000002</v>
      </c>
    </row>
    <row r="1216" spans="2:5" x14ac:dyDescent="0.2">
      <c r="B1216" s="33" t="s">
        <v>9</v>
      </c>
      <c r="C1216" s="33" t="s">
        <v>57</v>
      </c>
      <c r="D1216">
        <v>111</v>
      </c>
      <c r="E1216">
        <v>0.38666</v>
      </c>
    </row>
    <row r="1217" spans="2:5" x14ac:dyDescent="0.2">
      <c r="B1217" s="33" t="s">
        <v>9</v>
      </c>
      <c r="C1217" s="33" t="s">
        <v>57</v>
      </c>
      <c r="D1217">
        <v>112</v>
      </c>
      <c r="E1217">
        <v>0.38555</v>
      </c>
    </row>
    <row r="1218" spans="2:5" x14ac:dyDescent="0.2">
      <c r="B1218" s="33" t="s">
        <v>9</v>
      </c>
      <c r="C1218" s="33" t="s">
        <v>57</v>
      </c>
      <c r="D1218">
        <v>113</v>
      </c>
      <c r="E1218">
        <v>0.38705000000000001</v>
      </c>
    </row>
    <row r="1219" spans="2:5" x14ac:dyDescent="0.2">
      <c r="B1219" s="33" t="s">
        <v>9</v>
      </c>
      <c r="C1219" s="33" t="s">
        <v>57</v>
      </c>
      <c r="D1219">
        <v>114</v>
      </c>
      <c r="E1219">
        <v>0.3861</v>
      </c>
    </row>
    <row r="1220" spans="2:5" x14ac:dyDescent="0.2">
      <c r="B1220" s="33" t="s">
        <v>9</v>
      </c>
      <c r="C1220" s="33" t="s">
        <v>57</v>
      </c>
      <c r="D1220">
        <v>115</v>
      </c>
      <c r="E1220">
        <v>0.38511000000000001</v>
      </c>
    </row>
    <row r="1221" spans="2:5" x14ac:dyDescent="0.2">
      <c r="B1221" s="33" t="s">
        <v>9</v>
      </c>
      <c r="C1221" s="33" t="s">
        <v>57</v>
      </c>
      <c r="D1221">
        <v>116</v>
      </c>
      <c r="E1221">
        <v>0.38440999999999997</v>
      </c>
    </row>
    <row r="1222" spans="2:5" x14ac:dyDescent="0.2">
      <c r="B1222" s="33" t="s">
        <v>9</v>
      </c>
      <c r="C1222" s="33" t="s">
        <v>57</v>
      </c>
      <c r="D1222">
        <v>117</v>
      </c>
      <c r="E1222">
        <v>0.38602999999999998</v>
      </c>
    </row>
    <row r="1223" spans="2:5" x14ac:dyDescent="0.2">
      <c r="B1223" s="33" t="s">
        <v>9</v>
      </c>
      <c r="C1223" s="33" t="s">
        <v>57</v>
      </c>
      <c r="D1223">
        <v>118</v>
      </c>
      <c r="E1223">
        <v>0.38461000000000001</v>
      </c>
    </row>
    <row r="1224" spans="2:5" x14ac:dyDescent="0.2">
      <c r="B1224" s="33" t="s">
        <v>9</v>
      </c>
      <c r="C1224" s="33" t="s">
        <v>57</v>
      </c>
      <c r="D1224">
        <v>119</v>
      </c>
      <c r="E1224">
        <v>0.38364999999999999</v>
      </c>
    </row>
    <row r="1225" spans="2:5" x14ac:dyDescent="0.2">
      <c r="B1225" s="33" t="s">
        <v>9</v>
      </c>
      <c r="C1225" s="33" t="s">
        <v>57</v>
      </c>
      <c r="D1225">
        <v>120</v>
      </c>
      <c r="E1225">
        <v>0.38335000000000002</v>
      </c>
    </row>
    <row r="1226" spans="2:5" x14ac:dyDescent="0.2">
      <c r="B1226" s="33" t="s">
        <v>9</v>
      </c>
      <c r="C1226" s="33" t="s">
        <v>57</v>
      </c>
      <c r="D1226">
        <v>121</v>
      </c>
      <c r="E1226">
        <v>0.38358999999999999</v>
      </c>
    </row>
    <row r="1227" spans="2:5" x14ac:dyDescent="0.2">
      <c r="B1227" s="33" t="s">
        <v>9</v>
      </c>
      <c r="C1227" s="33" t="s">
        <v>57</v>
      </c>
      <c r="D1227">
        <v>122</v>
      </c>
      <c r="E1227">
        <v>0.24415999999999999</v>
      </c>
    </row>
    <row r="1228" spans="2:5" x14ac:dyDescent="0.2">
      <c r="B1228" s="33" t="s">
        <v>9</v>
      </c>
      <c r="C1228" s="33" t="s">
        <v>57</v>
      </c>
      <c r="D1228">
        <v>123</v>
      </c>
      <c r="E1228">
        <v>0.38292999999999999</v>
      </c>
    </row>
    <row r="1229" spans="2:5" x14ac:dyDescent="0.2">
      <c r="B1229" s="33" t="s">
        <v>9</v>
      </c>
      <c r="C1229" s="33" t="s">
        <v>57</v>
      </c>
      <c r="D1229">
        <v>124</v>
      </c>
      <c r="E1229">
        <v>0.38643</v>
      </c>
    </row>
    <row r="1230" spans="2:5" x14ac:dyDescent="0.2">
      <c r="B1230" s="33" t="s">
        <v>9</v>
      </c>
      <c r="C1230" s="33" t="s">
        <v>57</v>
      </c>
      <c r="D1230">
        <v>125</v>
      </c>
      <c r="E1230">
        <v>0.38524000000000003</v>
      </c>
    </row>
    <row r="1231" spans="2:5" x14ac:dyDescent="0.2">
      <c r="B1231" s="33" t="s">
        <v>9</v>
      </c>
      <c r="C1231" s="33" t="s">
        <v>57</v>
      </c>
      <c r="D1231">
        <v>126</v>
      </c>
      <c r="E1231">
        <v>0.38428000000000001</v>
      </c>
    </row>
    <row r="1232" spans="2:5" x14ac:dyDescent="0.2">
      <c r="B1232" s="33" t="s">
        <v>9</v>
      </c>
      <c r="C1232" s="33" t="s">
        <v>57</v>
      </c>
      <c r="D1232">
        <v>127</v>
      </c>
      <c r="E1232">
        <v>0.38457000000000002</v>
      </c>
    </row>
    <row r="1233" spans="2:5" x14ac:dyDescent="0.2">
      <c r="B1233" s="33" t="s">
        <v>9</v>
      </c>
      <c r="C1233" s="33" t="s">
        <v>57</v>
      </c>
      <c r="D1233">
        <v>128</v>
      </c>
      <c r="E1233">
        <v>0.38283</v>
      </c>
    </row>
    <row r="1234" spans="2:5" x14ac:dyDescent="0.2">
      <c r="B1234" s="33" t="s">
        <v>9</v>
      </c>
      <c r="C1234" s="33" t="s">
        <v>57</v>
      </c>
      <c r="D1234">
        <v>129</v>
      </c>
      <c r="E1234">
        <v>0.38268000000000002</v>
      </c>
    </row>
    <row r="1235" spans="2:5" x14ac:dyDescent="0.2">
      <c r="B1235" s="33" t="s">
        <v>9</v>
      </c>
      <c r="C1235" s="33" t="s">
        <v>57</v>
      </c>
      <c r="D1235">
        <v>130</v>
      </c>
      <c r="E1235">
        <v>0.38317000000000001</v>
      </c>
    </row>
    <row r="1236" spans="2:5" x14ac:dyDescent="0.2">
      <c r="B1236" s="33" t="s">
        <v>9</v>
      </c>
      <c r="C1236" s="33" t="s">
        <v>57</v>
      </c>
      <c r="D1236">
        <v>131</v>
      </c>
      <c r="E1236">
        <v>0.38175999999999999</v>
      </c>
    </row>
    <row r="1237" spans="2:5" x14ac:dyDescent="0.2">
      <c r="B1237" s="33" t="s">
        <v>9</v>
      </c>
      <c r="C1237" s="33" t="s">
        <v>57</v>
      </c>
      <c r="D1237">
        <v>132</v>
      </c>
      <c r="E1237">
        <v>0.38307000000000002</v>
      </c>
    </row>
    <row r="1238" spans="2:5" x14ac:dyDescent="0.2">
      <c r="B1238" s="33" t="s">
        <v>9</v>
      </c>
      <c r="C1238" s="33" t="s">
        <v>57</v>
      </c>
      <c r="D1238">
        <v>133</v>
      </c>
      <c r="E1238">
        <v>0.38185000000000002</v>
      </c>
    </row>
    <row r="1239" spans="2:5" x14ac:dyDescent="0.2">
      <c r="B1239" s="33" t="s">
        <v>9</v>
      </c>
      <c r="C1239" s="33" t="s">
        <v>57</v>
      </c>
      <c r="D1239">
        <v>134</v>
      </c>
      <c r="E1239">
        <v>0.38163999999999998</v>
      </c>
    </row>
    <row r="1240" spans="2:5" x14ac:dyDescent="0.2">
      <c r="B1240" s="33" t="s">
        <v>9</v>
      </c>
      <c r="C1240" s="33" t="s">
        <v>57</v>
      </c>
      <c r="D1240">
        <v>135</v>
      </c>
      <c r="E1240">
        <v>0.38064999999999999</v>
      </c>
    </row>
    <row r="1241" spans="2:5" x14ac:dyDescent="0.2">
      <c r="B1241" s="33" t="s">
        <v>9</v>
      </c>
      <c r="C1241" s="33" t="s">
        <v>57</v>
      </c>
      <c r="D1241">
        <v>136</v>
      </c>
      <c r="E1241">
        <v>0.38074000000000002</v>
      </c>
    </row>
    <row r="1242" spans="2:5" x14ac:dyDescent="0.2">
      <c r="B1242" s="33" t="s">
        <v>9</v>
      </c>
      <c r="C1242" s="33" t="s">
        <v>57</v>
      </c>
      <c r="D1242">
        <v>137</v>
      </c>
      <c r="E1242">
        <v>0.38120999999999999</v>
      </c>
    </row>
    <row r="1243" spans="2:5" x14ac:dyDescent="0.2">
      <c r="B1243" s="33" t="s">
        <v>9</v>
      </c>
      <c r="C1243" s="33" t="s">
        <v>57</v>
      </c>
      <c r="D1243">
        <v>138</v>
      </c>
      <c r="E1243">
        <v>0.38018000000000002</v>
      </c>
    </row>
    <row r="1244" spans="2:5" x14ac:dyDescent="0.2">
      <c r="B1244" s="33" t="s">
        <v>9</v>
      </c>
      <c r="C1244" s="33" t="s">
        <v>57</v>
      </c>
      <c r="D1244">
        <v>139</v>
      </c>
      <c r="E1244">
        <v>0.38091999999999998</v>
      </c>
    </row>
    <row r="1245" spans="2:5" x14ac:dyDescent="0.2">
      <c r="B1245" s="33" t="s">
        <v>9</v>
      </c>
      <c r="C1245" s="33" t="s">
        <v>57</v>
      </c>
      <c r="D1245">
        <v>140</v>
      </c>
      <c r="E1245">
        <v>0.38086999999999999</v>
      </c>
    </row>
    <row r="1246" spans="2:5" x14ac:dyDescent="0.2">
      <c r="B1246" s="33" t="s">
        <v>9</v>
      </c>
      <c r="C1246" s="33" t="s">
        <v>57</v>
      </c>
      <c r="D1246">
        <v>141</v>
      </c>
      <c r="E1246">
        <v>0.38274999999999998</v>
      </c>
    </row>
    <row r="1247" spans="2:5" x14ac:dyDescent="0.2">
      <c r="B1247" s="33" t="s">
        <v>9</v>
      </c>
      <c r="C1247" s="33" t="s">
        <v>57</v>
      </c>
      <c r="D1247">
        <v>142</v>
      </c>
      <c r="E1247">
        <v>0.38223000000000001</v>
      </c>
    </row>
    <row r="1248" spans="2:5" x14ac:dyDescent="0.2">
      <c r="B1248" s="33" t="s">
        <v>9</v>
      </c>
      <c r="C1248" s="33" t="s">
        <v>57</v>
      </c>
      <c r="D1248">
        <v>143</v>
      </c>
      <c r="E1248">
        <v>0.38161</v>
      </c>
    </row>
    <row r="1249" spans="2:5" x14ac:dyDescent="0.2">
      <c r="B1249" s="33" t="s">
        <v>9</v>
      </c>
      <c r="C1249" s="33" t="s">
        <v>57</v>
      </c>
      <c r="D1249">
        <v>144</v>
      </c>
      <c r="E1249">
        <v>0.38252999999999998</v>
      </c>
    </row>
    <row r="1250" spans="2:5" x14ac:dyDescent="0.2">
      <c r="B1250" s="33" t="s">
        <v>9</v>
      </c>
      <c r="C1250" s="33" t="s">
        <v>57</v>
      </c>
      <c r="D1250">
        <v>145</v>
      </c>
      <c r="E1250">
        <v>0.38140000000000002</v>
      </c>
    </row>
    <row r="1251" spans="2:5" x14ac:dyDescent="0.2">
      <c r="B1251" s="33" t="s">
        <v>9</v>
      </c>
      <c r="C1251" s="33" t="s">
        <v>57</v>
      </c>
      <c r="D1251">
        <v>146</v>
      </c>
      <c r="E1251">
        <v>0.37981999999999999</v>
      </c>
    </row>
    <row r="1252" spans="2:5" x14ac:dyDescent="0.2">
      <c r="B1252" s="33" t="s">
        <v>9</v>
      </c>
      <c r="C1252" s="33" t="s">
        <v>57</v>
      </c>
      <c r="D1252">
        <v>147</v>
      </c>
      <c r="E1252">
        <v>0.38129000000000002</v>
      </c>
    </row>
    <row r="1253" spans="2:5" x14ac:dyDescent="0.2">
      <c r="B1253" s="33" t="s">
        <v>9</v>
      </c>
      <c r="C1253" s="33" t="s">
        <v>57</v>
      </c>
      <c r="D1253">
        <v>148</v>
      </c>
      <c r="E1253">
        <v>0.38220999999999999</v>
      </c>
    </row>
    <row r="1254" spans="2:5" x14ac:dyDescent="0.2">
      <c r="B1254" s="33" t="s">
        <v>9</v>
      </c>
      <c r="C1254" s="33" t="s">
        <v>57</v>
      </c>
      <c r="D1254">
        <v>149</v>
      </c>
      <c r="E1254">
        <v>0.38124999999999998</v>
      </c>
    </row>
    <row r="1255" spans="2:5" x14ac:dyDescent="0.2">
      <c r="B1255" s="33" t="s">
        <v>9</v>
      </c>
      <c r="C1255" s="33" t="s">
        <v>57</v>
      </c>
      <c r="D1255">
        <v>150</v>
      </c>
      <c r="E1255">
        <v>0.38178000000000001</v>
      </c>
    </row>
    <row r="1256" spans="2:5" x14ac:dyDescent="0.2">
      <c r="B1256" s="33" t="s">
        <v>9</v>
      </c>
      <c r="C1256" s="33" t="s">
        <v>57</v>
      </c>
      <c r="D1256">
        <v>151</v>
      </c>
      <c r="E1256">
        <v>0.38018000000000002</v>
      </c>
    </row>
    <row r="1257" spans="2:5" x14ac:dyDescent="0.2">
      <c r="B1257" s="33" t="s">
        <v>9</v>
      </c>
      <c r="C1257" s="33" t="s">
        <v>57</v>
      </c>
      <c r="D1257">
        <v>152</v>
      </c>
      <c r="E1257">
        <v>0.37924000000000002</v>
      </c>
    </row>
    <row r="1258" spans="2:5" x14ac:dyDescent="0.2">
      <c r="B1258" s="33" t="s">
        <v>9</v>
      </c>
      <c r="C1258" s="33" t="s">
        <v>57</v>
      </c>
      <c r="D1258">
        <v>153</v>
      </c>
      <c r="E1258">
        <v>0.37866</v>
      </c>
    </row>
    <row r="1259" spans="2:5" x14ac:dyDescent="0.2">
      <c r="B1259" s="33" t="s">
        <v>9</v>
      </c>
      <c r="C1259" s="33" t="s">
        <v>57</v>
      </c>
      <c r="D1259">
        <v>154</v>
      </c>
      <c r="E1259">
        <v>0.38142999999999999</v>
      </c>
    </row>
    <row r="1260" spans="2:5" x14ac:dyDescent="0.2">
      <c r="B1260" s="33" t="s">
        <v>9</v>
      </c>
      <c r="C1260" s="33" t="s">
        <v>57</v>
      </c>
      <c r="D1260">
        <v>155</v>
      </c>
      <c r="E1260">
        <v>0.37803999999999999</v>
      </c>
    </row>
    <row r="1261" spans="2:5" x14ac:dyDescent="0.2">
      <c r="B1261" s="33" t="s">
        <v>9</v>
      </c>
      <c r="C1261" s="33" t="s">
        <v>57</v>
      </c>
      <c r="D1261">
        <v>156</v>
      </c>
      <c r="E1261">
        <v>0.38078000000000001</v>
      </c>
    </row>
    <row r="1262" spans="2:5" x14ac:dyDescent="0.2">
      <c r="B1262" s="33" t="s">
        <v>9</v>
      </c>
      <c r="C1262" s="33" t="s">
        <v>57</v>
      </c>
      <c r="D1262">
        <v>157</v>
      </c>
      <c r="E1262">
        <v>0.3785</v>
      </c>
    </row>
    <row r="1263" spans="2:5" x14ac:dyDescent="0.2">
      <c r="B1263" s="33" t="s">
        <v>9</v>
      </c>
      <c r="C1263" s="33" t="s">
        <v>57</v>
      </c>
      <c r="D1263">
        <v>158</v>
      </c>
      <c r="E1263">
        <v>0.37813999999999998</v>
      </c>
    </row>
    <row r="1264" spans="2:5" x14ac:dyDescent="0.2">
      <c r="B1264" s="33" t="s">
        <v>9</v>
      </c>
      <c r="C1264" s="33" t="s">
        <v>57</v>
      </c>
      <c r="D1264">
        <v>159</v>
      </c>
      <c r="E1264">
        <v>0.37878000000000001</v>
      </c>
    </row>
    <row r="1265" spans="2:5" x14ac:dyDescent="0.2">
      <c r="B1265" s="33" t="s">
        <v>9</v>
      </c>
      <c r="C1265" s="33" t="s">
        <v>57</v>
      </c>
      <c r="D1265">
        <v>160</v>
      </c>
      <c r="E1265">
        <v>0.37894</v>
      </c>
    </row>
    <row r="1266" spans="2:5" x14ac:dyDescent="0.2">
      <c r="B1266" s="33" t="s">
        <v>9</v>
      </c>
      <c r="C1266" s="33" t="s">
        <v>57</v>
      </c>
      <c r="D1266">
        <v>161</v>
      </c>
      <c r="E1266">
        <v>0.37823000000000001</v>
      </c>
    </row>
    <row r="1267" spans="2:5" x14ac:dyDescent="0.2">
      <c r="B1267" s="33" t="s">
        <v>9</v>
      </c>
      <c r="C1267" s="33" t="s">
        <v>57</v>
      </c>
      <c r="D1267">
        <v>162</v>
      </c>
      <c r="E1267">
        <v>0.377</v>
      </c>
    </row>
    <row r="1268" spans="2:5" x14ac:dyDescent="0.2">
      <c r="B1268" s="33" t="s">
        <v>9</v>
      </c>
      <c r="C1268" s="33" t="s">
        <v>57</v>
      </c>
      <c r="D1268">
        <v>163</v>
      </c>
      <c r="E1268">
        <v>0.23491999999999999</v>
      </c>
    </row>
    <row r="1269" spans="2:5" x14ac:dyDescent="0.2">
      <c r="B1269" s="33" t="s">
        <v>9</v>
      </c>
      <c r="C1269" s="33" t="s">
        <v>57</v>
      </c>
      <c r="D1269">
        <v>164</v>
      </c>
      <c r="E1269">
        <v>0.25175999999999998</v>
      </c>
    </row>
    <row r="1270" spans="2:5" x14ac:dyDescent="0.2">
      <c r="B1270" s="33" t="s">
        <v>9</v>
      </c>
      <c r="C1270" s="33" t="s">
        <v>57</v>
      </c>
      <c r="D1270">
        <v>165</v>
      </c>
      <c r="E1270">
        <v>0.37578</v>
      </c>
    </row>
    <row r="1271" spans="2:5" x14ac:dyDescent="0.2">
      <c r="B1271" s="33" t="s">
        <v>9</v>
      </c>
      <c r="C1271" s="33" t="s">
        <v>57</v>
      </c>
      <c r="D1271">
        <v>166</v>
      </c>
      <c r="E1271">
        <v>0.37557000000000001</v>
      </c>
    </row>
    <row r="1272" spans="2:5" x14ac:dyDescent="0.2">
      <c r="B1272" s="33" t="s">
        <v>9</v>
      </c>
      <c r="C1272" s="33" t="s">
        <v>57</v>
      </c>
      <c r="D1272">
        <v>167</v>
      </c>
      <c r="E1272">
        <v>0.37670999999999999</v>
      </c>
    </row>
    <row r="1273" spans="2:5" x14ac:dyDescent="0.2">
      <c r="B1273" s="33" t="s">
        <v>9</v>
      </c>
      <c r="C1273" s="33" t="s">
        <v>57</v>
      </c>
      <c r="D1273">
        <v>168</v>
      </c>
      <c r="E1273">
        <v>0.37820999999999999</v>
      </c>
    </row>
    <row r="1274" spans="2:5" x14ac:dyDescent="0.2">
      <c r="B1274" s="33" t="s">
        <v>9</v>
      </c>
      <c r="C1274" s="33" t="s">
        <v>57</v>
      </c>
      <c r="D1274">
        <v>169</v>
      </c>
      <c r="E1274">
        <v>0.37501000000000001</v>
      </c>
    </row>
    <row r="1275" spans="2:5" x14ac:dyDescent="0.2">
      <c r="B1275" s="33" t="s">
        <v>9</v>
      </c>
      <c r="C1275" s="33" t="s">
        <v>57</v>
      </c>
      <c r="D1275">
        <v>170</v>
      </c>
      <c r="E1275">
        <v>0.37798999999999999</v>
      </c>
    </row>
    <row r="1276" spans="2:5" x14ac:dyDescent="0.2">
      <c r="B1276" s="33" t="s">
        <v>9</v>
      </c>
      <c r="C1276" s="33" t="s">
        <v>57</v>
      </c>
      <c r="D1276">
        <v>171</v>
      </c>
      <c r="E1276">
        <v>0.37723000000000001</v>
      </c>
    </row>
    <row r="1277" spans="2:5" x14ac:dyDescent="0.2">
      <c r="B1277" s="33" t="s">
        <v>9</v>
      </c>
      <c r="C1277" s="33" t="s">
        <v>57</v>
      </c>
      <c r="D1277">
        <v>172</v>
      </c>
      <c r="E1277">
        <v>0.37545000000000001</v>
      </c>
    </row>
    <row r="1278" spans="2:5" x14ac:dyDescent="0.2">
      <c r="B1278" s="33" t="s">
        <v>9</v>
      </c>
      <c r="C1278" s="33" t="s">
        <v>57</v>
      </c>
      <c r="D1278">
        <v>173</v>
      </c>
      <c r="E1278">
        <v>0.37755</v>
      </c>
    </row>
    <row r="1279" spans="2:5" x14ac:dyDescent="0.2">
      <c r="B1279" s="33" t="s">
        <v>9</v>
      </c>
      <c r="C1279" s="33" t="s">
        <v>57</v>
      </c>
      <c r="D1279">
        <v>174</v>
      </c>
      <c r="E1279">
        <v>0.37452999999999997</v>
      </c>
    </row>
    <row r="1280" spans="2:5" x14ac:dyDescent="0.2">
      <c r="B1280" s="33" t="s">
        <v>9</v>
      </c>
      <c r="C1280" s="33" t="s">
        <v>57</v>
      </c>
      <c r="D1280">
        <v>175</v>
      </c>
      <c r="E1280">
        <v>0.37537999999999999</v>
      </c>
    </row>
    <row r="1281" spans="2:5" x14ac:dyDescent="0.2">
      <c r="B1281" s="33" t="s">
        <v>9</v>
      </c>
      <c r="C1281" s="33" t="s">
        <v>57</v>
      </c>
      <c r="D1281">
        <v>176</v>
      </c>
      <c r="E1281">
        <v>0.37630000000000002</v>
      </c>
    </row>
    <row r="1282" spans="2:5" x14ac:dyDescent="0.2">
      <c r="B1282" s="33" t="s">
        <v>9</v>
      </c>
      <c r="C1282" s="33" t="s">
        <v>57</v>
      </c>
      <c r="D1282">
        <v>177</v>
      </c>
      <c r="E1282">
        <v>0.37453999999999998</v>
      </c>
    </row>
    <row r="1283" spans="2:5" x14ac:dyDescent="0.2">
      <c r="B1283" s="33" t="s">
        <v>9</v>
      </c>
      <c r="C1283" s="33" t="s">
        <v>57</v>
      </c>
      <c r="D1283">
        <v>178</v>
      </c>
      <c r="E1283">
        <v>0.37304999999999999</v>
      </c>
    </row>
    <row r="1284" spans="2:5" x14ac:dyDescent="0.2">
      <c r="B1284" s="33" t="s">
        <v>9</v>
      </c>
      <c r="C1284" s="33" t="s">
        <v>57</v>
      </c>
      <c r="D1284">
        <v>179</v>
      </c>
      <c r="E1284">
        <v>0.37232999999999999</v>
      </c>
    </row>
    <row r="1285" spans="2:5" x14ac:dyDescent="0.2">
      <c r="B1285" s="33" t="s">
        <v>9</v>
      </c>
      <c r="C1285" s="33" t="s">
        <v>57</v>
      </c>
      <c r="D1285">
        <v>180</v>
      </c>
      <c r="E1285">
        <v>0.37198999999999999</v>
      </c>
    </row>
    <row r="1286" spans="2:5" x14ac:dyDescent="0.2">
      <c r="B1286" s="33" t="s">
        <v>9</v>
      </c>
      <c r="C1286" s="33" t="s">
        <v>57</v>
      </c>
      <c r="D1286">
        <v>181</v>
      </c>
      <c r="E1286">
        <v>0.3715</v>
      </c>
    </row>
    <row r="1287" spans="2:5" x14ac:dyDescent="0.2">
      <c r="B1287" s="33" t="s">
        <v>9</v>
      </c>
      <c r="C1287" s="33" t="s">
        <v>57</v>
      </c>
      <c r="D1287">
        <v>182</v>
      </c>
      <c r="E1287">
        <v>0.37186000000000002</v>
      </c>
    </row>
    <row r="1288" spans="2:5" x14ac:dyDescent="0.2">
      <c r="B1288" s="33" t="s">
        <v>9</v>
      </c>
      <c r="C1288" s="33" t="s">
        <v>57</v>
      </c>
      <c r="D1288">
        <v>183</v>
      </c>
      <c r="E1288">
        <v>0.37302000000000002</v>
      </c>
    </row>
    <row r="1289" spans="2:5" x14ac:dyDescent="0.2">
      <c r="B1289" s="33" t="s">
        <v>9</v>
      </c>
      <c r="C1289" s="33" t="s">
        <v>57</v>
      </c>
      <c r="D1289">
        <v>184</v>
      </c>
      <c r="E1289">
        <v>0.37314999999999998</v>
      </c>
    </row>
    <row r="1290" spans="2:5" x14ac:dyDescent="0.2">
      <c r="B1290" s="33" t="s">
        <v>9</v>
      </c>
      <c r="C1290" s="33" t="s">
        <v>57</v>
      </c>
      <c r="D1290">
        <v>185</v>
      </c>
      <c r="E1290">
        <v>0.37402999999999997</v>
      </c>
    </row>
    <row r="1291" spans="2:5" x14ac:dyDescent="0.2">
      <c r="B1291" s="33" t="s">
        <v>9</v>
      </c>
      <c r="C1291" s="33" t="s">
        <v>57</v>
      </c>
      <c r="D1291">
        <v>186</v>
      </c>
      <c r="E1291">
        <v>0.37237999999999999</v>
      </c>
    </row>
    <row r="1292" spans="2:5" x14ac:dyDescent="0.2">
      <c r="B1292" s="33" t="s">
        <v>9</v>
      </c>
      <c r="C1292" s="33" t="s">
        <v>57</v>
      </c>
      <c r="D1292">
        <v>187</v>
      </c>
      <c r="E1292">
        <v>0.37203999999999998</v>
      </c>
    </row>
    <row r="1293" spans="2:5" x14ac:dyDescent="0.2">
      <c r="B1293" s="33" t="s">
        <v>9</v>
      </c>
      <c r="C1293" s="33" t="s">
        <v>57</v>
      </c>
      <c r="D1293">
        <v>188</v>
      </c>
      <c r="E1293">
        <v>0.37169999999999997</v>
      </c>
    </row>
    <row r="1294" spans="2:5" x14ac:dyDescent="0.2">
      <c r="B1294" s="33" t="s">
        <v>9</v>
      </c>
      <c r="C1294" s="33" t="s">
        <v>57</v>
      </c>
      <c r="D1294">
        <v>189</v>
      </c>
      <c r="E1294">
        <v>0.37168000000000001</v>
      </c>
    </row>
    <row r="1295" spans="2:5" x14ac:dyDescent="0.2">
      <c r="B1295" s="33" t="s">
        <v>9</v>
      </c>
      <c r="C1295" s="33" t="s">
        <v>57</v>
      </c>
      <c r="D1295">
        <v>190</v>
      </c>
      <c r="E1295">
        <v>0.37168000000000001</v>
      </c>
    </row>
    <row r="1296" spans="2:5" x14ac:dyDescent="0.2">
      <c r="B1296" s="33" t="s">
        <v>9</v>
      </c>
      <c r="C1296" s="33" t="s">
        <v>57</v>
      </c>
      <c r="D1296">
        <v>191</v>
      </c>
      <c r="E1296">
        <v>0.372</v>
      </c>
    </row>
    <row r="1297" spans="2:5" x14ac:dyDescent="0.2">
      <c r="B1297" s="33" t="s">
        <v>9</v>
      </c>
      <c r="C1297" s="33" t="s">
        <v>57</v>
      </c>
      <c r="D1297">
        <v>192</v>
      </c>
      <c r="E1297">
        <v>0.37280000000000002</v>
      </c>
    </row>
    <row r="1298" spans="2:5" x14ac:dyDescent="0.2">
      <c r="B1298" s="33" t="s">
        <v>9</v>
      </c>
      <c r="C1298" s="33" t="s">
        <v>57</v>
      </c>
      <c r="D1298">
        <v>193</v>
      </c>
      <c r="E1298">
        <v>0.37278</v>
      </c>
    </row>
    <row r="1299" spans="2:5" x14ac:dyDescent="0.2">
      <c r="B1299" s="33" t="s">
        <v>9</v>
      </c>
      <c r="C1299" s="33" t="s">
        <v>57</v>
      </c>
      <c r="D1299">
        <v>194</v>
      </c>
      <c r="E1299">
        <v>0.37223000000000001</v>
      </c>
    </row>
    <row r="1300" spans="2:5" x14ac:dyDescent="0.2">
      <c r="B1300" s="33" t="s">
        <v>9</v>
      </c>
      <c r="C1300" s="33" t="s">
        <v>57</v>
      </c>
      <c r="D1300">
        <v>195</v>
      </c>
      <c r="E1300">
        <v>0.37124000000000001</v>
      </c>
    </row>
    <row r="1301" spans="2:5" x14ac:dyDescent="0.2">
      <c r="B1301" s="33" t="s">
        <v>9</v>
      </c>
      <c r="C1301" s="33" t="s">
        <v>57</v>
      </c>
      <c r="D1301">
        <v>196</v>
      </c>
      <c r="E1301">
        <v>0.37080999999999997</v>
      </c>
    </row>
    <row r="1302" spans="2:5" x14ac:dyDescent="0.2">
      <c r="B1302" s="33" t="s">
        <v>9</v>
      </c>
      <c r="C1302" s="33" t="s">
        <v>57</v>
      </c>
      <c r="D1302">
        <v>197</v>
      </c>
      <c r="E1302">
        <v>0.37079000000000001</v>
      </c>
    </row>
    <row r="1303" spans="2:5" x14ac:dyDescent="0.2">
      <c r="B1303" s="33" t="s">
        <v>9</v>
      </c>
      <c r="C1303" s="33" t="s">
        <v>57</v>
      </c>
      <c r="D1303">
        <v>198</v>
      </c>
      <c r="E1303">
        <v>0.37113000000000002</v>
      </c>
    </row>
    <row r="1304" spans="2:5" x14ac:dyDescent="0.2">
      <c r="B1304" s="33" t="s">
        <v>9</v>
      </c>
      <c r="C1304" s="33" t="s">
        <v>57</v>
      </c>
      <c r="D1304">
        <v>199</v>
      </c>
      <c r="E1304">
        <v>0.37182999999999999</v>
      </c>
    </row>
    <row r="1305" spans="2:5" x14ac:dyDescent="0.2">
      <c r="B1305" s="33" t="s">
        <v>9</v>
      </c>
      <c r="C1305" s="33" t="s">
        <v>57</v>
      </c>
      <c r="D1305">
        <v>200</v>
      </c>
      <c r="E1305">
        <v>0.37059999999999998</v>
      </c>
    </row>
    <row r="1306" spans="2:5" x14ac:dyDescent="0.2">
      <c r="B1306" s="33" t="s">
        <v>9</v>
      </c>
      <c r="C1306" s="33" t="s">
        <v>57</v>
      </c>
      <c r="D1306">
        <v>201</v>
      </c>
      <c r="E1306">
        <v>0.36937999999999999</v>
      </c>
    </row>
    <row r="1307" spans="2:5" x14ac:dyDescent="0.2">
      <c r="B1307" s="33" t="s">
        <v>9</v>
      </c>
      <c r="C1307" s="33" t="s">
        <v>57</v>
      </c>
      <c r="D1307">
        <v>202</v>
      </c>
      <c r="E1307">
        <v>0.36930000000000002</v>
      </c>
    </row>
    <row r="1308" spans="2:5" x14ac:dyDescent="0.2">
      <c r="B1308" s="33" t="s">
        <v>9</v>
      </c>
      <c r="C1308" s="33" t="s">
        <v>57</v>
      </c>
      <c r="D1308">
        <v>203</v>
      </c>
      <c r="E1308">
        <v>0.37046000000000001</v>
      </c>
    </row>
    <row r="1309" spans="2:5" x14ac:dyDescent="0.2">
      <c r="B1309" s="33" t="s">
        <v>9</v>
      </c>
      <c r="C1309" s="33" t="s">
        <v>57</v>
      </c>
      <c r="D1309">
        <v>204</v>
      </c>
      <c r="E1309">
        <v>0.37074000000000001</v>
      </c>
    </row>
    <row r="1310" spans="2:5" x14ac:dyDescent="0.2">
      <c r="B1310" s="33" t="s">
        <v>9</v>
      </c>
      <c r="C1310" s="33" t="s">
        <v>57</v>
      </c>
      <c r="D1310">
        <v>205</v>
      </c>
      <c r="E1310">
        <v>0.36946000000000001</v>
      </c>
    </row>
    <row r="1311" spans="2:5" x14ac:dyDescent="0.2">
      <c r="B1311" s="33" t="s">
        <v>9</v>
      </c>
      <c r="C1311" s="33" t="s">
        <v>57</v>
      </c>
      <c r="D1311">
        <v>206</v>
      </c>
      <c r="E1311">
        <v>0.36943999999999999</v>
      </c>
    </row>
    <row r="1312" spans="2:5" x14ac:dyDescent="0.2">
      <c r="B1312" s="33" t="s">
        <v>9</v>
      </c>
      <c r="C1312" s="33" t="s">
        <v>57</v>
      </c>
      <c r="D1312">
        <v>207</v>
      </c>
      <c r="E1312">
        <v>0.36806</v>
      </c>
    </row>
    <row r="1313" spans="2:5" x14ac:dyDescent="0.2">
      <c r="B1313" s="33" t="s">
        <v>9</v>
      </c>
      <c r="C1313" s="33" t="s">
        <v>57</v>
      </c>
      <c r="D1313">
        <v>208</v>
      </c>
      <c r="E1313">
        <v>0.36803000000000002</v>
      </c>
    </row>
    <row r="1314" spans="2:5" x14ac:dyDescent="0.2">
      <c r="B1314" s="33" t="s">
        <v>9</v>
      </c>
      <c r="C1314" s="33" t="s">
        <v>57</v>
      </c>
      <c r="D1314">
        <v>209</v>
      </c>
      <c r="E1314">
        <v>0.36807000000000001</v>
      </c>
    </row>
    <row r="1315" spans="2:5" x14ac:dyDescent="0.2">
      <c r="B1315" s="33" t="s">
        <v>9</v>
      </c>
      <c r="C1315" s="33" t="s">
        <v>57</v>
      </c>
      <c r="D1315">
        <v>210</v>
      </c>
      <c r="E1315">
        <v>0.36752000000000001</v>
      </c>
    </row>
    <row r="1316" spans="2:5" x14ac:dyDescent="0.2">
      <c r="B1316" s="33" t="s">
        <v>9</v>
      </c>
      <c r="C1316" s="33" t="s">
        <v>57</v>
      </c>
      <c r="D1316">
        <v>211</v>
      </c>
      <c r="E1316">
        <v>0.36723</v>
      </c>
    </row>
    <row r="1317" spans="2:5" x14ac:dyDescent="0.2">
      <c r="B1317" s="33" t="s">
        <v>9</v>
      </c>
      <c r="C1317" s="33" t="s">
        <v>57</v>
      </c>
      <c r="D1317">
        <v>212</v>
      </c>
      <c r="E1317">
        <v>0.36725999999999998</v>
      </c>
    </row>
    <row r="1318" spans="2:5" x14ac:dyDescent="0.2">
      <c r="B1318" s="33" t="s">
        <v>9</v>
      </c>
      <c r="C1318" s="33" t="s">
        <v>57</v>
      </c>
      <c r="D1318">
        <v>213</v>
      </c>
      <c r="E1318">
        <v>0.36715999999999999</v>
      </c>
    </row>
    <row r="1319" spans="2:5" x14ac:dyDescent="0.2">
      <c r="B1319" s="33" t="s">
        <v>9</v>
      </c>
      <c r="C1319" s="33" t="s">
        <v>57</v>
      </c>
      <c r="D1319">
        <v>214</v>
      </c>
      <c r="E1319">
        <v>0.36709000000000003</v>
      </c>
    </row>
    <row r="1320" spans="2:5" x14ac:dyDescent="0.2">
      <c r="B1320" s="33" t="s">
        <v>9</v>
      </c>
      <c r="C1320" s="33" t="s">
        <v>57</v>
      </c>
      <c r="D1320">
        <v>215</v>
      </c>
      <c r="E1320">
        <v>0.36631000000000002</v>
      </c>
    </row>
    <row r="1321" spans="2:5" x14ac:dyDescent="0.2">
      <c r="B1321" s="33" t="s">
        <v>9</v>
      </c>
      <c r="C1321" s="33" t="s">
        <v>57</v>
      </c>
      <c r="D1321">
        <v>216</v>
      </c>
      <c r="E1321">
        <v>0.36625000000000002</v>
      </c>
    </row>
    <row r="1322" spans="2:5" x14ac:dyDescent="0.2">
      <c r="B1322" s="33" t="s">
        <v>9</v>
      </c>
      <c r="C1322" s="33" t="s">
        <v>57</v>
      </c>
      <c r="D1322">
        <v>217</v>
      </c>
      <c r="E1322">
        <v>0.36603999999999998</v>
      </c>
    </row>
    <row r="1323" spans="2:5" x14ac:dyDescent="0.2">
      <c r="B1323" s="33" t="s">
        <v>9</v>
      </c>
      <c r="C1323" s="33" t="s">
        <v>57</v>
      </c>
      <c r="D1323">
        <v>218</v>
      </c>
      <c r="E1323">
        <v>0.36632999999999999</v>
      </c>
    </row>
    <row r="1324" spans="2:5" x14ac:dyDescent="0.2">
      <c r="B1324" s="33" t="s">
        <v>9</v>
      </c>
      <c r="C1324" s="33" t="s">
        <v>57</v>
      </c>
      <c r="D1324">
        <v>219</v>
      </c>
      <c r="E1324">
        <v>0.36592999999999998</v>
      </c>
    </row>
    <row r="1325" spans="2:5" x14ac:dyDescent="0.2">
      <c r="B1325" s="33" t="s">
        <v>9</v>
      </c>
      <c r="C1325" s="33" t="s">
        <v>57</v>
      </c>
      <c r="D1325">
        <v>220</v>
      </c>
      <c r="E1325">
        <v>0.36584</v>
      </c>
    </row>
    <row r="1326" spans="2:5" x14ac:dyDescent="0.2">
      <c r="B1326" s="33" t="s">
        <v>9</v>
      </c>
      <c r="C1326" s="33" t="s">
        <v>57</v>
      </c>
      <c r="D1326">
        <v>221</v>
      </c>
      <c r="E1326">
        <v>0.36579</v>
      </c>
    </row>
    <row r="1327" spans="2:5" x14ac:dyDescent="0.2">
      <c r="B1327" s="33" t="s">
        <v>9</v>
      </c>
      <c r="C1327" s="33" t="s">
        <v>57</v>
      </c>
      <c r="D1327">
        <v>222</v>
      </c>
      <c r="E1327">
        <v>0.36642999999999998</v>
      </c>
    </row>
    <row r="1328" spans="2:5" x14ac:dyDescent="0.2">
      <c r="B1328" s="33" t="s">
        <v>9</v>
      </c>
      <c r="C1328" s="33" t="s">
        <v>57</v>
      </c>
      <c r="D1328">
        <v>223</v>
      </c>
      <c r="E1328">
        <v>0.36524000000000001</v>
      </c>
    </row>
    <row r="1329" spans="2:5" x14ac:dyDescent="0.2">
      <c r="B1329" s="33" t="s">
        <v>9</v>
      </c>
      <c r="C1329" s="33" t="s">
        <v>57</v>
      </c>
      <c r="D1329">
        <v>224</v>
      </c>
      <c r="E1329">
        <v>0.36538999999999999</v>
      </c>
    </row>
    <row r="1330" spans="2:5" x14ac:dyDescent="0.2">
      <c r="B1330" s="33" t="s">
        <v>9</v>
      </c>
      <c r="C1330" s="33" t="s">
        <v>57</v>
      </c>
      <c r="D1330">
        <v>225</v>
      </c>
      <c r="E1330">
        <v>0.36512</v>
      </c>
    </row>
    <row r="1331" spans="2:5" x14ac:dyDescent="0.2">
      <c r="B1331" s="33" t="s">
        <v>9</v>
      </c>
      <c r="C1331" s="33" t="s">
        <v>57</v>
      </c>
      <c r="D1331">
        <v>226</v>
      </c>
      <c r="E1331">
        <v>0.36464999999999997</v>
      </c>
    </row>
    <row r="1332" spans="2:5" x14ac:dyDescent="0.2">
      <c r="B1332" s="33" t="s">
        <v>9</v>
      </c>
      <c r="C1332" s="33" t="s">
        <v>57</v>
      </c>
      <c r="D1332">
        <v>227</v>
      </c>
      <c r="E1332">
        <v>0.36509000000000003</v>
      </c>
    </row>
    <row r="1333" spans="2:5" x14ac:dyDescent="0.2">
      <c r="B1333" s="33" t="s">
        <v>9</v>
      </c>
      <c r="C1333" s="33" t="s">
        <v>57</v>
      </c>
      <c r="D1333">
        <v>228</v>
      </c>
      <c r="E1333">
        <v>0.36492000000000002</v>
      </c>
    </row>
    <row r="1334" spans="2:5" x14ac:dyDescent="0.2">
      <c r="B1334" s="33" t="s">
        <v>9</v>
      </c>
      <c r="C1334" s="33" t="s">
        <v>57</v>
      </c>
      <c r="D1334">
        <v>229</v>
      </c>
      <c r="E1334">
        <v>0.36516999999999999</v>
      </c>
    </row>
    <row r="1335" spans="2:5" x14ac:dyDescent="0.2">
      <c r="B1335" s="33" t="s">
        <v>9</v>
      </c>
      <c r="C1335" s="33" t="s">
        <v>57</v>
      </c>
      <c r="D1335">
        <v>230</v>
      </c>
      <c r="E1335">
        <v>0.36449999999999999</v>
      </c>
    </row>
    <row r="1336" spans="2:5" x14ac:dyDescent="0.2">
      <c r="B1336" s="33" t="s">
        <v>9</v>
      </c>
      <c r="C1336" s="33" t="s">
        <v>57</v>
      </c>
      <c r="D1336">
        <v>231</v>
      </c>
      <c r="E1336">
        <v>0.36425000000000002</v>
      </c>
    </row>
    <row r="1337" spans="2:5" x14ac:dyDescent="0.2">
      <c r="B1337" s="33" t="s">
        <v>9</v>
      </c>
      <c r="C1337" s="33" t="s">
        <v>57</v>
      </c>
      <c r="D1337">
        <v>232</v>
      </c>
      <c r="E1337">
        <v>0.36396000000000001</v>
      </c>
    </row>
    <row r="1338" spans="2:5" x14ac:dyDescent="0.2">
      <c r="B1338" s="33" t="s">
        <v>9</v>
      </c>
      <c r="C1338" s="33" t="s">
        <v>57</v>
      </c>
      <c r="D1338">
        <v>233</v>
      </c>
      <c r="E1338">
        <v>0.36364999999999997</v>
      </c>
    </row>
    <row r="1339" spans="2:5" x14ac:dyDescent="0.2">
      <c r="B1339" s="33" t="s">
        <v>9</v>
      </c>
      <c r="C1339" s="33" t="s">
        <v>57</v>
      </c>
      <c r="D1339">
        <v>234</v>
      </c>
      <c r="E1339">
        <v>0.36398000000000003</v>
      </c>
    </row>
    <row r="1340" spans="2:5" x14ac:dyDescent="0.2">
      <c r="B1340" s="33" t="s">
        <v>9</v>
      </c>
      <c r="C1340" s="33" t="s">
        <v>57</v>
      </c>
      <c r="D1340">
        <v>235</v>
      </c>
      <c r="E1340">
        <v>0.36398000000000003</v>
      </c>
    </row>
    <row r="1341" spans="2:5" x14ac:dyDescent="0.2">
      <c r="B1341" s="33" t="s">
        <v>9</v>
      </c>
      <c r="C1341" s="33" t="s">
        <v>57</v>
      </c>
      <c r="D1341">
        <v>236</v>
      </c>
      <c r="E1341">
        <v>0.36386000000000002</v>
      </c>
    </row>
    <row r="1342" spans="2:5" x14ac:dyDescent="0.2">
      <c r="B1342" s="33" t="s">
        <v>9</v>
      </c>
      <c r="C1342" s="33" t="s">
        <v>57</v>
      </c>
      <c r="D1342">
        <v>237</v>
      </c>
      <c r="E1342">
        <v>0.36365999999999998</v>
      </c>
    </row>
    <row r="1343" spans="2:5" x14ac:dyDescent="0.2">
      <c r="B1343" s="33" t="s">
        <v>9</v>
      </c>
      <c r="C1343" s="33" t="s">
        <v>57</v>
      </c>
      <c r="D1343">
        <v>238</v>
      </c>
      <c r="E1343">
        <v>0.36285000000000001</v>
      </c>
    </row>
    <row r="1344" spans="2:5" x14ac:dyDescent="0.2">
      <c r="B1344" s="33" t="s">
        <v>9</v>
      </c>
      <c r="C1344" s="33" t="s">
        <v>57</v>
      </c>
      <c r="D1344">
        <v>239</v>
      </c>
      <c r="E1344">
        <v>0.36279</v>
      </c>
    </row>
    <row r="1345" spans="2:5" x14ac:dyDescent="0.2">
      <c r="B1345" s="33" t="s">
        <v>9</v>
      </c>
      <c r="C1345" s="33" t="s">
        <v>57</v>
      </c>
      <c r="D1345">
        <v>240</v>
      </c>
      <c r="E1345">
        <v>0.36264999999999997</v>
      </c>
    </row>
    <row r="1346" spans="2:5" x14ac:dyDescent="0.2">
      <c r="B1346" s="33" t="s">
        <v>9</v>
      </c>
      <c r="C1346" s="33" t="s">
        <v>57</v>
      </c>
      <c r="D1346">
        <v>241</v>
      </c>
      <c r="E1346">
        <v>0.36243999999999998</v>
      </c>
    </row>
    <row r="1347" spans="2:5" x14ac:dyDescent="0.2">
      <c r="B1347" s="33" t="s">
        <v>9</v>
      </c>
      <c r="C1347" s="33" t="s">
        <v>57</v>
      </c>
      <c r="D1347">
        <v>242</v>
      </c>
      <c r="E1347">
        <v>0.36313000000000001</v>
      </c>
    </row>
    <row r="1348" spans="2:5" x14ac:dyDescent="0.2">
      <c r="B1348" s="33" t="s">
        <v>9</v>
      </c>
      <c r="C1348" s="33" t="s">
        <v>57</v>
      </c>
      <c r="D1348">
        <v>243</v>
      </c>
      <c r="E1348">
        <v>0.36313000000000001</v>
      </c>
    </row>
    <row r="1349" spans="2:5" x14ac:dyDescent="0.2">
      <c r="B1349" s="33" t="s">
        <v>9</v>
      </c>
      <c r="C1349" s="33" t="s">
        <v>57</v>
      </c>
      <c r="D1349">
        <v>244</v>
      </c>
      <c r="E1349">
        <v>0.36257</v>
      </c>
    </row>
    <row r="1350" spans="2:5" x14ac:dyDescent="0.2">
      <c r="B1350" s="33" t="s">
        <v>9</v>
      </c>
      <c r="C1350" s="33" t="s">
        <v>57</v>
      </c>
      <c r="D1350">
        <v>245</v>
      </c>
      <c r="E1350">
        <v>0.36159000000000002</v>
      </c>
    </row>
    <row r="1351" spans="2:5" x14ac:dyDescent="0.2">
      <c r="B1351" s="33" t="s">
        <v>9</v>
      </c>
      <c r="C1351" s="33" t="s">
        <v>57</v>
      </c>
      <c r="D1351">
        <v>246</v>
      </c>
      <c r="E1351">
        <v>0.36130000000000001</v>
      </c>
    </row>
    <row r="1352" spans="2:5" x14ac:dyDescent="0.2">
      <c r="B1352" s="33" t="s">
        <v>9</v>
      </c>
      <c r="C1352" s="33" t="s">
        <v>57</v>
      </c>
      <c r="D1352">
        <v>247</v>
      </c>
      <c r="E1352">
        <v>0.36092999999999997</v>
      </c>
    </row>
    <row r="1353" spans="2:5" x14ac:dyDescent="0.2">
      <c r="B1353" s="33" t="s">
        <v>9</v>
      </c>
      <c r="C1353" s="33" t="s">
        <v>57</v>
      </c>
      <c r="D1353">
        <v>248</v>
      </c>
      <c r="E1353">
        <v>0.36109000000000002</v>
      </c>
    </row>
    <row r="1354" spans="2:5" x14ac:dyDescent="0.2">
      <c r="B1354" s="33" t="s">
        <v>9</v>
      </c>
      <c r="C1354" s="33" t="s">
        <v>57</v>
      </c>
      <c r="D1354">
        <v>249</v>
      </c>
      <c r="E1354">
        <v>0.36244999999999999</v>
      </c>
    </row>
    <row r="1355" spans="2:5" x14ac:dyDescent="0.2">
      <c r="B1355" s="33" t="s">
        <v>9</v>
      </c>
      <c r="C1355" s="33" t="s">
        <v>57</v>
      </c>
      <c r="D1355">
        <v>250</v>
      </c>
      <c r="E1355">
        <v>0.36158000000000001</v>
      </c>
    </row>
    <row r="1356" spans="2:5" x14ac:dyDescent="0.2">
      <c r="B1356" s="33" t="s">
        <v>9</v>
      </c>
      <c r="C1356" s="33" t="s">
        <v>57</v>
      </c>
      <c r="D1356">
        <v>251</v>
      </c>
      <c r="E1356">
        <v>0.36137000000000002</v>
      </c>
    </row>
    <row r="1357" spans="2:5" x14ac:dyDescent="0.2">
      <c r="B1357" s="33" t="s">
        <v>9</v>
      </c>
      <c r="C1357" s="33" t="s">
        <v>57</v>
      </c>
      <c r="D1357">
        <v>252</v>
      </c>
      <c r="E1357">
        <v>0.36155999999999999</v>
      </c>
    </row>
    <row r="1358" spans="2:5" x14ac:dyDescent="0.2">
      <c r="B1358" s="33" t="s">
        <v>9</v>
      </c>
      <c r="C1358" s="33" t="s">
        <v>57</v>
      </c>
      <c r="D1358">
        <v>253</v>
      </c>
      <c r="E1358">
        <v>0.36205999999999999</v>
      </c>
    </row>
    <row r="1359" spans="2:5" x14ac:dyDescent="0.2">
      <c r="B1359" s="33" t="s">
        <v>9</v>
      </c>
      <c r="C1359" s="33" t="s">
        <v>57</v>
      </c>
      <c r="D1359">
        <v>254</v>
      </c>
      <c r="E1359">
        <v>0.36169000000000001</v>
      </c>
    </row>
    <row r="1360" spans="2:5" x14ac:dyDescent="0.2">
      <c r="B1360" s="33" t="s">
        <v>9</v>
      </c>
      <c r="C1360" s="33" t="s">
        <v>57</v>
      </c>
      <c r="D1360">
        <v>255</v>
      </c>
      <c r="E1360">
        <v>0.36230000000000001</v>
      </c>
    </row>
    <row r="1361" spans="2:5" x14ac:dyDescent="0.2">
      <c r="B1361" s="33" t="s">
        <v>9</v>
      </c>
      <c r="C1361" s="33" t="s">
        <v>57</v>
      </c>
      <c r="D1361">
        <v>256</v>
      </c>
      <c r="E1361">
        <v>0.36209000000000002</v>
      </c>
    </row>
    <row r="1362" spans="2:5" x14ac:dyDescent="0.2">
      <c r="B1362" s="33" t="s">
        <v>9</v>
      </c>
      <c r="C1362" s="33" t="s">
        <v>57</v>
      </c>
      <c r="D1362">
        <v>257</v>
      </c>
      <c r="E1362">
        <v>0.36131000000000002</v>
      </c>
    </row>
    <row r="1363" spans="2:5" x14ac:dyDescent="0.2">
      <c r="B1363" s="33" t="s">
        <v>9</v>
      </c>
      <c r="C1363" s="33" t="s">
        <v>57</v>
      </c>
      <c r="D1363">
        <v>258</v>
      </c>
      <c r="E1363">
        <v>0.36258000000000001</v>
      </c>
    </row>
    <row r="1364" spans="2:5" x14ac:dyDescent="0.2">
      <c r="B1364" s="33" t="s">
        <v>9</v>
      </c>
      <c r="C1364" s="33" t="s">
        <v>57</v>
      </c>
      <c r="D1364">
        <v>259</v>
      </c>
      <c r="E1364">
        <v>0.36031000000000002</v>
      </c>
    </row>
    <row r="1365" spans="2:5" x14ac:dyDescent="0.2">
      <c r="B1365" s="33" t="s">
        <v>9</v>
      </c>
      <c r="C1365" s="33" t="s">
        <v>57</v>
      </c>
      <c r="D1365">
        <v>260</v>
      </c>
      <c r="E1365">
        <v>0.36237999999999998</v>
      </c>
    </row>
    <row r="1366" spans="2:5" x14ac:dyDescent="0.2">
      <c r="B1366" s="33" t="s">
        <v>9</v>
      </c>
      <c r="C1366" s="33" t="s">
        <v>57</v>
      </c>
      <c r="D1366">
        <v>261</v>
      </c>
      <c r="E1366">
        <v>0.36157</v>
      </c>
    </row>
    <row r="1367" spans="2:5" x14ac:dyDescent="0.2">
      <c r="B1367" s="33" t="s">
        <v>9</v>
      </c>
      <c r="C1367" s="33" t="s">
        <v>57</v>
      </c>
      <c r="D1367">
        <v>262</v>
      </c>
      <c r="E1367">
        <v>0.36213000000000001</v>
      </c>
    </row>
    <row r="1368" spans="2:5" x14ac:dyDescent="0.2">
      <c r="B1368" s="33" t="s">
        <v>9</v>
      </c>
      <c r="C1368" s="33" t="s">
        <v>57</v>
      </c>
      <c r="D1368">
        <v>263</v>
      </c>
      <c r="E1368">
        <v>0.36109000000000002</v>
      </c>
    </row>
    <row r="1369" spans="2:5" x14ac:dyDescent="0.2">
      <c r="B1369" s="33" t="s">
        <v>9</v>
      </c>
      <c r="C1369" s="33" t="s">
        <v>57</v>
      </c>
      <c r="D1369">
        <v>264</v>
      </c>
      <c r="E1369">
        <v>0.36129</v>
      </c>
    </row>
    <row r="1370" spans="2:5" x14ac:dyDescent="0.2">
      <c r="B1370" s="33" t="s">
        <v>9</v>
      </c>
      <c r="C1370" s="33" t="s">
        <v>57</v>
      </c>
      <c r="D1370">
        <v>265</v>
      </c>
      <c r="E1370">
        <v>0.36132999999999998</v>
      </c>
    </row>
    <row r="1371" spans="2:5" x14ac:dyDescent="0.2">
      <c r="B1371" s="33" t="s">
        <v>9</v>
      </c>
      <c r="C1371" s="33" t="s">
        <v>57</v>
      </c>
      <c r="D1371">
        <v>266</v>
      </c>
      <c r="E1371">
        <v>0.36048999999999998</v>
      </c>
    </row>
    <row r="1372" spans="2:5" x14ac:dyDescent="0.2">
      <c r="B1372" s="33" t="s">
        <v>9</v>
      </c>
      <c r="C1372" s="33" t="s">
        <v>57</v>
      </c>
      <c r="D1372">
        <v>267</v>
      </c>
      <c r="E1372">
        <v>0.36025000000000001</v>
      </c>
    </row>
    <row r="1373" spans="2:5" x14ac:dyDescent="0.2">
      <c r="B1373" s="33" t="s">
        <v>9</v>
      </c>
      <c r="C1373" s="33" t="s">
        <v>57</v>
      </c>
      <c r="D1373">
        <v>268</v>
      </c>
      <c r="E1373">
        <v>0.36015999999999998</v>
      </c>
    </row>
    <row r="1374" spans="2:5" x14ac:dyDescent="0.2">
      <c r="B1374" s="33" t="s">
        <v>9</v>
      </c>
      <c r="C1374" s="33" t="s">
        <v>57</v>
      </c>
      <c r="D1374">
        <v>269</v>
      </c>
      <c r="E1374">
        <v>0.23744000000000001</v>
      </c>
    </row>
    <row r="1375" spans="2:5" x14ac:dyDescent="0.2">
      <c r="B1375" s="33" t="s">
        <v>9</v>
      </c>
      <c r="C1375" s="33" t="s">
        <v>57</v>
      </c>
      <c r="D1375">
        <v>270</v>
      </c>
      <c r="E1375">
        <v>0.21490000000000001</v>
      </c>
    </row>
    <row r="1376" spans="2:5" x14ac:dyDescent="0.2">
      <c r="B1376" s="33" t="s">
        <v>9</v>
      </c>
      <c r="C1376" s="33" t="s">
        <v>57</v>
      </c>
      <c r="D1376">
        <v>271</v>
      </c>
      <c r="E1376">
        <v>0.35901</v>
      </c>
    </row>
    <row r="1377" spans="2:5" x14ac:dyDescent="0.2">
      <c r="B1377" s="33" t="s">
        <v>9</v>
      </c>
      <c r="C1377" s="33" t="s">
        <v>57</v>
      </c>
      <c r="D1377">
        <v>272</v>
      </c>
      <c r="E1377">
        <v>0.35893999999999998</v>
      </c>
    </row>
    <row r="1378" spans="2:5" x14ac:dyDescent="0.2">
      <c r="B1378" s="33" t="s">
        <v>9</v>
      </c>
      <c r="C1378" s="33" t="s">
        <v>57</v>
      </c>
      <c r="D1378">
        <v>273</v>
      </c>
      <c r="E1378">
        <v>0.35927999999999999</v>
      </c>
    </row>
    <row r="1379" spans="2:5" x14ac:dyDescent="0.2">
      <c r="B1379" s="33" t="s">
        <v>9</v>
      </c>
      <c r="C1379" s="33" t="s">
        <v>57</v>
      </c>
      <c r="D1379">
        <v>274</v>
      </c>
      <c r="E1379">
        <v>0.35983999999999999</v>
      </c>
    </row>
    <row r="1380" spans="2:5" x14ac:dyDescent="0.2">
      <c r="B1380" s="33" t="s">
        <v>9</v>
      </c>
      <c r="C1380" s="33" t="s">
        <v>57</v>
      </c>
      <c r="D1380">
        <v>275</v>
      </c>
      <c r="E1380">
        <v>0.35887000000000002</v>
      </c>
    </row>
    <row r="1381" spans="2:5" x14ac:dyDescent="0.2">
      <c r="B1381" s="33" t="s">
        <v>9</v>
      </c>
      <c r="C1381" s="33" t="s">
        <v>57</v>
      </c>
      <c r="D1381">
        <v>276</v>
      </c>
      <c r="E1381">
        <v>0.23830000000000001</v>
      </c>
    </row>
    <row r="1382" spans="2:5" x14ac:dyDescent="0.2">
      <c r="B1382" s="33" t="s">
        <v>9</v>
      </c>
      <c r="C1382" s="33" t="s">
        <v>57</v>
      </c>
      <c r="D1382">
        <v>277</v>
      </c>
      <c r="E1382">
        <v>0.32255</v>
      </c>
    </row>
    <row r="1383" spans="2:5" x14ac:dyDescent="0.2">
      <c r="B1383" s="33" t="s">
        <v>9</v>
      </c>
      <c r="C1383" s="33" t="s">
        <v>57</v>
      </c>
      <c r="D1383">
        <v>278</v>
      </c>
      <c r="E1383">
        <v>0.22137000000000001</v>
      </c>
    </row>
    <row r="1384" spans="2:5" x14ac:dyDescent="0.2">
      <c r="B1384" s="33" t="s">
        <v>9</v>
      </c>
      <c r="C1384" s="33" t="s">
        <v>57</v>
      </c>
      <c r="D1384">
        <v>279</v>
      </c>
      <c r="E1384">
        <v>0.26163999999999998</v>
      </c>
    </row>
    <row r="1385" spans="2:5" x14ac:dyDescent="0.2">
      <c r="B1385" s="33" t="s">
        <v>9</v>
      </c>
      <c r="C1385" s="33" t="s">
        <v>57</v>
      </c>
      <c r="D1385">
        <v>280</v>
      </c>
      <c r="E1385">
        <v>0.35687000000000002</v>
      </c>
    </row>
    <row r="1386" spans="2:5" x14ac:dyDescent="0.2">
      <c r="B1386" s="33" t="s">
        <v>9</v>
      </c>
      <c r="C1386" s="33" t="s">
        <v>57</v>
      </c>
      <c r="D1386">
        <v>281</v>
      </c>
      <c r="E1386">
        <v>0.35859000000000002</v>
      </c>
    </row>
    <row r="1387" spans="2:5" x14ac:dyDescent="0.2">
      <c r="B1387" s="33" t="s">
        <v>9</v>
      </c>
      <c r="C1387" s="33" t="s">
        <v>57</v>
      </c>
      <c r="D1387">
        <v>282</v>
      </c>
      <c r="E1387">
        <v>0.35948000000000002</v>
      </c>
    </row>
    <row r="1388" spans="2:5" x14ac:dyDescent="0.2">
      <c r="B1388" s="33" t="s">
        <v>9</v>
      </c>
      <c r="C1388" s="33" t="s">
        <v>57</v>
      </c>
      <c r="D1388">
        <v>283</v>
      </c>
      <c r="E1388">
        <v>0.35908000000000001</v>
      </c>
    </row>
    <row r="1389" spans="2:5" x14ac:dyDescent="0.2">
      <c r="B1389" s="33" t="s">
        <v>9</v>
      </c>
      <c r="C1389" s="33" t="s">
        <v>57</v>
      </c>
      <c r="D1389">
        <v>284</v>
      </c>
      <c r="E1389">
        <v>0.35783999999999999</v>
      </c>
    </row>
    <row r="1390" spans="2:5" x14ac:dyDescent="0.2">
      <c r="B1390" s="33" t="s">
        <v>9</v>
      </c>
      <c r="C1390" s="33" t="s">
        <v>57</v>
      </c>
      <c r="D1390">
        <v>285</v>
      </c>
      <c r="E1390">
        <v>0.35731000000000002</v>
      </c>
    </row>
    <row r="1391" spans="2:5" x14ac:dyDescent="0.2">
      <c r="B1391" s="33" t="s">
        <v>9</v>
      </c>
      <c r="C1391" s="33" t="s">
        <v>57</v>
      </c>
      <c r="D1391">
        <v>286</v>
      </c>
      <c r="E1391">
        <v>0.35708000000000001</v>
      </c>
    </row>
    <row r="1392" spans="2:5" x14ac:dyDescent="0.2">
      <c r="B1392" s="33" t="s">
        <v>9</v>
      </c>
      <c r="C1392" s="33" t="s">
        <v>57</v>
      </c>
      <c r="D1392">
        <v>287</v>
      </c>
      <c r="E1392">
        <v>0.35688999999999999</v>
      </c>
    </row>
    <row r="1393" spans="2:5" x14ac:dyDescent="0.2">
      <c r="B1393" s="33" t="s">
        <v>9</v>
      </c>
      <c r="C1393" s="33" t="s">
        <v>57</v>
      </c>
      <c r="D1393">
        <v>288</v>
      </c>
      <c r="E1393">
        <v>0.35711999999999999</v>
      </c>
    </row>
    <row r="1394" spans="2:5" x14ac:dyDescent="0.2">
      <c r="B1394" s="33" t="s">
        <v>9</v>
      </c>
      <c r="C1394" s="33" t="s">
        <v>57</v>
      </c>
      <c r="D1394">
        <v>289</v>
      </c>
      <c r="E1394">
        <v>0.35643000000000002</v>
      </c>
    </row>
    <row r="1395" spans="2:5" x14ac:dyDescent="0.2">
      <c r="B1395" s="33" t="s">
        <v>9</v>
      </c>
      <c r="C1395" s="33" t="s">
        <v>57</v>
      </c>
      <c r="D1395">
        <v>290</v>
      </c>
      <c r="E1395">
        <v>0.35757</v>
      </c>
    </row>
    <row r="1396" spans="2:5" x14ac:dyDescent="0.2">
      <c r="B1396" s="33" t="s">
        <v>9</v>
      </c>
      <c r="C1396" s="33" t="s">
        <v>57</v>
      </c>
      <c r="D1396">
        <v>291</v>
      </c>
      <c r="E1396">
        <v>0.35709999999999997</v>
      </c>
    </row>
    <row r="1397" spans="2:5" x14ac:dyDescent="0.2">
      <c r="B1397" s="33" t="s">
        <v>9</v>
      </c>
      <c r="C1397" s="33" t="s">
        <v>57</v>
      </c>
      <c r="D1397">
        <v>292</v>
      </c>
      <c r="E1397">
        <v>0.35641</v>
      </c>
    </row>
    <row r="1398" spans="2:5" x14ac:dyDescent="0.2">
      <c r="B1398" s="33" t="s">
        <v>9</v>
      </c>
      <c r="C1398" s="33" t="s">
        <v>57</v>
      </c>
      <c r="D1398">
        <v>293</v>
      </c>
      <c r="E1398">
        <v>0.35586000000000001</v>
      </c>
    </row>
    <row r="1399" spans="2:5" x14ac:dyDescent="0.2">
      <c r="B1399" s="33" t="s">
        <v>9</v>
      </c>
      <c r="C1399" s="33" t="s">
        <v>57</v>
      </c>
      <c r="D1399">
        <v>294</v>
      </c>
      <c r="E1399">
        <v>0.35613</v>
      </c>
    </row>
    <row r="1400" spans="2:5" x14ac:dyDescent="0.2">
      <c r="B1400" s="33" t="s">
        <v>9</v>
      </c>
      <c r="C1400" s="33" t="s">
        <v>57</v>
      </c>
      <c r="D1400">
        <v>295</v>
      </c>
      <c r="E1400">
        <v>0.24209</v>
      </c>
    </row>
    <row r="1401" spans="2:5" x14ac:dyDescent="0.2">
      <c r="B1401" s="33" t="s">
        <v>9</v>
      </c>
      <c r="C1401" s="33" t="s">
        <v>57</v>
      </c>
      <c r="D1401">
        <v>296</v>
      </c>
      <c r="E1401">
        <v>0.35465000000000002</v>
      </c>
    </row>
    <row r="1402" spans="2:5" x14ac:dyDescent="0.2">
      <c r="B1402" s="33" t="s">
        <v>9</v>
      </c>
      <c r="C1402" s="33" t="s">
        <v>57</v>
      </c>
      <c r="D1402">
        <v>297</v>
      </c>
      <c r="E1402">
        <v>0.35629</v>
      </c>
    </row>
    <row r="1403" spans="2:5" x14ac:dyDescent="0.2">
      <c r="B1403" s="33" t="s">
        <v>9</v>
      </c>
      <c r="C1403" s="33" t="s">
        <v>57</v>
      </c>
      <c r="D1403">
        <v>298</v>
      </c>
      <c r="E1403">
        <v>0.35692000000000002</v>
      </c>
    </row>
    <row r="1404" spans="2:5" x14ac:dyDescent="0.2">
      <c r="B1404" s="33" t="s">
        <v>9</v>
      </c>
      <c r="C1404" s="33" t="s">
        <v>57</v>
      </c>
      <c r="D1404">
        <v>299</v>
      </c>
      <c r="E1404">
        <v>0.23915</v>
      </c>
    </row>
    <row r="1405" spans="2:5" x14ac:dyDescent="0.2">
      <c r="B1405" s="33" t="s">
        <v>9</v>
      </c>
      <c r="C1405" s="33" t="s">
        <v>57</v>
      </c>
      <c r="D1405">
        <v>300</v>
      </c>
      <c r="E1405">
        <v>0.22586000000000001</v>
      </c>
    </row>
    <row r="1406" spans="2:5" x14ac:dyDescent="0.2">
      <c r="B1406" s="33" t="s">
        <v>22</v>
      </c>
      <c r="C1406" s="33" t="s">
        <v>52</v>
      </c>
      <c r="D1406">
        <v>1</v>
      </c>
      <c r="E1406">
        <v>1.0000000000000001E-5</v>
      </c>
    </row>
    <row r="1407" spans="2:5" x14ac:dyDescent="0.2">
      <c r="B1407" s="33" t="s">
        <v>22</v>
      </c>
      <c r="C1407" s="33" t="s">
        <v>52</v>
      </c>
      <c r="D1407">
        <v>2</v>
      </c>
      <c r="E1407">
        <v>0.41996</v>
      </c>
    </row>
    <row r="1408" spans="2:5" x14ac:dyDescent="0.2">
      <c r="B1408" s="33" t="s">
        <v>22</v>
      </c>
      <c r="C1408" s="33" t="s">
        <v>52</v>
      </c>
      <c r="D1408">
        <v>3</v>
      </c>
      <c r="E1408">
        <v>0.42002</v>
      </c>
    </row>
    <row r="1409" spans="2:5" x14ac:dyDescent="0.2">
      <c r="B1409" s="33" t="s">
        <v>22</v>
      </c>
      <c r="C1409" s="33" t="s">
        <v>52</v>
      </c>
      <c r="D1409">
        <v>4</v>
      </c>
      <c r="E1409">
        <v>0.41918</v>
      </c>
    </row>
    <row r="1410" spans="2:5" x14ac:dyDescent="0.2">
      <c r="B1410" s="33" t="s">
        <v>22</v>
      </c>
      <c r="C1410" s="33" t="s">
        <v>52</v>
      </c>
      <c r="D1410">
        <v>5</v>
      </c>
      <c r="E1410">
        <v>0.41743000000000002</v>
      </c>
    </row>
    <row r="1411" spans="2:5" x14ac:dyDescent="0.2">
      <c r="B1411" s="33" t="s">
        <v>22</v>
      </c>
      <c r="C1411" s="33" t="s">
        <v>52</v>
      </c>
      <c r="D1411">
        <v>6</v>
      </c>
      <c r="E1411">
        <v>0.41558</v>
      </c>
    </row>
    <row r="1412" spans="2:5" x14ac:dyDescent="0.2">
      <c r="B1412" s="33" t="s">
        <v>22</v>
      </c>
      <c r="C1412" s="33" t="s">
        <v>52</v>
      </c>
      <c r="D1412">
        <v>7</v>
      </c>
      <c r="E1412">
        <v>0.41533999999999999</v>
      </c>
    </row>
    <row r="1413" spans="2:5" x14ac:dyDescent="0.2">
      <c r="B1413" s="33" t="s">
        <v>22</v>
      </c>
      <c r="C1413" s="33" t="s">
        <v>52</v>
      </c>
      <c r="D1413">
        <v>8</v>
      </c>
      <c r="E1413">
        <v>0.41486000000000001</v>
      </c>
    </row>
    <row r="1414" spans="2:5" x14ac:dyDescent="0.2">
      <c r="B1414" s="33" t="s">
        <v>22</v>
      </c>
      <c r="C1414" s="33" t="s">
        <v>52</v>
      </c>
      <c r="D1414">
        <v>9</v>
      </c>
      <c r="E1414">
        <v>0.41354999999999997</v>
      </c>
    </row>
    <row r="1415" spans="2:5" x14ac:dyDescent="0.2">
      <c r="B1415" s="33" t="s">
        <v>22</v>
      </c>
      <c r="C1415" s="33" t="s">
        <v>52</v>
      </c>
      <c r="D1415">
        <v>10</v>
      </c>
      <c r="E1415">
        <v>0.41350999999999999</v>
      </c>
    </row>
    <row r="1416" spans="2:5" x14ac:dyDescent="0.2">
      <c r="B1416" s="33" t="s">
        <v>22</v>
      </c>
      <c r="C1416" s="33" t="s">
        <v>52</v>
      </c>
      <c r="D1416">
        <v>11</v>
      </c>
      <c r="E1416">
        <v>0.41477999999999998</v>
      </c>
    </row>
    <row r="1417" spans="2:5" x14ac:dyDescent="0.2">
      <c r="B1417" s="33" t="s">
        <v>22</v>
      </c>
      <c r="C1417" s="33" t="s">
        <v>52</v>
      </c>
      <c r="D1417">
        <v>12</v>
      </c>
      <c r="E1417">
        <v>0.41376000000000002</v>
      </c>
    </row>
    <row r="1418" spans="2:5" x14ac:dyDescent="0.2">
      <c r="B1418" s="33" t="s">
        <v>22</v>
      </c>
      <c r="C1418" s="33" t="s">
        <v>52</v>
      </c>
      <c r="D1418">
        <v>13</v>
      </c>
      <c r="E1418">
        <v>0.41260999999999998</v>
      </c>
    </row>
    <row r="1419" spans="2:5" x14ac:dyDescent="0.2">
      <c r="B1419" s="33" t="s">
        <v>22</v>
      </c>
      <c r="C1419" s="33" t="s">
        <v>52</v>
      </c>
      <c r="D1419">
        <v>14</v>
      </c>
      <c r="E1419">
        <v>0.41113</v>
      </c>
    </row>
    <row r="1420" spans="2:5" x14ac:dyDescent="0.2">
      <c r="B1420" s="33" t="s">
        <v>22</v>
      </c>
      <c r="C1420" s="33" t="s">
        <v>52</v>
      </c>
      <c r="D1420">
        <v>15</v>
      </c>
      <c r="E1420">
        <v>0.41119</v>
      </c>
    </row>
    <row r="1421" spans="2:5" x14ac:dyDescent="0.2">
      <c r="B1421" s="33" t="s">
        <v>22</v>
      </c>
      <c r="C1421" s="33" t="s">
        <v>52</v>
      </c>
      <c r="D1421">
        <v>16</v>
      </c>
      <c r="E1421">
        <v>0.41192000000000001</v>
      </c>
    </row>
    <row r="1422" spans="2:5" x14ac:dyDescent="0.2">
      <c r="B1422" s="33" t="s">
        <v>22</v>
      </c>
      <c r="C1422" s="33" t="s">
        <v>52</v>
      </c>
      <c r="D1422">
        <v>17</v>
      </c>
      <c r="E1422">
        <v>0.41070000000000001</v>
      </c>
    </row>
    <row r="1423" spans="2:5" x14ac:dyDescent="0.2">
      <c r="B1423" s="33" t="s">
        <v>22</v>
      </c>
      <c r="C1423" s="33" t="s">
        <v>52</v>
      </c>
      <c r="D1423">
        <v>18</v>
      </c>
      <c r="E1423">
        <v>0.41144999999999998</v>
      </c>
    </row>
    <row r="1424" spans="2:5" x14ac:dyDescent="0.2">
      <c r="B1424" s="33" t="s">
        <v>22</v>
      </c>
      <c r="C1424" s="33" t="s">
        <v>52</v>
      </c>
      <c r="D1424">
        <v>19</v>
      </c>
      <c r="E1424">
        <v>0.41027000000000002</v>
      </c>
    </row>
    <row r="1425" spans="2:5" x14ac:dyDescent="0.2">
      <c r="B1425" s="33" t="s">
        <v>22</v>
      </c>
      <c r="C1425" s="33" t="s">
        <v>52</v>
      </c>
      <c r="D1425">
        <v>20</v>
      </c>
      <c r="E1425">
        <v>0.40873999999999999</v>
      </c>
    </row>
    <row r="1426" spans="2:5" x14ac:dyDescent="0.2">
      <c r="B1426" s="33" t="s">
        <v>22</v>
      </c>
      <c r="C1426" s="33" t="s">
        <v>52</v>
      </c>
      <c r="D1426">
        <v>21</v>
      </c>
      <c r="E1426">
        <v>0.40975</v>
      </c>
    </row>
    <row r="1427" spans="2:5" x14ac:dyDescent="0.2">
      <c r="B1427" s="33" t="s">
        <v>22</v>
      </c>
      <c r="C1427" s="33" t="s">
        <v>52</v>
      </c>
      <c r="D1427">
        <v>22</v>
      </c>
      <c r="E1427">
        <v>0.40850999999999998</v>
      </c>
    </row>
    <row r="1428" spans="2:5" x14ac:dyDescent="0.2">
      <c r="B1428" s="33" t="s">
        <v>22</v>
      </c>
      <c r="C1428" s="33" t="s">
        <v>52</v>
      </c>
      <c r="D1428">
        <v>23</v>
      </c>
      <c r="E1428">
        <v>0.40937000000000001</v>
      </c>
    </row>
    <row r="1429" spans="2:5" x14ac:dyDescent="0.2">
      <c r="B1429" s="33" t="s">
        <v>22</v>
      </c>
      <c r="C1429" s="33" t="s">
        <v>52</v>
      </c>
      <c r="D1429">
        <v>24</v>
      </c>
      <c r="E1429">
        <v>0.40833000000000003</v>
      </c>
    </row>
    <row r="1430" spans="2:5" x14ac:dyDescent="0.2">
      <c r="B1430" s="33" t="s">
        <v>22</v>
      </c>
      <c r="C1430" s="33" t="s">
        <v>52</v>
      </c>
      <c r="D1430">
        <v>25</v>
      </c>
      <c r="E1430">
        <v>0.40745999999999999</v>
      </c>
    </row>
    <row r="1431" spans="2:5" x14ac:dyDescent="0.2">
      <c r="B1431" s="33" t="s">
        <v>23</v>
      </c>
      <c r="C1431" s="33" t="s">
        <v>53</v>
      </c>
      <c r="D1431">
        <v>1</v>
      </c>
      <c r="E1431">
        <v>1.2999999999999999E-4</v>
      </c>
    </row>
    <row r="1432" spans="2:5" x14ac:dyDescent="0.2">
      <c r="B1432" s="33" t="s">
        <v>23</v>
      </c>
      <c r="C1432" s="33" t="s">
        <v>53</v>
      </c>
      <c r="D1432">
        <v>2</v>
      </c>
      <c r="E1432">
        <v>0.41871000000000003</v>
      </c>
    </row>
    <row r="1433" spans="2:5" x14ac:dyDescent="0.2">
      <c r="B1433" s="33" t="s">
        <v>23</v>
      </c>
      <c r="C1433" s="33" t="s">
        <v>53</v>
      </c>
      <c r="D1433">
        <v>3</v>
      </c>
      <c r="E1433">
        <v>0.41902</v>
      </c>
    </row>
    <row r="1434" spans="2:5" x14ac:dyDescent="0.2">
      <c r="B1434" s="33" t="s">
        <v>23</v>
      </c>
      <c r="C1434" s="33" t="s">
        <v>53</v>
      </c>
      <c r="D1434">
        <v>4</v>
      </c>
      <c r="E1434">
        <v>0.41816999999999999</v>
      </c>
    </row>
    <row r="1435" spans="2:5" x14ac:dyDescent="0.2">
      <c r="B1435" s="33" t="s">
        <v>23</v>
      </c>
      <c r="C1435" s="33" t="s">
        <v>53</v>
      </c>
      <c r="D1435">
        <v>5</v>
      </c>
      <c r="E1435">
        <v>0.41728999999999999</v>
      </c>
    </row>
    <row r="1436" spans="2:5" x14ac:dyDescent="0.2">
      <c r="B1436" s="33" t="s">
        <v>23</v>
      </c>
      <c r="C1436" s="33" t="s">
        <v>53</v>
      </c>
      <c r="D1436">
        <v>6</v>
      </c>
      <c r="E1436">
        <v>0.41569</v>
      </c>
    </row>
    <row r="1437" spans="2:5" x14ac:dyDescent="0.2">
      <c r="B1437" s="33" t="s">
        <v>23</v>
      </c>
      <c r="C1437" s="33" t="s">
        <v>53</v>
      </c>
      <c r="D1437">
        <v>7</v>
      </c>
      <c r="E1437">
        <v>0.4153</v>
      </c>
    </row>
    <row r="1438" spans="2:5" x14ac:dyDescent="0.2">
      <c r="B1438" s="33" t="s">
        <v>23</v>
      </c>
      <c r="C1438" s="33" t="s">
        <v>53</v>
      </c>
      <c r="D1438">
        <v>8</v>
      </c>
      <c r="E1438">
        <v>0.41516999999999998</v>
      </c>
    </row>
    <row r="1439" spans="2:5" x14ac:dyDescent="0.2">
      <c r="B1439" s="33" t="s">
        <v>23</v>
      </c>
      <c r="C1439" s="33" t="s">
        <v>53</v>
      </c>
      <c r="D1439">
        <v>9</v>
      </c>
      <c r="E1439">
        <v>0.41421000000000002</v>
      </c>
    </row>
    <row r="1440" spans="2:5" x14ac:dyDescent="0.2">
      <c r="B1440" s="33" t="s">
        <v>23</v>
      </c>
      <c r="C1440" s="33" t="s">
        <v>53</v>
      </c>
      <c r="D1440">
        <v>10</v>
      </c>
      <c r="E1440">
        <v>0.41449000000000003</v>
      </c>
    </row>
    <row r="1441" spans="2:5" x14ac:dyDescent="0.2">
      <c r="B1441" s="33" t="s">
        <v>23</v>
      </c>
      <c r="C1441" s="33" t="s">
        <v>53</v>
      </c>
      <c r="D1441">
        <v>11</v>
      </c>
      <c r="E1441">
        <v>0.41569</v>
      </c>
    </row>
    <row r="1442" spans="2:5" x14ac:dyDescent="0.2">
      <c r="B1442" s="33" t="s">
        <v>23</v>
      </c>
      <c r="C1442" s="33" t="s">
        <v>53</v>
      </c>
      <c r="D1442">
        <v>12</v>
      </c>
      <c r="E1442">
        <v>0.41615999999999997</v>
      </c>
    </row>
    <row r="1443" spans="2:5" x14ac:dyDescent="0.2">
      <c r="B1443" s="33" t="s">
        <v>23</v>
      </c>
      <c r="C1443" s="33" t="s">
        <v>53</v>
      </c>
      <c r="D1443">
        <v>13</v>
      </c>
      <c r="E1443">
        <v>0.41419</v>
      </c>
    </row>
    <row r="1444" spans="2:5" x14ac:dyDescent="0.2">
      <c r="B1444" s="33" t="s">
        <v>23</v>
      </c>
      <c r="C1444" s="33" t="s">
        <v>53</v>
      </c>
      <c r="D1444">
        <v>14</v>
      </c>
      <c r="E1444">
        <v>0.41414000000000001</v>
      </c>
    </row>
    <row r="1445" spans="2:5" x14ac:dyDescent="0.2">
      <c r="B1445" s="33" t="s">
        <v>23</v>
      </c>
      <c r="C1445" s="33" t="s">
        <v>53</v>
      </c>
      <c r="D1445">
        <v>15</v>
      </c>
      <c r="E1445">
        <v>0.41444999999999999</v>
      </c>
    </row>
    <row r="1446" spans="2:5" x14ac:dyDescent="0.2">
      <c r="B1446" s="33" t="s">
        <v>23</v>
      </c>
      <c r="C1446" s="33" t="s">
        <v>53</v>
      </c>
      <c r="D1446">
        <v>16</v>
      </c>
      <c r="E1446">
        <v>0.41415999999999997</v>
      </c>
    </row>
    <row r="1447" spans="2:5" x14ac:dyDescent="0.2">
      <c r="B1447" s="33" t="s">
        <v>23</v>
      </c>
      <c r="C1447" s="33" t="s">
        <v>53</v>
      </c>
      <c r="D1447">
        <v>17</v>
      </c>
      <c r="E1447">
        <v>0.41369</v>
      </c>
    </row>
    <row r="1448" spans="2:5" x14ac:dyDescent="0.2">
      <c r="B1448" s="33" t="s">
        <v>23</v>
      </c>
      <c r="C1448" s="33" t="s">
        <v>53</v>
      </c>
      <c r="D1448">
        <v>18</v>
      </c>
      <c r="E1448">
        <v>0.41308</v>
      </c>
    </row>
    <row r="1449" spans="2:5" x14ac:dyDescent="0.2">
      <c r="B1449" s="33" t="s">
        <v>23</v>
      </c>
      <c r="C1449" s="33" t="s">
        <v>53</v>
      </c>
      <c r="D1449">
        <v>19</v>
      </c>
      <c r="E1449">
        <v>0.41408</v>
      </c>
    </row>
    <row r="1450" spans="2:5" x14ac:dyDescent="0.2">
      <c r="B1450" s="33" t="s">
        <v>23</v>
      </c>
      <c r="C1450" s="33" t="s">
        <v>53</v>
      </c>
      <c r="D1450">
        <v>20</v>
      </c>
      <c r="E1450">
        <v>0.41233999999999998</v>
      </c>
    </row>
    <row r="1451" spans="2:5" x14ac:dyDescent="0.2">
      <c r="B1451" s="33" t="s">
        <v>23</v>
      </c>
      <c r="C1451" s="33" t="s">
        <v>53</v>
      </c>
      <c r="D1451">
        <v>21</v>
      </c>
      <c r="E1451">
        <v>0.41277999999999998</v>
      </c>
    </row>
    <row r="1452" spans="2:5" x14ac:dyDescent="0.2">
      <c r="B1452" s="33" t="s">
        <v>23</v>
      </c>
      <c r="C1452" s="33" t="s">
        <v>53</v>
      </c>
      <c r="D1452">
        <v>22</v>
      </c>
      <c r="E1452">
        <v>0.41316000000000003</v>
      </c>
    </row>
    <row r="1453" spans="2:5" x14ac:dyDescent="0.2">
      <c r="B1453" s="33" t="s">
        <v>23</v>
      </c>
      <c r="C1453" s="33" t="s">
        <v>53</v>
      </c>
      <c r="D1453">
        <v>23</v>
      </c>
      <c r="E1453">
        <v>0.41320000000000001</v>
      </c>
    </row>
    <row r="1454" spans="2:5" x14ac:dyDescent="0.2">
      <c r="B1454" s="33" t="s">
        <v>23</v>
      </c>
      <c r="C1454" s="33" t="s">
        <v>53</v>
      </c>
      <c r="D1454">
        <v>24</v>
      </c>
      <c r="E1454">
        <v>0.41183999999999998</v>
      </c>
    </row>
    <row r="1455" spans="2:5" x14ac:dyDescent="0.2">
      <c r="B1455" s="33" t="s">
        <v>23</v>
      </c>
      <c r="C1455" s="33" t="s">
        <v>53</v>
      </c>
      <c r="D1455">
        <v>25</v>
      </c>
      <c r="E1455">
        <v>0.41249000000000002</v>
      </c>
    </row>
  </sheetData>
  <conditionalFormatting sqref="B8:J11">
    <cfRule type="expression" dxfId="4" priority="2">
      <formula>MOD(ROW(B8)-ROW($B$7),2)</formula>
    </cfRule>
  </conditionalFormatting>
  <conditionalFormatting sqref="J54:Q326">
    <cfRule type="expression" dxfId="3" priority="6">
      <formula>MOD(ROW(K54)-ROW($K$53),2)</formula>
    </cfRule>
  </conditionalFormatting>
  <conditionalFormatting sqref="J327:Q353">
    <cfRule type="expression" dxfId="0" priority="1">
      <formula>MOD(ROW(K327)-ROW($K$53),2)</formula>
    </cfRule>
  </conditionalFormatting>
  <pageMargins left="0.7" right="0.7" top="0.75" bottom="0.75" header="0.3" footer="0.3"/>
  <pageSetup orientation="portrait" horizontalDpi="4294967295" verticalDpi="4294967295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C10806-606A-4CF3-96DF-167DFC23BF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_fp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 Biegert</cp:lastModifiedBy>
  <dcterms:created xsi:type="dcterms:W3CDTF">2019-01-24T15:32:01Z</dcterms:created>
  <dcterms:modified xsi:type="dcterms:W3CDTF">2023-01-24T03:27:24Z</dcterms:modified>
</cp:coreProperties>
</file>