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ChargerBatteryCyclePerformance\"/>
    </mc:Choice>
  </mc:AlternateContent>
  <xr:revisionPtr revIDLastSave="0" documentId="13_ncr:1_{3E8BE576-6901-4163-80C1-DAB05435C18D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Report" sheetId="1" r:id="rId1"/>
  </sheets>
  <definedNames>
    <definedName name="_fp">Report!$B$33</definedName>
    <definedName name="ExternalData_1" localSheetId="0" hidden="1">Report!$B$37:$E$822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16925026-c3f9-4068-a850-330291e421b5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I37" i="1" a="1"/>
  <c r="I37" i="1" s="1"/>
  <c r="H38" i="1" a="1"/>
  <c r="H38" i="1" s="1"/>
  <c r="B33" i="1" a="1"/>
  <c r="B33" i="1" s="1"/>
  <c r="K35" i="1" l="1" a="1"/>
  <c r="K35" i="1" s="1"/>
  <c r="K38" i="1" s="1" a="1"/>
  <c r="K38" i="1" s="1"/>
  <c r="I35" i="1" a="1"/>
  <c r="I35" i="1" s="1"/>
  <c r="I38" i="1" s="1" a="1"/>
  <c r="I38" i="1" s="1"/>
  <c r="L35" i="1" a="1"/>
  <c r="L35" i="1" s="1"/>
  <c r="L38" i="1" s="1" a="1"/>
  <c r="L38" i="1" s="1"/>
  <c r="J35" i="1" a="1"/>
  <c r="J35" i="1" s="1"/>
  <c r="J38" i="1" s="1" a="1"/>
  <c r="J38" i="1" s="1"/>
  <c r="O35" i="1" a="1"/>
  <c r="O35" i="1" s="1"/>
  <c r="O38" i="1" s="1" a="1"/>
  <c r="O38" i="1" s="1"/>
  <c r="N35" i="1" a="1"/>
  <c r="N35" i="1" s="1"/>
  <c r="N38" i="1" s="1" a="1"/>
  <c r="N38" i="1" s="1"/>
  <c r="M35" i="1" a="1"/>
  <c r="M35" i="1" s="1"/>
  <c r="M38" i="1" s="1" a="1"/>
  <c r="M3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E4767-574A-4A01-AA0D-9C1FFEB72904}" keepAlive="1" name="ModelConnection_ExternalData_1" description="Data Model" type="5" refreshedVersion="8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22FAAF9-8FAD-408B-83B0-30AF58637E1B}" name="Query - Data" description="Connection to the 'Data' query in the workbook." type="100" refreshedVersion="8" minRefreshableVersion="5">
    <extLst>
      <ext xmlns:x15="http://schemas.microsoft.com/office/spreadsheetml/2010/11/main" uri="{DE250136-89BD-433C-8126-D09CA5730AF9}">
        <x15:connection id="faeb980b-91a5-4981-9975-a1391a3091c9"/>
      </ext>
    </extLst>
  </connection>
  <connection id="3" xr16:uid="{569550B5-F1DD-4068-A6B2-C5B50DD12EBE}" keepAlive="1" name="Query - Function List" description="Connection to the 'Function List' query in the workbook." type="5" refreshedVersion="0" background="1">
    <dbPr connection="Provider=Microsoft.Mashup.OleDb.1;Data Source=$Workbook$;Location=&quot;Function List&quot;;Extended Properties=&quot;&quot;" command="SELECT * FROM [Function List]"/>
  </connection>
  <connection id="4" xr16:uid="{E7C670D4-EDB6-4B15-ADF4-1B5F2C5092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D6D1BC74-5C49-4A7B-90A9-E96516043E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AFB1D5CB-103A-4F25-B1D5-1B067992B7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F22AA96C-829F-4A8A-BEBB-A242A6D13E5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8" xr16:uid="{0AEE530C-EF6E-40EB-9903-C6DDE85589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<sst xmlns="http://schemas.openxmlformats.org/spreadsheetml/2006/main" count="1595" uniqueCount="32">
  <si>
    <t>FROM:</t>
  </si>
  <si>
    <t>SUBJECT:</t>
  </si>
  <si>
    <t>DATE:</t>
  </si>
  <si>
    <t>Mark Biegert</t>
  </si>
  <si>
    <t>Data Location</t>
  </si>
  <si>
    <t>UUT</t>
  </si>
  <si>
    <t>U01</t>
  </si>
  <si>
    <t>U02</t>
  </si>
  <si>
    <t>U03</t>
  </si>
  <si>
    <t>U05</t>
  </si>
  <si>
    <t>Xaxis</t>
  </si>
  <si>
    <t>Yaxis</t>
  </si>
  <si>
    <t>Title</t>
  </si>
  <si>
    <t>Cycle Number</t>
  </si>
  <si>
    <t>Normalized Capacity (%)</t>
  </si>
  <si>
    <t>Graphic of Normalized Capacity vs Cycles</t>
  </si>
  <si>
    <t>Normalized Capacity vs Cycles</t>
  </si>
  <si>
    <t>Test_Program</t>
  </si>
  <si>
    <t>Cyc</t>
  </si>
  <si>
    <t>Cap</t>
  </si>
  <si>
    <t>G23</t>
  </si>
  <si>
    <t>Vendor</t>
  </si>
  <si>
    <t>U04</t>
  </si>
  <si>
    <t>U06</t>
  </si>
  <si>
    <t>U07</t>
  </si>
  <si>
    <t>FW#16-1</t>
  </si>
  <si>
    <t>Long Turbo 2</t>
  </si>
  <si>
    <t>LT Hold 1</t>
  </si>
  <si>
    <t>LT Hold 2</t>
  </si>
  <si>
    <t>FW#16-2</t>
  </si>
  <si>
    <t>Long Turbo 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</si>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</sst>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7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EA803D6-BF05-4B71-BF60-13302660BE5A}"/>
  </tableStyles>
  <colors>
    <mruColors>
      <color rgb="FFFF6699"/>
      <color rgb="FFFF0000"/>
      <color rgb="FF0000FF"/>
      <color rgb="FFFF0066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Report!$I$36</c:f>
              <c:strCache>
                <c:ptCount val="1"/>
                <c:pt idx="0">
                  <c:v>Vendor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multiLvlStrRef>
              <c:f>Report!$H$38:$I$156</c:f>
              <c:multiLvlStrCache>
                <c:ptCount val="119"/>
                <c:lvl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0.995525288</c:v>
                  </c:pt>
                  <c:pt idx="9">
                    <c:v>0.993648091</c:v>
                  </c:pt>
                  <c:pt idx="10">
                    <c:v>0.995721738</c:v>
                  </c:pt>
                  <c:pt idx="11">
                    <c:v>1</c:v>
                  </c:pt>
                  <c:pt idx="12">
                    <c:v>0.997970009</c:v>
                  </c:pt>
                  <c:pt idx="13">
                    <c:v>0.998843123</c:v>
                  </c:pt>
                  <c:pt idx="14">
                    <c:v>0.995307009</c:v>
                  </c:pt>
                  <c:pt idx="15">
                    <c:v>0.998755812</c:v>
                  </c:pt>
                  <c:pt idx="16">
                    <c:v>0.997598935</c:v>
                  </c:pt>
                  <c:pt idx="17">
                    <c:v>0.99508873</c:v>
                  </c:pt>
                  <c:pt idx="18">
                    <c:v>0.993669919</c:v>
                  </c:pt>
                  <c:pt idx="19">
                    <c:v>0.99805732</c:v>
                  </c:pt>
                  <c:pt idx="20">
                    <c:v>0.996398402</c:v>
                  </c:pt>
                  <c:pt idx="21">
                    <c:v>0.992862288</c:v>
                  </c:pt>
                  <c:pt idx="22">
                    <c:v>0.997729902</c:v>
                  </c:pt>
                  <c:pt idx="23">
                    <c:v>0.993800886</c:v>
                  </c:pt>
                  <c:pt idx="24">
                    <c:v>0.99314605</c:v>
                  </c:pt>
                  <c:pt idx="25">
                    <c:v>0.992884116</c:v>
                  </c:pt>
                  <c:pt idx="26">
                    <c:v>0.995285181</c:v>
                  </c:pt>
                  <c:pt idx="27">
                    <c:v>0.995612599</c:v>
                  </c:pt>
                  <c:pt idx="28">
                    <c:v>0.995481632</c:v>
                  </c:pt>
                  <c:pt idx="29">
                    <c:v>0.995743566</c:v>
                  </c:pt>
                  <c:pt idx="30">
                    <c:v>0.993298845</c:v>
                  </c:pt>
                  <c:pt idx="31">
                    <c:v>0.992971427</c:v>
                  </c:pt>
                  <c:pt idx="32">
                    <c:v>0.993931853</c:v>
                  </c:pt>
                  <c:pt idx="33">
                    <c:v>0.994106476</c:v>
                  </c:pt>
                  <c:pt idx="34">
                    <c:v>0.992774977</c:v>
                  </c:pt>
                  <c:pt idx="35">
                    <c:v>0.993102395</c:v>
                  </c:pt>
                  <c:pt idx="36">
                    <c:v>0.991989173</c:v>
                  </c:pt>
                  <c:pt idx="37">
                    <c:v>0.990570362</c:v>
                  </c:pt>
                  <c:pt idx="38">
                    <c:v>0.992687665</c:v>
                  </c:pt>
                  <c:pt idx="39">
                    <c:v>0.987972846</c:v>
                  </c:pt>
                  <c:pt idx="40">
                    <c:v>0.988540371</c:v>
                  </c:pt>
                  <c:pt idx="41">
                    <c:v>0.989391657</c:v>
                  </c:pt>
                  <c:pt idx="42">
                    <c:v>0.986728658</c:v>
                  </c:pt>
                  <c:pt idx="43">
                    <c:v>0.987558117</c:v>
                  </c:pt>
                  <c:pt idx="44">
                    <c:v>0.990614018</c:v>
                  </c:pt>
                  <c:pt idx="45">
                    <c:v>0.990330256</c:v>
                  </c:pt>
                  <c:pt idx="46">
                    <c:v>0.989217034</c:v>
                  </c:pt>
                  <c:pt idx="47">
                    <c:v>0.990395739</c:v>
                  </c:pt>
                  <c:pt idx="48">
                    <c:v>0.991028747</c:v>
                  </c:pt>
                  <c:pt idx="49">
                    <c:v>0.989129723</c:v>
                  </c:pt>
                  <c:pt idx="50">
                    <c:v>0.990657674</c:v>
                  </c:pt>
                  <c:pt idx="51">
                    <c:v>0.989217034</c:v>
                  </c:pt>
                  <c:pt idx="52">
                    <c:v>0.986750486</c:v>
                  </c:pt>
                  <c:pt idx="53">
                    <c:v>0.987099732</c:v>
                  </c:pt>
                  <c:pt idx="54">
                    <c:v>0.985309847</c:v>
                  </c:pt>
                  <c:pt idx="55">
                    <c:v>0.981162552</c:v>
                  </c:pt>
                  <c:pt idx="56">
                    <c:v>0.98312706</c:v>
                  </c:pt>
                  <c:pt idx="57">
                    <c:v>0.986226617</c:v>
                  </c:pt>
                  <c:pt idx="58">
                    <c:v>0.984109314</c:v>
                  </c:pt>
                  <c:pt idx="59">
                    <c:v>0.985418986</c:v>
                  </c:pt>
                  <c:pt idx="60">
                    <c:v>0.982472224</c:v>
                  </c:pt>
                  <c:pt idx="61">
                    <c:v>0.988387576</c:v>
                  </c:pt>
                  <c:pt idx="62">
                    <c:v>0.983017921</c:v>
                  </c:pt>
                  <c:pt idx="63">
                    <c:v>0.984698666</c:v>
                  </c:pt>
                  <c:pt idx="64">
                    <c:v>0.982363085</c:v>
                  </c:pt>
                  <c:pt idx="65">
                    <c:v>0.981446314</c:v>
                  </c:pt>
                  <c:pt idx="66">
                    <c:v>0.980747823</c:v>
                  </c:pt>
                  <c:pt idx="67">
                    <c:v>0.977146225</c:v>
                  </c:pt>
                  <c:pt idx="68">
                    <c:v>0.979569118</c:v>
                  </c:pt>
                  <c:pt idx="69">
                    <c:v>0.978608692</c:v>
                  </c:pt>
                  <c:pt idx="70">
                    <c:v>0.980223954</c:v>
                  </c:pt>
                  <c:pt idx="71">
                    <c:v>0.980987929</c:v>
                  </c:pt>
                  <c:pt idx="72">
                    <c:v>0.984262109</c:v>
                  </c:pt>
                  <c:pt idx="73">
                    <c:v>0.980333093</c:v>
                  </c:pt>
                  <c:pt idx="74">
                    <c:v>0.978761487</c:v>
                  </c:pt>
                  <c:pt idx="75">
                    <c:v>0.978499553</c:v>
                  </c:pt>
                  <c:pt idx="76">
                    <c:v>0.982734158</c:v>
                  </c:pt>
                  <c:pt idx="77">
                    <c:v>0.981577282</c:v>
                  </c:pt>
                  <c:pt idx="78">
                    <c:v>0.98087879</c:v>
                  </c:pt>
                  <c:pt idx="79">
                    <c:v>0.98240674</c:v>
                  </c:pt>
                  <c:pt idx="80">
                    <c:v>0.977975684</c:v>
                  </c:pt>
                  <c:pt idx="81">
                    <c:v>0.978041167</c:v>
                  </c:pt>
                  <c:pt idx="82">
                    <c:v>0.981140724</c:v>
                  </c:pt>
                  <c:pt idx="83">
                    <c:v>0.972911619</c:v>
                  </c:pt>
                  <c:pt idx="84">
                    <c:v>0.979634602</c:v>
                  </c:pt>
                  <c:pt idx="85">
                    <c:v>0.974264947</c:v>
                  </c:pt>
                  <c:pt idx="86">
                    <c:v>0.973064414</c:v>
                  </c:pt>
                  <c:pt idx="87">
                    <c:v>0.975007094</c:v>
                  </c:pt>
                  <c:pt idx="88">
                    <c:v>0.975771069</c:v>
                  </c:pt>
                  <c:pt idx="89">
                    <c:v>0.974701504</c:v>
                  </c:pt>
                  <c:pt idx="90">
                    <c:v>0.973806561</c:v>
                  </c:pt>
                  <c:pt idx="91">
                    <c:v>0.976556873</c:v>
                  </c:pt>
                  <c:pt idx="92">
                    <c:v>0.975247201</c:v>
                  </c:pt>
                  <c:pt idx="93">
                    <c:v>0.974046668</c:v>
                  </c:pt>
                  <c:pt idx="94">
                    <c:v>0.975945692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</c:lvl>
              </c:multiLvlStrCache>
            </c:multiLvlStrRef>
          </c:xVal>
          <c:yVal>
            <c:numRef>
              <c:f>Report!$I$38:$I$156</c:f>
              <c:numCache>
                <c:formatCode>General</c:formatCode>
                <c:ptCount val="1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0.99552528758212733</c:v>
                </c:pt>
                <c:pt idx="9">
                  <c:v>0.99364809115316621</c:v>
                </c:pt>
                <c:pt idx="10">
                  <c:v>0.99572173837120481</c:v>
                </c:pt>
                <c:pt idx="11">
                  <c:v>1</c:v>
                </c:pt>
                <c:pt idx="12">
                  <c:v>0.99797000851286755</c:v>
                </c:pt>
                <c:pt idx="13">
                  <c:v>0.99884312313098911</c:v>
                </c:pt>
                <c:pt idx="14">
                  <c:v>0.99530700892759705</c:v>
                </c:pt>
                <c:pt idx="15">
                  <c:v>0.99875581166917693</c:v>
                </c:pt>
                <c:pt idx="16">
                  <c:v>0.99759893480016593</c:v>
                </c:pt>
                <c:pt idx="17">
                  <c:v>0.99508873027306666</c:v>
                </c:pt>
                <c:pt idx="18">
                  <c:v>0.99366991901861923</c:v>
                </c:pt>
                <c:pt idx="19">
                  <c:v>0.99805731997467972</c:v>
                </c:pt>
                <c:pt idx="20">
                  <c:v>0.99639840220024889</c:v>
                </c:pt>
                <c:pt idx="21">
                  <c:v>0.99286228799685683</c:v>
                </c:pt>
                <c:pt idx="22">
                  <c:v>0.99772990199288414</c:v>
                </c:pt>
                <c:pt idx="23">
                  <c:v>0.99380088621133733</c:v>
                </c:pt>
                <c:pt idx="24">
                  <c:v>0.99314605024774627</c:v>
                </c:pt>
                <c:pt idx="25">
                  <c:v>0.99288411586230985</c:v>
                </c:pt>
                <c:pt idx="26">
                  <c:v>0.99528518106214392</c:v>
                </c:pt>
                <c:pt idx="27">
                  <c:v>0.99561259904393962</c:v>
                </c:pt>
                <c:pt idx="28">
                  <c:v>0.9954816318512214</c:v>
                </c:pt>
                <c:pt idx="29">
                  <c:v>0.99574356623665772</c:v>
                </c:pt>
                <c:pt idx="30">
                  <c:v>0.99329884530591761</c:v>
                </c:pt>
                <c:pt idx="31">
                  <c:v>0.99297142732412202</c:v>
                </c:pt>
                <c:pt idx="32">
                  <c:v>0.99393185340405565</c:v>
                </c:pt>
                <c:pt idx="33">
                  <c:v>0.99410647632768001</c:v>
                </c:pt>
                <c:pt idx="34">
                  <c:v>0.99277497653504465</c:v>
                </c:pt>
                <c:pt idx="35">
                  <c:v>0.99310239451684024</c:v>
                </c:pt>
                <c:pt idx="36">
                  <c:v>0.99198917337873527</c:v>
                </c:pt>
                <c:pt idx="37">
                  <c:v>0.99057036212428784</c:v>
                </c:pt>
                <c:pt idx="38">
                  <c:v>0.99268766507323258</c:v>
                </c:pt>
                <c:pt idx="39">
                  <c:v>0.9879728461353765</c:v>
                </c:pt>
                <c:pt idx="40">
                  <c:v>0.9885403706371555</c:v>
                </c:pt>
                <c:pt idx="41">
                  <c:v>0.98939165738982393</c:v>
                </c:pt>
                <c:pt idx="42">
                  <c:v>0.98672865780455332</c:v>
                </c:pt>
                <c:pt idx="43">
                  <c:v>0.98755811669176874</c:v>
                </c:pt>
                <c:pt idx="44">
                  <c:v>0.99061401785519398</c:v>
                </c:pt>
                <c:pt idx="45">
                  <c:v>0.99033025560430443</c:v>
                </c:pt>
                <c:pt idx="46">
                  <c:v>0.98921703446619957</c:v>
                </c:pt>
                <c:pt idx="47">
                  <c:v>0.99039573920066371</c:v>
                </c:pt>
                <c:pt idx="48">
                  <c:v>0.99102874729880164</c:v>
                </c:pt>
                <c:pt idx="49">
                  <c:v>0.9891297230043874</c:v>
                </c:pt>
                <c:pt idx="50">
                  <c:v>0.99065767358610002</c:v>
                </c:pt>
                <c:pt idx="51">
                  <c:v>0.98921703446619957</c:v>
                </c:pt>
                <c:pt idx="52">
                  <c:v>0.98675048567000645</c:v>
                </c:pt>
                <c:pt idx="53">
                  <c:v>0.98709973151725494</c:v>
                </c:pt>
                <c:pt idx="54">
                  <c:v>0.98530984655010601</c:v>
                </c:pt>
                <c:pt idx="55">
                  <c:v>0.98116255211402881</c:v>
                </c:pt>
                <c:pt idx="56">
                  <c:v>0.98312706000480221</c:v>
                </c:pt>
                <c:pt idx="57">
                  <c:v>0.98622661689913349</c:v>
                </c:pt>
                <c:pt idx="58">
                  <c:v>0.98410931395018875</c:v>
                </c:pt>
                <c:pt idx="59">
                  <c:v>0.98541898587737109</c:v>
                </c:pt>
                <c:pt idx="60">
                  <c:v>0.98247222404121104</c:v>
                </c:pt>
                <c:pt idx="61">
                  <c:v>0.98838757557898416</c:v>
                </c:pt>
                <c:pt idx="62">
                  <c:v>0.9830179206775369</c:v>
                </c:pt>
                <c:pt idx="63">
                  <c:v>0.98469866631742087</c:v>
                </c:pt>
                <c:pt idx="64">
                  <c:v>0.98236308471394584</c:v>
                </c:pt>
                <c:pt idx="65">
                  <c:v>0.98144631436491825</c:v>
                </c:pt>
                <c:pt idx="66">
                  <c:v>0.98074782267042104</c:v>
                </c:pt>
                <c:pt idx="67">
                  <c:v>0.97714622487066993</c:v>
                </c:pt>
                <c:pt idx="68">
                  <c:v>0.97956911793595713</c:v>
                </c:pt>
                <c:pt idx="69">
                  <c:v>0.9786086918560235</c:v>
                </c:pt>
                <c:pt idx="70">
                  <c:v>0.98022395389954831</c:v>
                </c:pt>
                <c:pt idx="71">
                  <c:v>0.98098792919040445</c:v>
                </c:pt>
                <c:pt idx="72">
                  <c:v>0.98426210900836009</c:v>
                </c:pt>
                <c:pt idx="73">
                  <c:v>0.98033309322681339</c:v>
                </c:pt>
                <c:pt idx="74">
                  <c:v>0.97876148691419473</c:v>
                </c:pt>
                <c:pt idx="75">
                  <c:v>0.97849955252875831</c:v>
                </c:pt>
                <c:pt idx="76">
                  <c:v>0.98273415842664746</c:v>
                </c:pt>
                <c:pt idx="77">
                  <c:v>0.98157728155763646</c:v>
                </c:pt>
                <c:pt idx="78">
                  <c:v>0.98087878986313926</c:v>
                </c:pt>
                <c:pt idx="79">
                  <c:v>0.98240674044485199</c:v>
                </c:pt>
                <c:pt idx="80">
                  <c:v>0.97797568375788535</c:v>
                </c:pt>
                <c:pt idx="81">
                  <c:v>0.97804116735424451</c:v>
                </c:pt>
                <c:pt idx="82">
                  <c:v>0.98114072424857579</c:v>
                </c:pt>
                <c:pt idx="83">
                  <c:v>0.97291161897278067</c:v>
                </c:pt>
                <c:pt idx="84">
                  <c:v>0.97963460153231618</c:v>
                </c:pt>
                <c:pt idx="85">
                  <c:v>0.97426494663086904</c:v>
                </c:pt>
                <c:pt idx="86">
                  <c:v>0.97306441403095201</c:v>
                </c:pt>
                <c:pt idx="87">
                  <c:v>0.97500709405627228</c:v>
                </c:pt>
                <c:pt idx="88">
                  <c:v>0.97577106934712854</c:v>
                </c:pt>
                <c:pt idx="89">
                  <c:v>0.97470150393992971</c:v>
                </c:pt>
                <c:pt idx="90">
                  <c:v>0.97380656145635525</c:v>
                </c:pt>
                <c:pt idx="91">
                  <c:v>0.97655687250343792</c:v>
                </c:pt>
                <c:pt idx="92">
                  <c:v>0.97524720057625569</c:v>
                </c:pt>
                <c:pt idx="93">
                  <c:v>0.97404666797633865</c:v>
                </c:pt>
                <c:pt idx="94">
                  <c:v>0.9759456922707529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6-41AD-900C-0D1DF279EBF4}"/>
            </c:ext>
          </c:extLst>
        </c:ser>
        <c:ser>
          <c:idx val="1"/>
          <c:order val="1"/>
          <c:tx>
            <c:strRef>
              <c:f>Report!$J$36</c:f>
              <c:strCache>
                <c:ptCount val="1"/>
                <c:pt idx="0">
                  <c:v>FW#16-1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Report!$J$38:$J$156</c:f>
              <c:numCache>
                <c:formatCode>General</c:formatCode>
                <c:ptCount val="119"/>
                <c:pt idx="0">
                  <c:v>0.97962559025863516</c:v>
                </c:pt>
                <c:pt idx="1">
                  <c:v>0.9982741676454373</c:v>
                </c:pt>
                <c:pt idx="2">
                  <c:v>0.99767492030010296</c:v>
                </c:pt>
                <c:pt idx="3">
                  <c:v>0.99558953953833984</c:v>
                </c:pt>
                <c:pt idx="4">
                  <c:v>0.99611687720223396</c:v>
                </c:pt>
                <c:pt idx="5">
                  <c:v>0.998441956902131</c:v>
                </c:pt>
                <c:pt idx="6">
                  <c:v>0.99868165584026469</c:v>
                </c:pt>
                <c:pt idx="7">
                  <c:v>0.99534984060020615</c:v>
                </c:pt>
                <c:pt idx="8">
                  <c:v>0.99786667945061003</c:v>
                </c:pt>
                <c:pt idx="9">
                  <c:v>1</c:v>
                </c:pt>
                <c:pt idx="10">
                  <c:v>0.99189817589108087</c:v>
                </c:pt>
                <c:pt idx="11">
                  <c:v>0.99527793091876593</c:v>
                </c:pt>
                <c:pt idx="12">
                  <c:v>0.99712361274239558</c:v>
                </c:pt>
                <c:pt idx="13">
                  <c:v>0.99657230518468809</c:v>
                </c:pt>
                <c:pt idx="14">
                  <c:v>0.99731537189290254</c:v>
                </c:pt>
                <c:pt idx="15">
                  <c:v>0.99798652891967687</c:v>
                </c:pt>
                <c:pt idx="16">
                  <c:v>0.99228169419209478</c:v>
                </c:pt>
                <c:pt idx="17">
                  <c:v>0.99072365109422567</c:v>
                </c:pt>
                <c:pt idx="18">
                  <c:v>0.99434310506004453</c:v>
                </c:pt>
                <c:pt idx="19">
                  <c:v>0.99360003835183008</c:v>
                </c:pt>
                <c:pt idx="20">
                  <c:v>0.99189817589108087</c:v>
                </c:pt>
                <c:pt idx="21">
                  <c:v>0.99091541024473262</c:v>
                </c:pt>
                <c:pt idx="22">
                  <c:v>0.99005249406745133</c:v>
                </c:pt>
                <c:pt idx="23">
                  <c:v>0.99352812867039009</c:v>
                </c:pt>
                <c:pt idx="24">
                  <c:v>0.99038807258083839</c:v>
                </c:pt>
                <c:pt idx="25">
                  <c:v>0.99475059325487181</c:v>
                </c:pt>
                <c:pt idx="26">
                  <c:v>0.99189817589108087</c:v>
                </c:pt>
                <c:pt idx="27">
                  <c:v>0.98909369831491645</c:v>
                </c:pt>
                <c:pt idx="28">
                  <c:v>0.99005249406745133</c:v>
                </c:pt>
                <c:pt idx="29">
                  <c:v>0.99077159088185229</c:v>
                </c:pt>
                <c:pt idx="30">
                  <c:v>0.98645700999544572</c:v>
                </c:pt>
                <c:pt idx="31">
                  <c:v>0.99026822311177165</c:v>
                </c:pt>
                <c:pt idx="32">
                  <c:v>0.98801505309331483</c:v>
                </c:pt>
                <c:pt idx="33">
                  <c:v>0.9881109326685682</c:v>
                </c:pt>
                <c:pt idx="34">
                  <c:v>0.98715213691603343</c:v>
                </c:pt>
                <c:pt idx="35">
                  <c:v>0.98633716052637888</c:v>
                </c:pt>
                <c:pt idx="36">
                  <c:v>0.9854502744552841</c:v>
                </c:pt>
                <c:pt idx="37">
                  <c:v>0.98408399050792206</c:v>
                </c:pt>
                <c:pt idx="38">
                  <c:v>0.98564203360579117</c:v>
                </c:pt>
                <c:pt idx="39">
                  <c:v>0.98600158201299171</c:v>
                </c:pt>
                <c:pt idx="40">
                  <c:v>0.9850667561542702</c:v>
                </c:pt>
                <c:pt idx="41">
                  <c:v>0.98602555190680508</c:v>
                </c:pt>
                <c:pt idx="42">
                  <c:v>0.98533042498621726</c:v>
                </c:pt>
                <c:pt idx="43">
                  <c:v>0.9849948464728302</c:v>
                </c:pt>
                <c:pt idx="44">
                  <c:v>0.98557012392435095</c:v>
                </c:pt>
                <c:pt idx="45">
                  <c:v>0.9848270572161365</c:v>
                </c:pt>
                <c:pt idx="46">
                  <c:v>0.9847551475346964</c:v>
                </c:pt>
                <c:pt idx="47">
                  <c:v>0.98537836477384411</c:v>
                </c:pt>
                <c:pt idx="48">
                  <c:v>0.9841319302955488</c:v>
                </c:pt>
                <c:pt idx="49">
                  <c:v>0.98135142261319785</c:v>
                </c:pt>
                <c:pt idx="50">
                  <c:v>0.97979337951532874</c:v>
                </c:pt>
                <c:pt idx="51">
                  <c:v>0.98010498813490254</c:v>
                </c:pt>
                <c:pt idx="52">
                  <c:v>0.98039262686066297</c:v>
                </c:pt>
                <c:pt idx="53">
                  <c:v>0.9809199645245571</c:v>
                </c:pt>
                <c:pt idx="54">
                  <c:v>0.98017689781634265</c:v>
                </c:pt>
                <c:pt idx="55">
                  <c:v>0.98027277739159613</c:v>
                </c:pt>
                <c:pt idx="56">
                  <c:v>0.97955368057719505</c:v>
                </c:pt>
                <c:pt idx="57">
                  <c:v>0.97837915578033985</c:v>
                </c:pt>
                <c:pt idx="58">
                  <c:v>0.97806754716076605</c:v>
                </c:pt>
                <c:pt idx="59">
                  <c:v>0.97816342673601953</c:v>
                </c:pt>
                <c:pt idx="60">
                  <c:v>0.9770128718329778</c:v>
                </c:pt>
                <c:pt idx="61">
                  <c:v>0.97583834703612271</c:v>
                </c:pt>
                <c:pt idx="62">
                  <c:v>0.97588628682374934</c:v>
                </c:pt>
                <c:pt idx="63">
                  <c:v>0.97665332342577715</c:v>
                </c:pt>
                <c:pt idx="64">
                  <c:v>0.97718066108967128</c:v>
                </c:pt>
                <c:pt idx="65">
                  <c:v>0.97571849756705575</c:v>
                </c:pt>
                <c:pt idx="66">
                  <c:v>0.97543085884129532</c:v>
                </c:pt>
                <c:pt idx="67">
                  <c:v>0.97300989956614492</c:v>
                </c:pt>
                <c:pt idx="68">
                  <c:v>0.97322562861046524</c:v>
                </c:pt>
                <c:pt idx="69">
                  <c:v>0.97161964572496939</c:v>
                </c:pt>
                <c:pt idx="70">
                  <c:v>0.97111627795488864</c:v>
                </c:pt>
                <c:pt idx="71">
                  <c:v>0.97238668232699721</c:v>
                </c:pt>
                <c:pt idx="72">
                  <c:v>0.97176346508784961</c:v>
                </c:pt>
                <c:pt idx="73">
                  <c:v>0.97092451880438158</c:v>
                </c:pt>
                <c:pt idx="74">
                  <c:v>0.97157170593734277</c:v>
                </c:pt>
                <c:pt idx="75">
                  <c:v>0.96814401112203063</c:v>
                </c:pt>
                <c:pt idx="76">
                  <c:v>0.96716124547568261</c:v>
                </c:pt>
                <c:pt idx="77">
                  <c:v>0.96665787770560185</c:v>
                </c:pt>
                <c:pt idx="78">
                  <c:v>0.97056497039718115</c:v>
                </c:pt>
                <c:pt idx="79">
                  <c:v>0.96845561974160455</c:v>
                </c:pt>
                <c:pt idx="80">
                  <c:v>0.9689589875116853</c:v>
                </c:pt>
                <c:pt idx="81">
                  <c:v>0.96742491430762967</c:v>
                </c:pt>
                <c:pt idx="82">
                  <c:v>0.96704139600661576</c:v>
                </c:pt>
                <c:pt idx="83">
                  <c:v>0.96581893142213382</c:v>
                </c:pt>
                <c:pt idx="84">
                  <c:v>0.96488410556341231</c:v>
                </c:pt>
                <c:pt idx="85">
                  <c:v>0.96634626908602794</c:v>
                </c:pt>
                <c:pt idx="86">
                  <c:v>0.9677125530333901</c:v>
                </c:pt>
                <c:pt idx="87">
                  <c:v>0.96716124547568261</c:v>
                </c:pt>
                <c:pt idx="88">
                  <c:v>0.96586687120976045</c:v>
                </c:pt>
                <c:pt idx="89">
                  <c:v>0.96517174428917285</c:v>
                </c:pt>
                <c:pt idx="90">
                  <c:v>0.96442867758095829</c:v>
                </c:pt>
                <c:pt idx="91">
                  <c:v>0.96572305184688034</c:v>
                </c:pt>
                <c:pt idx="92">
                  <c:v>0.96687360674992207</c:v>
                </c:pt>
                <c:pt idx="93">
                  <c:v>0.96620244972314773</c:v>
                </c:pt>
                <c:pt idx="94">
                  <c:v>0.96433279800570482</c:v>
                </c:pt>
                <c:pt idx="95">
                  <c:v>0.96205565809343463</c:v>
                </c:pt>
                <c:pt idx="96">
                  <c:v>0.95975454828735107</c:v>
                </c:pt>
                <c:pt idx="97">
                  <c:v>0.95841223423380228</c:v>
                </c:pt>
                <c:pt idx="98">
                  <c:v>0.9584841439152425</c:v>
                </c:pt>
                <c:pt idx="99">
                  <c:v>0.95745343848126752</c:v>
                </c:pt>
                <c:pt idx="100">
                  <c:v>0.95716579975550709</c:v>
                </c:pt>
                <c:pt idx="101">
                  <c:v>0.95711785996788035</c:v>
                </c:pt>
                <c:pt idx="102">
                  <c:v>0.95759725784414784</c:v>
                </c:pt>
                <c:pt idx="103">
                  <c:v>0.95603921474627862</c:v>
                </c:pt>
                <c:pt idx="104">
                  <c:v>0.95989836765023129</c:v>
                </c:pt>
                <c:pt idx="105">
                  <c:v>0.96234329681919506</c:v>
                </c:pt>
                <c:pt idx="106">
                  <c:v>0.95939499988015053</c:v>
                </c:pt>
                <c:pt idx="107">
                  <c:v>0.95766916752558784</c:v>
                </c:pt>
                <c:pt idx="108">
                  <c:v>0.95716579975550709</c:v>
                </c:pt>
                <c:pt idx="109">
                  <c:v>0.95860399338430924</c:v>
                </c:pt>
                <c:pt idx="110">
                  <c:v>0.96071334403988584</c:v>
                </c:pt>
                <c:pt idx="111">
                  <c:v>0.95647067283491927</c:v>
                </c:pt>
                <c:pt idx="112">
                  <c:v>0.95467293079891657</c:v>
                </c:pt>
                <c:pt idx="113">
                  <c:v>0.96018600637599172</c:v>
                </c:pt>
                <c:pt idx="114">
                  <c:v>0.95795680625134827</c:v>
                </c:pt>
                <c:pt idx="115">
                  <c:v>0.96011409669455172</c:v>
                </c:pt>
                <c:pt idx="116">
                  <c:v>0.95656655241017274</c:v>
                </c:pt>
                <c:pt idx="117">
                  <c:v>0.95711785996788035</c:v>
                </c:pt>
                <c:pt idx="118">
                  <c:v>0.95567966633907808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76-41AD-900C-0D1DF279EBF4}"/>
            </c:ext>
          </c:extLst>
        </c:ser>
        <c:ser>
          <c:idx val="2"/>
          <c:order val="2"/>
          <c:tx>
            <c:strRef>
              <c:f>Report!$K$36</c:f>
              <c:strCache>
                <c:ptCount val="1"/>
                <c:pt idx="0">
                  <c:v>FW#16-2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Report!$K$38:$K$156</c:f>
              <c:numCache>
                <c:formatCode>General</c:formatCode>
                <c:ptCount val="119"/>
                <c:pt idx="0">
                  <c:v>#N/A</c:v>
                </c:pt>
                <c:pt idx="1">
                  <c:v>1</c:v>
                </c:pt>
                <c:pt idx="2">
                  <c:v>0.99733037233037236</c:v>
                </c:pt>
                <c:pt idx="3">
                  <c:v>0.9948261198261199</c:v>
                </c:pt>
                <c:pt idx="4">
                  <c:v>0.98728973728973735</c:v>
                </c:pt>
                <c:pt idx="5">
                  <c:v>0.98353335853335855</c:v>
                </c:pt>
                <c:pt idx="6">
                  <c:v>0.9832734832734833</c:v>
                </c:pt>
                <c:pt idx="7">
                  <c:v>0.98013135513135519</c:v>
                </c:pt>
                <c:pt idx="8">
                  <c:v>0.97793422793422791</c:v>
                </c:pt>
                <c:pt idx="9">
                  <c:v>0.97616235116235117</c:v>
                </c:pt>
                <c:pt idx="10">
                  <c:v>0.97443772443772447</c:v>
                </c:pt>
                <c:pt idx="11">
                  <c:v>0.97198072198072205</c:v>
                </c:pt>
                <c:pt idx="12">
                  <c:v>0.96990171990171992</c:v>
                </c:pt>
                <c:pt idx="13">
                  <c:v>0.96895671895671898</c:v>
                </c:pt>
                <c:pt idx="14">
                  <c:v>0.97025609525609524</c:v>
                </c:pt>
                <c:pt idx="15">
                  <c:v>0.97011434511434513</c:v>
                </c:pt>
                <c:pt idx="16">
                  <c:v>0.96916934416934419</c:v>
                </c:pt>
                <c:pt idx="17">
                  <c:v>0.9666887166887167</c:v>
                </c:pt>
                <c:pt idx="18">
                  <c:v>0.96522396522396525</c:v>
                </c:pt>
                <c:pt idx="19">
                  <c:v>0.96456246456246453</c:v>
                </c:pt>
                <c:pt idx="20">
                  <c:v>0.9662398412398413</c:v>
                </c:pt>
                <c:pt idx="21">
                  <c:v>0.9663107163107163</c:v>
                </c:pt>
                <c:pt idx="22">
                  <c:v>0.96505859005859018</c:v>
                </c:pt>
                <c:pt idx="23">
                  <c:v>0.96229446229446236</c:v>
                </c:pt>
                <c:pt idx="24">
                  <c:v>0.95924683424683432</c:v>
                </c:pt>
                <c:pt idx="25">
                  <c:v>0.9564118314118315</c:v>
                </c:pt>
                <c:pt idx="26">
                  <c:v>0.95629370629370625</c:v>
                </c:pt>
                <c:pt idx="27">
                  <c:v>0.9561047061047061</c:v>
                </c:pt>
                <c:pt idx="28">
                  <c:v>0.95485257985257976</c:v>
                </c:pt>
                <c:pt idx="29">
                  <c:v>0.95735683235683233</c:v>
                </c:pt>
                <c:pt idx="30">
                  <c:v>0.95128520128520133</c:v>
                </c:pt>
                <c:pt idx="31">
                  <c:v>0.95445095445095451</c:v>
                </c:pt>
                <c:pt idx="32">
                  <c:v>0.95480532980532984</c:v>
                </c:pt>
                <c:pt idx="33">
                  <c:v>0.95343507843507846</c:v>
                </c:pt>
                <c:pt idx="34">
                  <c:v>0.95801833301833295</c:v>
                </c:pt>
                <c:pt idx="35">
                  <c:v>0.95844358344358349</c:v>
                </c:pt>
                <c:pt idx="36">
                  <c:v>0.95360045360045365</c:v>
                </c:pt>
                <c:pt idx="37">
                  <c:v>0.95530145530145527</c:v>
                </c:pt>
                <c:pt idx="38">
                  <c:v>0.95577395577395574</c:v>
                </c:pt>
                <c:pt idx="39">
                  <c:v>0.9478595728595729</c:v>
                </c:pt>
                <c:pt idx="40">
                  <c:v>0.95244282744282749</c:v>
                </c:pt>
                <c:pt idx="41">
                  <c:v>0.94972594972594981</c:v>
                </c:pt>
                <c:pt idx="42">
                  <c:v>0.9487573237573238</c:v>
                </c:pt>
                <c:pt idx="43">
                  <c:v>0.95326970326970339</c:v>
                </c:pt>
                <c:pt idx="44">
                  <c:v>0.94627669627669631</c:v>
                </c:pt>
                <c:pt idx="45">
                  <c:v>0.94885182385182387</c:v>
                </c:pt>
                <c:pt idx="46">
                  <c:v>0.94736344736344746</c:v>
                </c:pt>
                <c:pt idx="47">
                  <c:v>0.94807219807219811</c:v>
                </c:pt>
                <c:pt idx="48">
                  <c:v>0.94424494424494421</c:v>
                </c:pt>
                <c:pt idx="49">
                  <c:v>0.94393781893781903</c:v>
                </c:pt>
                <c:pt idx="50">
                  <c:v>0.9428274428274428</c:v>
                </c:pt>
                <c:pt idx="51">
                  <c:v>0.94070119070119063</c:v>
                </c:pt>
                <c:pt idx="52">
                  <c:v>0.94459931959931964</c:v>
                </c:pt>
                <c:pt idx="53">
                  <c:v>0.93956718956718954</c:v>
                </c:pt>
                <c:pt idx="54">
                  <c:v>0.94089019089019088</c:v>
                </c:pt>
                <c:pt idx="55">
                  <c:v>0.93916556416556418</c:v>
                </c:pt>
                <c:pt idx="56">
                  <c:v>0.93874031374031375</c:v>
                </c:pt>
                <c:pt idx="57">
                  <c:v>0.93699206199206209</c:v>
                </c:pt>
                <c:pt idx="58">
                  <c:v>0.93774806274806277</c:v>
                </c:pt>
                <c:pt idx="59">
                  <c:v>0.9382441882441882</c:v>
                </c:pt>
                <c:pt idx="60">
                  <c:v>0.93807881307881302</c:v>
                </c:pt>
                <c:pt idx="61">
                  <c:v>0.94268569268569269</c:v>
                </c:pt>
                <c:pt idx="62">
                  <c:v>0.94169344169344171</c:v>
                </c:pt>
                <c:pt idx="63">
                  <c:v>0.93836231336231335</c:v>
                </c:pt>
                <c:pt idx="64">
                  <c:v>0.93661406161406169</c:v>
                </c:pt>
                <c:pt idx="65">
                  <c:v>0.93644868644868651</c:v>
                </c:pt>
                <c:pt idx="66">
                  <c:v>0.93817331317331321</c:v>
                </c:pt>
                <c:pt idx="67">
                  <c:v>0.93944906444906451</c:v>
                </c:pt>
                <c:pt idx="68">
                  <c:v>0.93992156492156487</c:v>
                </c:pt>
                <c:pt idx="69">
                  <c:v>0.93807881307881302</c:v>
                </c:pt>
                <c:pt idx="70">
                  <c:v>0.93571631071631067</c:v>
                </c:pt>
                <c:pt idx="71">
                  <c:v>0.93564543564543567</c:v>
                </c:pt>
                <c:pt idx="72">
                  <c:v>0.93616518616518618</c:v>
                </c:pt>
                <c:pt idx="73">
                  <c:v>0.93240880740880749</c:v>
                </c:pt>
                <c:pt idx="74">
                  <c:v>0.93973256473256483</c:v>
                </c:pt>
                <c:pt idx="75">
                  <c:v>0.93444055944055948</c:v>
                </c:pt>
                <c:pt idx="76">
                  <c:v>0.92990455490455493</c:v>
                </c:pt>
                <c:pt idx="77">
                  <c:v>0.93420430920430919</c:v>
                </c:pt>
                <c:pt idx="78">
                  <c:v>0.93245605745605742</c:v>
                </c:pt>
                <c:pt idx="79">
                  <c:v>0.93344830844830851</c:v>
                </c:pt>
                <c:pt idx="80">
                  <c:v>0.9350311850311851</c:v>
                </c:pt>
                <c:pt idx="81">
                  <c:v>0.93597618597618593</c:v>
                </c:pt>
                <c:pt idx="82">
                  <c:v>0.93153468153468155</c:v>
                </c:pt>
                <c:pt idx="83">
                  <c:v>0.93311755811755814</c:v>
                </c:pt>
                <c:pt idx="84">
                  <c:v>0.93087318087318083</c:v>
                </c:pt>
                <c:pt idx="85">
                  <c:v>0.9257229257229258</c:v>
                </c:pt>
                <c:pt idx="86">
                  <c:v>0.92938480438480442</c:v>
                </c:pt>
                <c:pt idx="87">
                  <c:v>0.93162918162918174</c:v>
                </c:pt>
                <c:pt idx="88">
                  <c:v>0.93094405594405605</c:v>
                </c:pt>
                <c:pt idx="89">
                  <c:v>0.9253449253449253</c:v>
                </c:pt>
                <c:pt idx="90">
                  <c:v>0.92768380268380279</c:v>
                </c:pt>
                <c:pt idx="91">
                  <c:v>0.92678605178605189</c:v>
                </c:pt>
                <c:pt idx="92">
                  <c:v>0.92938480438480442</c:v>
                </c:pt>
                <c:pt idx="93">
                  <c:v>0.92777830277830275</c:v>
                </c:pt>
                <c:pt idx="94">
                  <c:v>0.92300604800604802</c:v>
                </c:pt>
                <c:pt idx="95">
                  <c:v>0.92036004536004545</c:v>
                </c:pt>
                <c:pt idx="96">
                  <c:v>0.91858816858816861</c:v>
                </c:pt>
                <c:pt idx="97">
                  <c:v>0.91646191646191644</c:v>
                </c:pt>
                <c:pt idx="98">
                  <c:v>0.91698166698166694</c:v>
                </c:pt>
                <c:pt idx="99">
                  <c:v>0.91858816858816861</c:v>
                </c:pt>
                <c:pt idx="100">
                  <c:v>0.92043092043092045</c:v>
                </c:pt>
                <c:pt idx="101">
                  <c:v>0.92147042147042146</c:v>
                </c:pt>
                <c:pt idx="102">
                  <c:v>0.92102154602154596</c:v>
                </c:pt>
                <c:pt idx="103">
                  <c:v>0.91821016821016821</c:v>
                </c:pt>
                <c:pt idx="104">
                  <c:v>0.91747779247779249</c:v>
                </c:pt>
                <c:pt idx="105">
                  <c:v>0.91733604233604238</c:v>
                </c:pt>
                <c:pt idx="106">
                  <c:v>0.91761954261954259</c:v>
                </c:pt>
                <c:pt idx="107">
                  <c:v>0.91828104328104321</c:v>
                </c:pt>
                <c:pt idx="108">
                  <c:v>0.92045454545454553</c:v>
                </c:pt>
                <c:pt idx="109">
                  <c:v>0.91955679455679462</c:v>
                </c:pt>
                <c:pt idx="110">
                  <c:v>0.91811566811566814</c:v>
                </c:pt>
                <c:pt idx="111">
                  <c:v>0.91641466641466651</c:v>
                </c:pt>
                <c:pt idx="112">
                  <c:v>0.91530429030429028</c:v>
                </c:pt>
                <c:pt idx="113">
                  <c:v>0.91584766584766586</c:v>
                </c:pt>
                <c:pt idx="114">
                  <c:v>0.91797391797391803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76-41AD-900C-0D1DF279EBF4}"/>
            </c:ext>
          </c:extLst>
        </c:ser>
        <c:ser>
          <c:idx val="3"/>
          <c:order val="3"/>
          <c:tx>
            <c:strRef>
              <c:f>Report!$L$36</c:f>
              <c:strCache>
                <c:ptCount val="1"/>
                <c:pt idx="0">
                  <c:v>Long Turbo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Report!$L$38:$L$156</c:f>
              <c:numCache>
                <c:formatCode>General</c:formatCode>
                <c:ptCount val="1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#N/A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0.98995351989929314</c:v>
                </c:pt>
                <c:pt idx="19">
                  <c:v>#N/A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#N/A</c:v>
                </c:pt>
                <c:pt idx="27">
                  <c:v>0.98736322262031562</c:v>
                </c:pt>
                <c:pt idx="28">
                  <c:v>#N/A</c:v>
                </c:pt>
                <c:pt idx="29">
                  <c:v>#N/A</c:v>
                </c:pt>
                <c:pt idx="30">
                  <c:v>0.98535392660017429</c:v>
                </c:pt>
                <c:pt idx="31">
                  <c:v>#N/A</c:v>
                </c:pt>
                <c:pt idx="32">
                  <c:v>#N/A</c:v>
                </c:pt>
                <c:pt idx="33">
                  <c:v>0.98837997482327877</c:v>
                </c:pt>
                <c:pt idx="34">
                  <c:v>#N/A</c:v>
                </c:pt>
                <c:pt idx="35">
                  <c:v>#N/A</c:v>
                </c:pt>
                <c:pt idx="36">
                  <c:v>0.98220683644814555</c:v>
                </c:pt>
                <c:pt idx="37">
                  <c:v>#N/A</c:v>
                </c:pt>
                <c:pt idx="38">
                  <c:v>#N/A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#N/A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#N/A</c:v>
                </c:pt>
                <c:pt idx="45">
                  <c:v>#N/A</c:v>
                </c:pt>
                <c:pt idx="46">
                  <c:v>0.97625157354507608</c:v>
                </c:pt>
                <c:pt idx="47">
                  <c:v>#N/A</c:v>
                </c:pt>
                <c:pt idx="48">
                  <c:v>#N/A</c:v>
                </c:pt>
                <c:pt idx="49">
                  <c:v>0.982013169361867</c:v>
                </c:pt>
                <c:pt idx="50">
                  <c:v>#N/A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#N/A</c:v>
                </c:pt>
                <c:pt idx="55">
                  <c:v>0.97334656725089563</c:v>
                </c:pt>
                <c:pt idx="56">
                  <c:v>#N/A</c:v>
                </c:pt>
                <c:pt idx="57">
                  <c:v>0.97692940834705144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0.97119202091604528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0.97232981504793259</c:v>
                </c:pt>
                <c:pt idx="67">
                  <c:v>#N/A</c:v>
                </c:pt>
                <c:pt idx="68">
                  <c:v>0.97230560666214771</c:v>
                </c:pt>
                <c:pt idx="69">
                  <c:v>#N/A</c:v>
                </c:pt>
                <c:pt idx="70">
                  <c:v>#N/A</c:v>
                </c:pt>
                <c:pt idx="71">
                  <c:v>0.96804493076401665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#N/A</c:v>
                </c:pt>
                <c:pt idx="79">
                  <c:v>#N/A</c:v>
                </c:pt>
                <c:pt idx="80">
                  <c:v>0.96388108840902487</c:v>
                </c:pt>
                <c:pt idx="81">
                  <c:v>#N/A</c:v>
                </c:pt>
                <c:pt idx="82">
                  <c:v>#N/A</c:v>
                </c:pt>
                <c:pt idx="83">
                  <c:v>0.96412317226687327</c:v>
                </c:pt>
                <c:pt idx="84">
                  <c:v>#N/A</c:v>
                </c:pt>
                <c:pt idx="85">
                  <c:v>#N/A</c:v>
                </c:pt>
                <c:pt idx="86">
                  <c:v>0.96530938317033022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0.96763338820567446</c:v>
                </c:pt>
                <c:pt idx="108">
                  <c:v>#N/A</c:v>
                </c:pt>
                <c:pt idx="109">
                  <c:v>0.96356637939382195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0.96216229301830158</c:v>
                </c:pt>
                <c:pt idx="114">
                  <c:v>#N/A</c:v>
                </c:pt>
                <c:pt idx="115">
                  <c:v>#N/A</c:v>
                </c:pt>
                <c:pt idx="116">
                  <c:v>0.96521254962719083</c:v>
                </c:pt>
                <c:pt idx="117">
                  <c:v>#N/A</c:v>
                </c:pt>
                <c:pt idx="1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76-41AD-900C-0D1DF279EBF4}"/>
            </c:ext>
          </c:extLst>
        </c:ser>
        <c:ser>
          <c:idx val="4"/>
          <c:order val="4"/>
          <c:tx>
            <c:strRef>
              <c:f>Report!$M$36</c:f>
              <c:strCache>
                <c:ptCount val="1"/>
                <c:pt idx="0">
                  <c:v>Long Turbo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Report!$M$38:$M$156</c:f>
              <c:numCache>
                <c:formatCode>General</c:formatCode>
                <c:ptCount val="119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#N/A</c:v>
                </c:pt>
                <c:pt idx="76">
                  <c:v>0.92816349648369278</c:v>
                </c:pt>
                <c:pt idx="77">
                  <c:v>#N/A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76-41AD-900C-0D1DF279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inorUnit val="5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06339592166359"/>
          <c:y val="5.3773365285861005E-2"/>
          <c:w val="0.20212141498507019"/>
          <c:h val="0.24510692685153487"/>
        </c:manualLayout>
      </c:layout>
      <c:overlay val="0"/>
      <c:spPr>
        <a:solidFill>
          <a:srgbClr val="FBFBFB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3"/>
          <c:order val="0"/>
          <c:tx>
            <c:strRef>
              <c:f>Report!$L$36</c:f>
              <c:strCache>
                <c:ptCount val="1"/>
                <c:pt idx="0">
                  <c:v>Long Turbo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Report!$L$38:$L$156</c:f>
              <c:numCache>
                <c:formatCode>General</c:formatCode>
                <c:ptCount val="1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#N/A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0.98995351989929314</c:v>
                </c:pt>
                <c:pt idx="19">
                  <c:v>#N/A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#N/A</c:v>
                </c:pt>
                <c:pt idx="27">
                  <c:v>0.98736322262031562</c:v>
                </c:pt>
                <c:pt idx="28">
                  <c:v>#N/A</c:v>
                </c:pt>
                <c:pt idx="29">
                  <c:v>#N/A</c:v>
                </c:pt>
                <c:pt idx="30">
                  <c:v>0.98535392660017429</c:v>
                </c:pt>
                <c:pt idx="31">
                  <c:v>#N/A</c:v>
                </c:pt>
                <c:pt idx="32">
                  <c:v>#N/A</c:v>
                </c:pt>
                <c:pt idx="33">
                  <c:v>0.98837997482327877</c:v>
                </c:pt>
                <c:pt idx="34">
                  <c:v>#N/A</c:v>
                </c:pt>
                <c:pt idx="35">
                  <c:v>#N/A</c:v>
                </c:pt>
                <c:pt idx="36">
                  <c:v>0.98220683644814555</c:v>
                </c:pt>
                <c:pt idx="37">
                  <c:v>#N/A</c:v>
                </c:pt>
                <c:pt idx="38">
                  <c:v>#N/A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#N/A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#N/A</c:v>
                </c:pt>
                <c:pt idx="45">
                  <c:v>#N/A</c:v>
                </c:pt>
                <c:pt idx="46">
                  <c:v>0.97625157354507608</c:v>
                </c:pt>
                <c:pt idx="47">
                  <c:v>#N/A</c:v>
                </c:pt>
                <c:pt idx="48">
                  <c:v>#N/A</c:v>
                </c:pt>
                <c:pt idx="49">
                  <c:v>0.982013169361867</c:v>
                </c:pt>
                <c:pt idx="50">
                  <c:v>#N/A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#N/A</c:v>
                </c:pt>
                <c:pt idx="55">
                  <c:v>0.97334656725089563</c:v>
                </c:pt>
                <c:pt idx="56">
                  <c:v>#N/A</c:v>
                </c:pt>
                <c:pt idx="57">
                  <c:v>0.97692940834705144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0.97119202091604528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0.97232981504793259</c:v>
                </c:pt>
                <c:pt idx="67">
                  <c:v>#N/A</c:v>
                </c:pt>
                <c:pt idx="68">
                  <c:v>0.97230560666214771</c:v>
                </c:pt>
                <c:pt idx="69">
                  <c:v>#N/A</c:v>
                </c:pt>
                <c:pt idx="70">
                  <c:v>#N/A</c:v>
                </c:pt>
                <c:pt idx="71">
                  <c:v>0.96804493076401665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#N/A</c:v>
                </c:pt>
                <c:pt idx="79">
                  <c:v>#N/A</c:v>
                </c:pt>
                <c:pt idx="80">
                  <c:v>0.96388108840902487</c:v>
                </c:pt>
                <c:pt idx="81">
                  <c:v>#N/A</c:v>
                </c:pt>
                <c:pt idx="82">
                  <c:v>#N/A</c:v>
                </c:pt>
                <c:pt idx="83">
                  <c:v>0.96412317226687327</c:v>
                </c:pt>
                <c:pt idx="84">
                  <c:v>#N/A</c:v>
                </c:pt>
                <c:pt idx="85">
                  <c:v>#N/A</c:v>
                </c:pt>
                <c:pt idx="86">
                  <c:v>0.96530938317033022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0.96763338820567446</c:v>
                </c:pt>
                <c:pt idx="108">
                  <c:v>#N/A</c:v>
                </c:pt>
                <c:pt idx="109">
                  <c:v>0.96356637939382195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0.96216229301830158</c:v>
                </c:pt>
                <c:pt idx="114">
                  <c:v>#N/A</c:v>
                </c:pt>
                <c:pt idx="115">
                  <c:v>#N/A</c:v>
                </c:pt>
                <c:pt idx="116">
                  <c:v>0.96521254962719083</c:v>
                </c:pt>
                <c:pt idx="117">
                  <c:v>#N/A</c:v>
                </c:pt>
                <c:pt idx="1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9F-4B9B-A5EF-2A4390FC8AFD}"/>
            </c:ext>
          </c:extLst>
        </c:ser>
        <c:ser>
          <c:idx val="4"/>
          <c:order val="1"/>
          <c:tx>
            <c:strRef>
              <c:f>Report!$M$36</c:f>
              <c:strCache>
                <c:ptCount val="1"/>
                <c:pt idx="0">
                  <c:v>Long Turbo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Report!$M$38:$M$156</c:f>
              <c:numCache>
                <c:formatCode>General</c:formatCode>
                <c:ptCount val="119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#N/A</c:v>
                </c:pt>
                <c:pt idx="76">
                  <c:v>0.92816349648369278</c:v>
                </c:pt>
                <c:pt idx="77">
                  <c:v>#N/A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9F-4B9B-A5EF-2A4390FC8AFD}"/>
            </c:ext>
          </c:extLst>
        </c:ser>
        <c:ser>
          <c:idx val="5"/>
          <c:order val="2"/>
          <c:tx>
            <c:strRef>
              <c:f>Report!$N$36</c:f>
              <c:strCache>
                <c:ptCount val="1"/>
                <c:pt idx="0">
                  <c:v>LT Hold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Report!$N$38:$N$156</c:f>
              <c:numCache>
                <c:formatCode>General</c:formatCode>
                <c:ptCount val="119"/>
                <c:pt idx="0">
                  <c:v>#N/A</c:v>
                </c:pt>
                <c:pt idx="1">
                  <c:v>0.99985714965953998</c:v>
                </c:pt>
                <c:pt idx="2">
                  <c:v>1</c:v>
                </c:pt>
                <c:pt idx="3">
                  <c:v>0.99800009523356026</c:v>
                </c:pt>
                <c:pt idx="4">
                  <c:v>0.99383362697014432</c:v>
                </c:pt>
                <c:pt idx="5">
                  <c:v>0.98942907480596165</c:v>
                </c:pt>
                <c:pt idx="6">
                  <c:v>0.98885767344412168</c:v>
                </c:pt>
                <c:pt idx="7">
                  <c:v>0.98771487072044184</c:v>
                </c:pt>
                <c:pt idx="8">
                  <c:v>0.98459597162039891</c:v>
                </c:pt>
                <c:pt idx="9">
                  <c:v>0.98450073806009231</c:v>
                </c:pt>
                <c:pt idx="10">
                  <c:v>0.98752440359982852</c:v>
                </c:pt>
                <c:pt idx="11">
                  <c:v>0.98509594781200893</c:v>
                </c:pt>
                <c:pt idx="12">
                  <c:v>0.98235798295319265</c:v>
                </c:pt>
                <c:pt idx="13">
                  <c:v>0.97883434122184654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9F-4B9B-A5EF-2A4390FC8AFD}"/>
            </c:ext>
          </c:extLst>
        </c:ser>
        <c:ser>
          <c:idx val="7"/>
          <c:order val="3"/>
          <c:tx>
            <c:strRef>
              <c:f>Report!$O$36</c:f>
              <c:strCache>
                <c:ptCount val="1"/>
                <c:pt idx="0">
                  <c:v>LT Hold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Report!$O$38:$O$156</c:f>
              <c:numCache>
                <c:formatCode>General</c:formatCode>
                <c:ptCount val="119"/>
                <c:pt idx="0">
                  <c:v>#N/A</c:v>
                </c:pt>
                <c:pt idx="1">
                  <c:v>0.99926017851176563</c:v>
                </c:pt>
                <c:pt idx="2">
                  <c:v>1</c:v>
                </c:pt>
                <c:pt idx="3">
                  <c:v>0.99797145720967972</c:v>
                </c:pt>
                <c:pt idx="4">
                  <c:v>0.99587131879146573</c:v>
                </c:pt>
                <c:pt idx="5">
                  <c:v>0.99205288530380409</c:v>
                </c:pt>
                <c:pt idx="6">
                  <c:v>0.99112214214118655</c:v>
                </c:pt>
                <c:pt idx="7">
                  <c:v>0.99081189442031403</c:v>
                </c:pt>
                <c:pt idx="8">
                  <c:v>0.98852083432771709</c:v>
                </c:pt>
                <c:pt idx="9">
                  <c:v>0.98918906018805786</c:v>
                </c:pt>
                <c:pt idx="10">
                  <c:v>0.99205288530380409</c:v>
                </c:pt>
                <c:pt idx="11">
                  <c:v>0.99317455014080469</c:v>
                </c:pt>
                <c:pt idx="12">
                  <c:v>0.98847310390912124</c:v>
                </c:pt>
                <c:pt idx="13">
                  <c:v>0.9883537778626319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F9F-4B9B-A5EF-2A4390FC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</c:min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ajorUnit val="2"/>
        <c:minorUnit val="1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69774830777729"/>
          <c:y val="0.58914809118247968"/>
          <c:w val="0.20212141498507019"/>
          <c:h val="0.2555423429214205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142875</xdr:rowOff>
    </xdr:from>
    <xdr:to>
      <xdr:col>8</xdr:col>
      <xdr:colOff>638175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1D3C0-2FC9-07E5-B6B0-CA524893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10</xdr:row>
      <xdr:rowOff>0</xdr:rowOff>
    </xdr:from>
    <xdr:to>
      <xdr:col>17</xdr:col>
      <xdr:colOff>438150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D135B-E716-4555-B166-84AD10FF0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19CE973-167A-40EB-A8C4-7A73C3C25CC7}" autoFormatId="16" applyNumberFormats="0" applyBorderFormats="0" applyFontFormats="0" applyPatternFormats="0" applyAlignmentFormats="0" applyWidthHeightFormats="0">
  <queryTableRefresh nextId="5">
    <queryTableFields count="4">
      <queryTableField id="1" name="UUT" tableColumnId="1"/>
      <queryTableField id="2" name="Test_Program" tableColumnId="2"/>
      <queryTableField id="3" name="Cyc" tableColumnId="3"/>
      <queryTableField id="4" name="Cap" tableColumnId="4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5344-AAFC-44CF-B27E-CF6B8B7B419E}" name="Data" displayName="Data" ref="B37:E822" tableType="queryTable" totalsRowShown="0">
  <autoFilter ref="B37:E822" xr:uid="{FD0D5344-AAFC-44CF-B27E-CF6B8B7B419E}"/>
  <sortState xmlns:xlrd2="http://schemas.microsoft.com/office/spreadsheetml/2017/richdata2" ref="B38:E822">
    <sortCondition ref="B37:B822"/>
  </sortState>
  <tableColumns count="4">
    <tableColumn id="1" xr3:uid="{2AD4E3EA-3103-49FE-9AFC-523EAE97DDA7}" uniqueName="1" name="UUT" queryTableFieldId="1" dataDxfId="1"/>
    <tableColumn id="2" xr3:uid="{10716BF3-D906-4974-8DDC-52C5AA9C27C5}" uniqueName="2" name="Test_Program" queryTableFieldId="2" dataDxfId="0"/>
    <tableColumn id="3" xr3:uid="{44AE855F-1304-460C-A15F-3A4188DC1554}" uniqueName="3" name="Cyc" queryTableFieldId="3"/>
    <tableColumn id="4" xr3:uid="{7B270BEB-4777-41BC-B176-A1A62E3BB899}" uniqueName="4" name="Cap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Q822"/>
  <sheetViews>
    <sheetView showGridLines="0" tabSelected="1" workbookViewId="0">
      <selection activeCell="J23" sqref="J23"/>
    </sheetView>
  </sheetViews>
  <sheetFormatPr defaultRowHeight="12.75" x14ac:dyDescent="0.2"/>
  <cols>
    <col min="2" max="2" width="10" bestFit="1" customWidth="1"/>
    <col min="3" max="3" width="15.42578125" bestFit="1" customWidth="1"/>
    <col min="4" max="4" width="6.28515625" bestFit="1" customWidth="1"/>
    <col min="5" max="5" width="8" bestFit="1" customWidth="1"/>
    <col min="6" max="6" width="9" bestFit="1" customWidth="1"/>
    <col min="7" max="8" width="8" bestFit="1" customWidth="1"/>
    <col min="9" max="9" width="12" bestFit="1" customWidth="1"/>
  </cols>
  <sheetData>
    <row r="1" spans="1:5" x14ac:dyDescent="0.2">
      <c r="A1" s="1" t="s">
        <v>0</v>
      </c>
      <c r="B1" s="3" t="s">
        <v>3</v>
      </c>
      <c r="C1" s="3"/>
      <c r="D1" s="3"/>
      <c r="E1" s="3"/>
    </row>
    <row r="2" spans="1:5" x14ac:dyDescent="0.2">
      <c r="A2" s="1" t="s">
        <v>1</v>
      </c>
      <c r="B2" s="2" t="s">
        <v>16</v>
      </c>
      <c r="C2" s="2"/>
      <c r="D2" s="2"/>
      <c r="E2" s="2"/>
    </row>
    <row r="3" spans="1:5" x14ac:dyDescent="0.2">
      <c r="A3" s="1" t="s">
        <v>2</v>
      </c>
      <c r="B3" s="4" t="str">
        <f>TEXT(DATE(2022,12,30),"dd-mmm-yyyy")</f>
        <v>30-Dec-2022</v>
      </c>
      <c r="C3" s="2"/>
      <c r="D3" s="2"/>
      <c r="E3" s="2"/>
    </row>
    <row r="5" spans="1:5" ht="15" x14ac:dyDescent="0.25">
      <c r="A5" s="5" t="s">
        <v>15</v>
      </c>
    </row>
    <row r="7" spans="1:5" x14ac:dyDescent="0.2">
      <c r="B7" t="s">
        <v>12</v>
      </c>
      <c r="C7" t="s">
        <v>16</v>
      </c>
    </row>
    <row r="8" spans="1:5" x14ac:dyDescent="0.2">
      <c r="B8" t="s">
        <v>10</v>
      </c>
      <c r="C8" t="s">
        <v>13</v>
      </c>
    </row>
    <row r="9" spans="1:5" x14ac:dyDescent="0.2">
      <c r="B9" t="s">
        <v>11</v>
      </c>
      <c r="C9" t="s">
        <v>14</v>
      </c>
    </row>
    <row r="30" spans="1:1" ht="15" x14ac:dyDescent="0.25">
      <c r="A30" s="5"/>
    </row>
    <row r="31" spans="1:1" ht="15" x14ac:dyDescent="0.25">
      <c r="A31" s="5" t="s">
        <v>4</v>
      </c>
    </row>
    <row r="32" spans="1:1" ht="15" x14ac:dyDescent="0.25">
      <c r="A32" s="5"/>
    </row>
    <row r="33" spans="2:17" x14ac:dyDescent="0.2">
      <c r="B33" t="str" cm="1">
        <f t="array" aca="1" ref="B33" ca="1">_xlfn.LET(_xlpm.x, CELL("filename"),LEFT(_xlpm.x,FIND("[",_xlpm.x)-1))&amp;"Data"</f>
        <v>C:\Users\Mark\Dropbox\GitHub\ChargerBatteryCyclePerformance\Data</v>
      </c>
    </row>
    <row r="35" spans="2:17" x14ac:dyDescent="0.2">
      <c r="I35" cm="1">
        <f t="array" ref="I35">MAX(_xlfn._xlws.FILTER(_xlfn._xlws.FILTER(Data[],Data[[UUT]:[UUT]]=I$37),{0,0,0,1}))</f>
        <v>0.45812999999999998</v>
      </c>
      <c r="J35" cm="1">
        <f t="array" ref="J35">MAX(_xlfn._xlws.FILTER(_xlfn._xlws.FILTER(Data[],Data[[UUT]:[UUT]]=J$37),{0,0,0,1}))</f>
        <v>0.41719000000000001</v>
      </c>
      <c r="K35" cm="1">
        <f t="array" ref="K35">MAX(_xlfn._xlws.FILTER(_xlfn._xlws.FILTER(Data[],Data[[UUT]:[UUT]]=K$37),{0,0,0,1}))</f>
        <v>0.42327999999999999</v>
      </c>
      <c r="L35" cm="1">
        <f t="array" ref="L35">MAX(_xlfn._xlws.FILTER(_xlfn._xlws.FILTER(Data[],Data[[UUT]:[UUT]]=L$37),{0,0,0,1}))</f>
        <v>0.41308</v>
      </c>
      <c r="M35" cm="1">
        <f t="array" ref="M35">MAX(_xlfn._xlws.FILTER(_xlfn._xlws.FILTER(Data[],Data[[UUT]:[UUT]]=M$37),{0,0,0,1}))</f>
        <v>0.42374000000000001</v>
      </c>
      <c r="N35" cm="1">
        <f t="array" ref="N35">MAX(_xlfn._xlws.FILTER(_xlfn._xlws.FILTER(Data[],Data[[UUT]:[UUT]]=N$37),{0,0,0,1}))</f>
        <v>0.42002</v>
      </c>
      <c r="O35" cm="1">
        <f t="array" ref="O35">MAX(_xlfn._xlws.FILTER(_xlfn._xlws.FILTER(Data[],Data[[UUT]:[UUT]]=O$37),{0,0,0,1}))</f>
        <v>0.41902</v>
      </c>
      <c r="Q35" t="s">
        <v>31</v>
      </c>
    </row>
    <row r="36" spans="2:17" x14ac:dyDescent="0.2">
      <c r="I36" t="s">
        <v>21</v>
      </c>
      <c r="J36" t="s">
        <v>25</v>
      </c>
      <c r="K36" t="s">
        <v>29</v>
      </c>
      <c r="L36" t="s">
        <v>30</v>
      </c>
      <c r="M36" t="s">
        <v>26</v>
      </c>
      <c r="N36" t="s">
        <v>27</v>
      </c>
      <c r="O36" t="s">
        <v>28</v>
      </c>
    </row>
    <row r="37" spans="2:17" x14ac:dyDescent="0.2">
      <c r="B37" t="s">
        <v>5</v>
      </c>
      <c r="C37" t="s">
        <v>17</v>
      </c>
      <c r="D37" t="s">
        <v>18</v>
      </c>
      <c r="E37" t="s">
        <v>19</v>
      </c>
      <c r="I37" t="str" cm="1">
        <f t="array" ref="I37:O37">TRANSPOSE(_xlfn.UNIQUE(Data[UUT]))</f>
        <v>U01</v>
      </c>
      <c r="J37" t="str">
        <v>U02</v>
      </c>
      <c r="K37" t="str">
        <v>U03</v>
      </c>
      <c r="L37" t="str">
        <v>U04</v>
      </c>
      <c r="M37" t="str">
        <v>U05</v>
      </c>
      <c r="N37" t="str">
        <v>U06</v>
      </c>
      <c r="O37" t="str">
        <v>U07</v>
      </c>
    </row>
    <row r="38" spans="2:17" x14ac:dyDescent="0.2">
      <c r="B38" s="6" t="s">
        <v>6</v>
      </c>
      <c r="C38" s="6" t="s">
        <v>21</v>
      </c>
      <c r="D38">
        <v>1</v>
      </c>
      <c r="E38">
        <v>0</v>
      </c>
      <c r="H38" cm="1">
        <f t="array" ref="H38:H236">_xlfn.LET(_xlpm.x, MAX(Data[Cyc]),_xlfn.SEQUENCE(_xlpm.x,1,1,1))</f>
        <v>1</v>
      </c>
      <c r="I38" t="e" cm="1">
        <f t="array" ref="I38:I132">_xlfn.LET(_xlpm.x,_xlfn._xlws.FILTER(_xlfn._xlws.FILTER(Data[],Data[[UUT]:[UUT]]=I$37),{0,0,0,1})/I$35,IF(_xlpm.x&lt;0.85,NA(),_xlpm.x))</f>
        <v>#N/A</v>
      </c>
      <c r="J38" cm="1">
        <f t="array" ref="J38:J224">_xlfn.LET(_xlpm.x,_xlfn._xlws.FILTER(_xlfn._xlws.FILTER(Data[],Data[[UUT]:[UUT]]=J$37),{0,0,0,1})/J$35,IF(_xlpm.x&lt;0.85,NA(),_xlpm.x))</f>
        <v>0.97962559025863516</v>
      </c>
      <c r="K38" t="e" cm="1">
        <f t="array" ref="K38:K152">_xlfn.LET(_xlpm.x,_xlfn._xlws.FILTER(_xlfn._xlws.FILTER(Data[],Data[[UUT]:[UUT]]=K$37),{0,0,0,1})/K$35,IF(_xlpm.x&lt;0.85,NA(),_xlpm.x))</f>
        <v>#N/A</v>
      </c>
      <c r="L38" t="e" cm="1">
        <f t="array" ref="L38:L198">_xlfn.LET(_xlpm.x,_xlfn._xlws.FILTER(_xlfn._xlws.FILTER(Data[],Data[[UUT]:[UUT]]=L$37),{0,0,0,1})/L$35,IF(_xlpm.x&lt;0.85,NA(),_xlpm.x))</f>
        <v>#N/A</v>
      </c>
      <c r="M38" t="e" cm="1">
        <f t="array" ref="M38:M236">_xlfn.LET(_xlpm.x,_xlfn._xlws.FILTER(_xlfn._xlws.FILTER(Data[],Data[[UUT]:[UUT]]=M$37),{0,0,0,1})/M$35,IF(_xlpm.x&lt;0.85,NA(),_xlpm.x))</f>
        <v>#N/A</v>
      </c>
      <c r="N38" t="e" cm="1">
        <f t="array" ref="N38:N51">_xlfn.LET(_xlpm.x,_xlfn._xlws.FILTER(_xlfn._xlws.FILTER(Data[],Data[[UUT]:[UUT]]=N$37),{0,0,0,1})/N$35,IF(_xlpm.x&lt;0.85,NA(),_xlpm.x))</f>
        <v>#N/A</v>
      </c>
      <c r="O38" t="e" cm="1">
        <f t="array" ref="O38:O51">_xlfn.LET(_xlpm.x,_xlfn._xlws.FILTER(_xlfn._xlws.FILTER(Data[],Data[[UUT]:[UUT]]=O$37),{0,0,0,1})/O$35,IF(_xlpm.x&lt;0.85,NA(),_xlpm.x))</f>
        <v>#N/A</v>
      </c>
    </row>
    <row r="39" spans="2:17" x14ac:dyDescent="0.2">
      <c r="B39" s="6" t="s">
        <v>6</v>
      </c>
      <c r="C39" s="6" t="s">
        <v>21</v>
      </c>
      <c r="D39">
        <v>2</v>
      </c>
      <c r="E39">
        <v>0</v>
      </c>
      <c r="H39">
        <v>2</v>
      </c>
      <c r="I39" t="e">
        <v>#N/A</v>
      </c>
      <c r="J39">
        <v>0.9982741676454373</v>
      </c>
      <c r="K39">
        <v>1</v>
      </c>
      <c r="L39" t="e">
        <v>#N/A</v>
      </c>
      <c r="M39">
        <v>1</v>
      </c>
      <c r="N39">
        <v>0.99985714965953998</v>
      </c>
      <c r="O39">
        <v>0.99926017851176563</v>
      </c>
    </row>
    <row r="40" spans="2:17" x14ac:dyDescent="0.2">
      <c r="B40" s="6" t="s">
        <v>6</v>
      </c>
      <c r="C40" s="6" t="s">
        <v>21</v>
      </c>
      <c r="D40">
        <v>3</v>
      </c>
      <c r="E40">
        <v>0</v>
      </c>
      <c r="H40">
        <v>3</v>
      </c>
      <c r="I40" t="e">
        <v>#N/A</v>
      </c>
      <c r="J40">
        <v>0.99767492030010296</v>
      </c>
      <c r="K40">
        <v>0.99733037233037236</v>
      </c>
      <c r="L40" t="e">
        <v>#N/A</v>
      </c>
      <c r="M40">
        <v>0.99657809033841505</v>
      </c>
      <c r="N40">
        <v>1</v>
      </c>
      <c r="O40">
        <v>1</v>
      </c>
    </row>
    <row r="41" spans="2:17" x14ac:dyDescent="0.2">
      <c r="B41" s="6" t="s">
        <v>6</v>
      </c>
      <c r="C41" s="6" t="s">
        <v>21</v>
      </c>
      <c r="D41">
        <v>4</v>
      </c>
      <c r="E41">
        <v>0</v>
      </c>
      <c r="H41">
        <v>4</v>
      </c>
      <c r="I41" t="e">
        <v>#N/A</v>
      </c>
      <c r="J41">
        <v>0.99558953953833984</v>
      </c>
      <c r="K41">
        <v>0.9948261198261199</v>
      </c>
      <c r="L41" t="e">
        <v>#N/A</v>
      </c>
      <c r="M41">
        <v>0.99063104734035012</v>
      </c>
      <c r="N41">
        <v>0.99800009523356026</v>
      </c>
      <c r="O41">
        <v>0.99797145720967972</v>
      </c>
    </row>
    <row r="42" spans="2:17" x14ac:dyDescent="0.2">
      <c r="B42" s="6" t="s">
        <v>6</v>
      </c>
      <c r="C42" s="6" t="s">
        <v>21</v>
      </c>
      <c r="D42">
        <v>5</v>
      </c>
      <c r="E42">
        <v>0</v>
      </c>
      <c r="H42">
        <v>5</v>
      </c>
      <c r="I42" t="e">
        <v>#N/A</v>
      </c>
      <c r="J42">
        <v>0.99611687720223396</v>
      </c>
      <c r="K42">
        <v>0.98728973728973735</v>
      </c>
      <c r="L42" t="e">
        <v>#N/A</v>
      </c>
      <c r="M42">
        <v>0.99022985793175056</v>
      </c>
      <c r="N42">
        <v>0.99383362697014432</v>
      </c>
      <c r="O42">
        <v>0.99587131879146573</v>
      </c>
    </row>
    <row r="43" spans="2:17" x14ac:dyDescent="0.2">
      <c r="B43" s="6" t="s">
        <v>6</v>
      </c>
      <c r="C43" s="6" t="s">
        <v>21</v>
      </c>
      <c r="D43">
        <v>6</v>
      </c>
      <c r="E43">
        <v>0</v>
      </c>
      <c r="H43">
        <v>6</v>
      </c>
      <c r="I43" t="e">
        <v>#N/A</v>
      </c>
      <c r="J43">
        <v>0.998441956902131</v>
      </c>
      <c r="K43">
        <v>0.98353335853335855</v>
      </c>
      <c r="L43">
        <v>0.99791807882250405</v>
      </c>
      <c r="M43">
        <v>0.98385802614810969</v>
      </c>
      <c r="N43">
        <v>0.98942907480596165</v>
      </c>
      <c r="O43">
        <v>0.99205288530380409</v>
      </c>
    </row>
    <row r="44" spans="2:17" x14ac:dyDescent="0.2">
      <c r="B44" s="6" t="s">
        <v>6</v>
      </c>
      <c r="C44" s="6" t="s">
        <v>21</v>
      </c>
      <c r="D44">
        <v>7</v>
      </c>
      <c r="E44">
        <v>0</v>
      </c>
      <c r="H44">
        <v>7</v>
      </c>
      <c r="I44" t="e">
        <v>#N/A</v>
      </c>
      <c r="J44">
        <v>0.99868165584026469</v>
      </c>
      <c r="K44">
        <v>0.9832734832734833</v>
      </c>
      <c r="L44">
        <v>1</v>
      </c>
      <c r="M44">
        <v>0.98534478689762595</v>
      </c>
      <c r="N44">
        <v>0.98885767344412168</v>
      </c>
      <c r="O44">
        <v>0.99112214214118655</v>
      </c>
    </row>
    <row r="45" spans="2:17" x14ac:dyDescent="0.2">
      <c r="B45" s="6" t="s">
        <v>6</v>
      </c>
      <c r="C45" s="6" t="s">
        <v>21</v>
      </c>
      <c r="D45">
        <v>8</v>
      </c>
      <c r="E45">
        <v>1.414E-2</v>
      </c>
      <c r="H45">
        <v>8</v>
      </c>
      <c r="I45" t="e">
        <v>#N/A</v>
      </c>
      <c r="J45">
        <v>0.99534984060020615</v>
      </c>
      <c r="K45">
        <v>0.98013135513135519</v>
      </c>
      <c r="L45">
        <v>0.99750653626416197</v>
      </c>
      <c r="M45">
        <v>0.97814697691980934</v>
      </c>
      <c r="N45">
        <v>0.98771487072044184</v>
      </c>
      <c r="O45">
        <v>0.99081189442031403</v>
      </c>
    </row>
    <row r="46" spans="2:17" x14ac:dyDescent="0.2">
      <c r="B46" s="6" t="s">
        <v>6</v>
      </c>
      <c r="C46" s="6" t="s">
        <v>21</v>
      </c>
      <c r="D46">
        <v>9</v>
      </c>
      <c r="E46">
        <v>0.45607999999999999</v>
      </c>
      <c r="H46">
        <v>9</v>
      </c>
      <c r="I46">
        <v>0.99552528758212733</v>
      </c>
      <c r="J46">
        <v>0.99786667945061003</v>
      </c>
      <c r="K46">
        <v>0.97793422793422791</v>
      </c>
      <c r="L46">
        <v>0.99668345114747758</v>
      </c>
      <c r="M46">
        <v>0.97958653891537262</v>
      </c>
      <c r="N46">
        <v>0.98459597162039891</v>
      </c>
      <c r="O46">
        <v>0.98852083432771709</v>
      </c>
    </row>
    <row r="47" spans="2:17" x14ac:dyDescent="0.2">
      <c r="B47" s="6" t="s">
        <v>6</v>
      </c>
      <c r="C47" s="6" t="s">
        <v>21</v>
      </c>
      <c r="D47">
        <v>10</v>
      </c>
      <c r="E47">
        <v>0.45522000000000001</v>
      </c>
      <c r="H47">
        <v>10</v>
      </c>
      <c r="I47">
        <v>0.99364809115316621</v>
      </c>
      <c r="J47">
        <v>1</v>
      </c>
      <c r="K47">
        <v>0.97616235116235117</v>
      </c>
      <c r="L47">
        <v>0.99484361382782993</v>
      </c>
      <c r="M47">
        <v>0.98017652333978378</v>
      </c>
      <c r="N47">
        <v>0.98450073806009231</v>
      </c>
      <c r="O47">
        <v>0.98918906018805786</v>
      </c>
    </row>
    <row r="48" spans="2:17" x14ac:dyDescent="0.2">
      <c r="B48" s="6" t="s">
        <v>6</v>
      </c>
      <c r="C48" s="6" t="s">
        <v>21</v>
      </c>
      <c r="D48">
        <v>11</v>
      </c>
      <c r="E48">
        <v>0.45617000000000002</v>
      </c>
      <c r="H48">
        <v>11</v>
      </c>
      <c r="I48">
        <v>0.99572173837120481</v>
      </c>
      <c r="J48">
        <v>0.99189817589108087</v>
      </c>
      <c r="K48">
        <v>0.97443772443772447</v>
      </c>
      <c r="L48" t="e">
        <v>#N/A</v>
      </c>
      <c r="M48">
        <v>0.9781941756737621</v>
      </c>
      <c r="N48">
        <v>0.98752440359982852</v>
      </c>
      <c r="O48">
        <v>0.99205288530380409</v>
      </c>
    </row>
    <row r="49" spans="2:15" x14ac:dyDescent="0.2">
      <c r="B49" s="6" t="s">
        <v>6</v>
      </c>
      <c r="C49" s="6" t="s">
        <v>21</v>
      </c>
      <c r="D49">
        <v>12</v>
      </c>
      <c r="E49">
        <v>0.45812999999999998</v>
      </c>
      <c r="H49">
        <v>12</v>
      </c>
      <c r="I49">
        <v>1</v>
      </c>
      <c r="J49">
        <v>0.99527793091876593</v>
      </c>
      <c r="K49">
        <v>0.97198072198072205</v>
      </c>
      <c r="L49">
        <v>0.99111552241696521</v>
      </c>
      <c r="M49">
        <v>0.97236512956057963</v>
      </c>
      <c r="N49">
        <v>0.98509594781200893</v>
      </c>
      <c r="O49">
        <v>0.99317455014080469</v>
      </c>
    </row>
    <row r="50" spans="2:15" x14ac:dyDescent="0.2">
      <c r="B50" s="6" t="s">
        <v>6</v>
      </c>
      <c r="C50" s="6" t="s">
        <v>21</v>
      </c>
      <c r="D50">
        <v>13</v>
      </c>
      <c r="E50">
        <v>0.4572</v>
      </c>
      <c r="H50">
        <v>13</v>
      </c>
      <c r="I50">
        <v>0.99797000851286755</v>
      </c>
      <c r="J50">
        <v>0.99712361274239558</v>
      </c>
      <c r="K50">
        <v>0.96990171990171992</v>
      </c>
      <c r="L50">
        <v>0.99067977147283814</v>
      </c>
      <c r="M50">
        <v>0.97477226601217715</v>
      </c>
      <c r="N50">
        <v>0.98235798295319265</v>
      </c>
      <c r="O50">
        <v>0.98847310390912124</v>
      </c>
    </row>
    <row r="51" spans="2:15" x14ac:dyDescent="0.2">
      <c r="B51" s="6" t="s">
        <v>6</v>
      </c>
      <c r="C51" s="6" t="s">
        <v>21</v>
      </c>
      <c r="D51">
        <v>14</v>
      </c>
      <c r="E51">
        <v>0.45760000000000001</v>
      </c>
      <c r="H51">
        <v>14</v>
      </c>
      <c r="I51">
        <v>0.99884312313098911</v>
      </c>
      <c r="J51">
        <v>0.99657230518468809</v>
      </c>
      <c r="K51">
        <v>0.96895671895671898</v>
      </c>
      <c r="L51">
        <v>0.99176914883315581</v>
      </c>
      <c r="M51">
        <v>0.97281351772313207</v>
      </c>
      <c r="N51">
        <v>0.97883434122184654</v>
      </c>
      <c r="O51">
        <v>0.9883537778626319</v>
      </c>
    </row>
    <row r="52" spans="2:15" x14ac:dyDescent="0.2">
      <c r="B52" s="6" t="s">
        <v>6</v>
      </c>
      <c r="C52" s="6" t="s">
        <v>21</v>
      </c>
      <c r="D52">
        <v>15</v>
      </c>
      <c r="E52">
        <v>0.45598</v>
      </c>
      <c r="H52">
        <v>15</v>
      </c>
      <c r="I52">
        <v>0.99530700892759705</v>
      </c>
      <c r="J52">
        <v>0.99731537189290254</v>
      </c>
      <c r="K52">
        <v>0.97025609525609524</v>
      </c>
      <c r="L52">
        <v>0.99247119202091605</v>
      </c>
      <c r="M52">
        <v>0.97290791523103792</v>
      </c>
    </row>
    <row r="53" spans="2:15" x14ac:dyDescent="0.2">
      <c r="B53" s="6" t="s">
        <v>6</v>
      </c>
      <c r="C53" s="6" t="s">
        <v>21</v>
      </c>
      <c r="D53">
        <v>16</v>
      </c>
      <c r="E53">
        <v>0.45756000000000002</v>
      </c>
      <c r="H53">
        <v>16</v>
      </c>
      <c r="I53">
        <v>0.99875581166917693</v>
      </c>
      <c r="J53">
        <v>0.99798652891967687</v>
      </c>
      <c r="K53">
        <v>0.97011434511434513</v>
      </c>
      <c r="L53" t="e">
        <v>#N/A</v>
      </c>
      <c r="M53">
        <v>0.97035918251758146</v>
      </c>
    </row>
    <row r="54" spans="2:15" x14ac:dyDescent="0.2">
      <c r="B54" s="6" t="s">
        <v>6</v>
      </c>
      <c r="C54" s="6" t="s">
        <v>21</v>
      </c>
      <c r="D54">
        <v>17</v>
      </c>
      <c r="E54">
        <v>0.45702999999999999</v>
      </c>
      <c r="H54">
        <v>17</v>
      </c>
      <c r="I54">
        <v>0.99759893480016593</v>
      </c>
      <c r="J54">
        <v>0.99228169419209478</v>
      </c>
      <c r="K54">
        <v>0.96916934416934419</v>
      </c>
      <c r="L54" t="e">
        <v>#N/A</v>
      </c>
      <c r="M54">
        <v>0.96882522301411245</v>
      </c>
    </row>
    <row r="55" spans="2:15" x14ac:dyDescent="0.2">
      <c r="B55" s="6" t="s">
        <v>6</v>
      </c>
      <c r="C55" s="6" t="s">
        <v>21</v>
      </c>
      <c r="D55">
        <v>18</v>
      </c>
      <c r="E55">
        <v>0.45588000000000001</v>
      </c>
      <c r="H55">
        <v>18</v>
      </c>
      <c r="I55">
        <v>0.99508873027306666</v>
      </c>
      <c r="J55">
        <v>0.99072365109422567</v>
      </c>
      <c r="K55">
        <v>0.9666887166887167</v>
      </c>
      <c r="L55" t="e">
        <v>#N/A</v>
      </c>
      <c r="M55">
        <v>0.96634728843158546</v>
      </c>
    </row>
    <row r="56" spans="2:15" x14ac:dyDescent="0.2">
      <c r="B56" s="6" t="s">
        <v>6</v>
      </c>
      <c r="C56" s="6" t="s">
        <v>21</v>
      </c>
      <c r="D56">
        <v>19</v>
      </c>
      <c r="E56">
        <v>0.45523000000000002</v>
      </c>
      <c r="H56">
        <v>19</v>
      </c>
      <c r="I56">
        <v>0.99366991901861923</v>
      </c>
      <c r="J56">
        <v>0.99434310506004453</v>
      </c>
      <c r="K56">
        <v>0.96522396522396525</v>
      </c>
      <c r="L56">
        <v>0.98995351989929314</v>
      </c>
      <c r="M56">
        <v>0.96268938500023604</v>
      </c>
    </row>
    <row r="57" spans="2:15" x14ac:dyDescent="0.2">
      <c r="B57" s="6" t="s">
        <v>6</v>
      </c>
      <c r="C57" s="6" t="s">
        <v>21</v>
      </c>
      <c r="D57">
        <v>20</v>
      </c>
      <c r="E57">
        <v>0.45723999999999998</v>
      </c>
      <c r="H57">
        <v>20</v>
      </c>
      <c r="I57">
        <v>0.99805731997467972</v>
      </c>
      <c r="J57">
        <v>0.99360003835183008</v>
      </c>
      <c r="K57">
        <v>0.96456246456246453</v>
      </c>
      <c r="L57" t="e">
        <v>#N/A</v>
      </c>
      <c r="M57">
        <v>0.96405814886486996</v>
      </c>
    </row>
    <row r="58" spans="2:15" x14ac:dyDescent="0.2">
      <c r="B58" s="6" t="s">
        <v>6</v>
      </c>
      <c r="C58" s="6" t="s">
        <v>21</v>
      </c>
      <c r="D58">
        <v>21</v>
      </c>
      <c r="E58">
        <v>0.45648</v>
      </c>
      <c r="H58">
        <v>21</v>
      </c>
      <c r="I58">
        <v>0.99639840220024889</v>
      </c>
      <c r="J58">
        <v>0.99189817589108087</v>
      </c>
      <c r="K58">
        <v>0.9662398412398413</v>
      </c>
      <c r="L58">
        <v>0.98874310061005133</v>
      </c>
      <c r="M58">
        <v>0.96405814886486996</v>
      </c>
    </row>
    <row r="59" spans="2:15" x14ac:dyDescent="0.2">
      <c r="B59" s="6" t="s">
        <v>6</v>
      </c>
      <c r="C59" s="6" t="s">
        <v>21</v>
      </c>
      <c r="D59">
        <v>22</v>
      </c>
      <c r="E59">
        <v>0.45485999999999999</v>
      </c>
      <c r="H59">
        <v>22</v>
      </c>
      <c r="I59">
        <v>0.99286228799685683</v>
      </c>
      <c r="J59">
        <v>0.99091541024473262</v>
      </c>
      <c r="K59">
        <v>0.9663107163107163</v>
      </c>
      <c r="L59">
        <v>0.98854943352377256</v>
      </c>
      <c r="M59">
        <v>0.96172181054420158</v>
      </c>
    </row>
    <row r="60" spans="2:15" x14ac:dyDescent="0.2">
      <c r="B60" s="6" t="s">
        <v>6</v>
      </c>
      <c r="C60" s="6" t="s">
        <v>21</v>
      </c>
      <c r="D60">
        <v>23</v>
      </c>
      <c r="E60">
        <v>0.45709</v>
      </c>
      <c r="H60">
        <v>23</v>
      </c>
      <c r="I60">
        <v>0.99772990199288414</v>
      </c>
      <c r="J60">
        <v>0.99005249406745133</v>
      </c>
      <c r="K60">
        <v>0.96505859005859018</v>
      </c>
      <c r="L60">
        <v>0.98905780962525414</v>
      </c>
      <c r="M60">
        <v>0.95858309340633407</v>
      </c>
    </row>
    <row r="61" spans="2:15" x14ac:dyDescent="0.2">
      <c r="B61" s="6" t="s">
        <v>6</v>
      </c>
      <c r="C61" s="6" t="s">
        <v>21</v>
      </c>
      <c r="D61">
        <v>24</v>
      </c>
      <c r="E61">
        <v>0.45528999999999997</v>
      </c>
      <c r="H61">
        <v>24</v>
      </c>
      <c r="I61">
        <v>0.99380088621133733</v>
      </c>
      <c r="J61">
        <v>0.99352812867039009</v>
      </c>
      <c r="K61">
        <v>0.96229446229446236</v>
      </c>
      <c r="L61">
        <v>0.98971143604144485</v>
      </c>
      <c r="M61">
        <v>0.95752112144239387</v>
      </c>
    </row>
    <row r="62" spans="2:15" x14ac:dyDescent="0.2">
      <c r="B62" s="6" t="s">
        <v>6</v>
      </c>
      <c r="C62" s="6" t="s">
        <v>21</v>
      </c>
      <c r="D62">
        <v>25</v>
      </c>
      <c r="E62">
        <v>0.45499000000000001</v>
      </c>
      <c r="H62">
        <v>25</v>
      </c>
      <c r="I62">
        <v>0.99314605024774627</v>
      </c>
      <c r="J62">
        <v>0.99038807258083839</v>
      </c>
      <c r="K62">
        <v>0.95924683424683432</v>
      </c>
      <c r="L62">
        <v>0.992180691391498</v>
      </c>
      <c r="M62">
        <v>0.95737952518053515</v>
      </c>
    </row>
    <row r="63" spans="2:15" x14ac:dyDescent="0.2">
      <c r="B63" s="6" t="s">
        <v>6</v>
      </c>
      <c r="C63" s="6" t="s">
        <v>21</v>
      </c>
      <c r="D63">
        <v>26</v>
      </c>
      <c r="E63">
        <v>0.45487</v>
      </c>
      <c r="H63">
        <v>26</v>
      </c>
      <c r="I63">
        <v>0.99288411586230985</v>
      </c>
      <c r="J63">
        <v>0.99475059325487181</v>
      </c>
      <c r="K63">
        <v>0.9564118314118315</v>
      </c>
      <c r="L63">
        <v>0.99084923017333204</v>
      </c>
      <c r="M63">
        <v>0.95457119932033796</v>
      </c>
    </row>
    <row r="64" spans="2:15" x14ac:dyDescent="0.2">
      <c r="B64" s="6" t="s">
        <v>6</v>
      </c>
      <c r="C64" s="6" t="s">
        <v>21</v>
      </c>
      <c r="D64">
        <v>27</v>
      </c>
      <c r="E64">
        <v>0.45596999999999999</v>
      </c>
      <c r="H64">
        <v>27</v>
      </c>
      <c r="I64">
        <v>0.99528518106214392</v>
      </c>
      <c r="J64">
        <v>0.99189817589108087</v>
      </c>
      <c r="K64">
        <v>0.95629370629370625</v>
      </c>
      <c r="L64" t="e">
        <v>#N/A</v>
      </c>
      <c r="M64">
        <v>0.95636475197054793</v>
      </c>
    </row>
    <row r="65" spans="2:13" x14ac:dyDescent="0.2">
      <c r="B65" s="6" t="s">
        <v>6</v>
      </c>
      <c r="C65" s="6" t="s">
        <v>21</v>
      </c>
      <c r="D65">
        <v>28</v>
      </c>
      <c r="E65">
        <v>0.45612000000000003</v>
      </c>
      <c r="H65">
        <v>28</v>
      </c>
      <c r="I65">
        <v>0.99561259904393962</v>
      </c>
      <c r="J65">
        <v>0.98909369831491645</v>
      </c>
      <c r="K65">
        <v>0.9561047061047061</v>
      </c>
      <c r="L65">
        <v>0.98736322262031562</v>
      </c>
      <c r="M65">
        <v>0.9569547363949592</v>
      </c>
    </row>
    <row r="66" spans="2:13" x14ac:dyDescent="0.2">
      <c r="B66" s="6" t="s">
        <v>6</v>
      </c>
      <c r="C66" s="6" t="s">
        <v>21</v>
      </c>
      <c r="D66">
        <v>29</v>
      </c>
      <c r="E66">
        <v>0.45606000000000002</v>
      </c>
      <c r="H66">
        <v>29</v>
      </c>
      <c r="I66">
        <v>0.9954816318512214</v>
      </c>
      <c r="J66">
        <v>0.99005249406745133</v>
      </c>
      <c r="K66">
        <v>0.95485257985257976</v>
      </c>
      <c r="L66" t="e">
        <v>#N/A</v>
      </c>
      <c r="M66">
        <v>0.95360362486430361</v>
      </c>
    </row>
    <row r="67" spans="2:13" x14ac:dyDescent="0.2">
      <c r="B67" s="6" t="s">
        <v>6</v>
      </c>
      <c r="C67" s="6" t="s">
        <v>21</v>
      </c>
      <c r="D67">
        <v>30</v>
      </c>
      <c r="E67">
        <v>0.45617999999999997</v>
      </c>
      <c r="H67">
        <v>30</v>
      </c>
      <c r="I67">
        <v>0.99574356623665772</v>
      </c>
      <c r="J67">
        <v>0.99077159088185229</v>
      </c>
      <c r="K67">
        <v>0.95735683235683233</v>
      </c>
      <c r="L67" t="e">
        <v>#N/A</v>
      </c>
      <c r="M67">
        <v>0.95254165290036341</v>
      </c>
    </row>
    <row r="68" spans="2:13" x14ac:dyDescent="0.2">
      <c r="B68" s="6" t="s">
        <v>6</v>
      </c>
      <c r="C68" s="6" t="s">
        <v>21</v>
      </c>
      <c r="D68">
        <v>31</v>
      </c>
      <c r="E68">
        <v>0.45506000000000002</v>
      </c>
      <c r="H68">
        <v>31</v>
      </c>
      <c r="I68">
        <v>0.99329884530591761</v>
      </c>
      <c r="J68">
        <v>0.98645700999544572</v>
      </c>
      <c r="K68">
        <v>0.95128520128520133</v>
      </c>
      <c r="L68">
        <v>0.98535392660017429</v>
      </c>
      <c r="M68">
        <v>0.94824656629064996</v>
      </c>
    </row>
    <row r="69" spans="2:13" x14ac:dyDescent="0.2">
      <c r="B69" s="6" t="s">
        <v>6</v>
      </c>
      <c r="C69" s="6" t="s">
        <v>21</v>
      </c>
      <c r="D69">
        <v>32</v>
      </c>
      <c r="E69">
        <v>0.45490999999999998</v>
      </c>
      <c r="H69">
        <v>32</v>
      </c>
      <c r="I69">
        <v>0.99297142732412202</v>
      </c>
      <c r="J69">
        <v>0.99026822311177165</v>
      </c>
      <c r="K69">
        <v>0.95445095445095451</v>
      </c>
      <c r="L69" t="e">
        <v>#N/A</v>
      </c>
      <c r="M69">
        <v>0.94987492330202483</v>
      </c>
    </row>
    <row r="70" spans="2:13" x14ac:dyDescent="0.2">
      <c r="B70" s="6" t="s">
        <v>6</v>
      </c>
      <c r="C70" s="6" t="s">
        <v>21</v>
      </c>
      <c r="D70">
        <v>33</v>
      </c>
      <c r="E70">
        <v>0.45534999999999998</v>
      </c>
      <c r="H70">
        <v>33</v>
      </c>
      <c r="I70">
        <v>0.99393185340405565</v>
      </c>
      <c r="J70">
        <v>0.98801505309331483</v>
      </c>
      <c r="K70">
        <v>0.95480532980532984</v>
      </c>
      <c r="L70" t="e">
        <v>#N/A</v>
      </c>
      <c r="M70" t="e">
        <v>#N/A</v>
      </c>
    </row>
    <row r="71" spans="2:13" x14ac:dyDescent="0.2">
      <c r="B71" s="6" t="s">
        <v>6</v>
      </c>
      <c r="C71" s="6" t="s">
        <v>21</v>
      </c>
      <c r="D71">
        <v>34</v>
      </c>
      <c r="E71">
        <v>0.45543</v>
      </c>
      <c r="H71">
        <v>34</v>
      </c>
      <c r="I71">
        <v>0.99410647632768001</v>
      </c>
      <c r="J71">
        <v>0.9881109326685682</v>
      </c>
      <c r="K71">
        <v>0.95343507843507846</v>
      </c>
      <c r="L71">
        <v>0.98837997482327877</v>
      </c>
      <c r="M71">
        <v>0.9467598055411337</v>
      </c>
    </row>
    <row r="72" spans="2:13" x14ac:dyDescent="0.2">
      <c r="B72" s="6" t="s">
        <v>6</v>
      </c>
      <c r="C72" s="6" t="s">
        <v>21</v>
      </c>
      <c r="D72">
        <v>35</v>
      </c>
      <c r="E72">
        <v>0.45482</v>
      </c>
      <c r="H72">
        <v>35</v>
      </c>
      <c r="I72">
        <v>0.99277497653504465</v>
      </c>
      <c r="J72">
        <v>0.98715213691603343</v>
      </c>
      <c r="K72">
        <v>0.95801833301833295</v>
      </c>
      <c r="L72" t="e">
        <v>#N/A</v>
      </c>
      <c r="M72">
        <v>0.9523764572615282</v>
      </c>
    </row>
    <row r="73" spans="2:13" x14ac:dyDescent="0.2">
      <c r="B73" s="6" t="s">
        <v>6</v>
      </c>
      <c r="C73" s="6" t="s">
        <v>21</v>
      </c>
      <c r="D73">
        <v>36</v>
      </c>
      <c r="E73">
        <v>0.45496999999999999</v>
      </c>
      <c r="H73">
        <v>36</v>
      </c>
      <c r="I73">
        <v>0.99310239451684024</v>
      </c>
      <c r="J73">
        <v>0.98633716052637888</v>
      </c>
      <c r="K73">
        <v>0.95844358344358349</v>
      </c>
      <c r="L73" t="e">
        <v>#N/A</v>
      </c>
      <c r="M73">
        <v>0.95022891395667153</v>
      </c>
    </row>
    <row r="74" spans="2:13" x14ac:dyDescent="0.2">
      <c r="B74" s="6" t="s">
        <v>6</v>
      </c>
      <c r="C74" s="6" t="s">
        <v>21</v>
      </c>
      <c r="D74">
        <v>37</v>
      </c>
      <c r="E74">
        <v>0.45445999999999998</v>
      </c>
      <c r="H74">
        <v>37</v>
      </c>
      <c r="I74">
        <v>0.99198917337873527</v>
      </c>
      <c r="J74">
        <v>0.9854502744552841</v>
      </c>
      <c r="K74">
        <v>0.95360045360045365</v>
      </c>
      <c r="L74">
        <v>0.98220683644814555</v>
      </c>
      <c r="M74">
        <v>0.94716099494973327</v>
      </c>
    </row>
    <row r="75" spans="2:13" x14ac:dyDescent="0.2">
      <c r="B75" s="6" t="s">
        <v>6</v>
      </c>
      <c r="C75" s="6" t="s">
        <v>21</v>
      </c>
      <c r="D75">
        <v>38</v>
      </c>
      <c r="E75">
        <v>0.45380999999999999</v>
      </c>
      <c r="H75">
        <v>38</v>
      </c>
      <c r="I75">
        <v>0.99057036212428784</v>
      </c>
      <c r="J75">
        <v>0.98408399050792206</v>
      </c>
      <c r="K75">
        <v>0.95530145530145527</v>
      </c>
      <c r="L75" t="e">
        <v>#N/A</v>
      </c>
      <c r="M75">
        <v>0.94796337376693252</v>
      </c>
    </row>
    <row r="76" spans="2:13" x14ac:dyDescent="0.2">
      <c r="B76" s="6" t="s">
        <v>6</v>
      </c>
      <c r="C76" s="6" t="s">
        <v>21</v>
      </c>
      <c r="D76">
        <v>39</v>
      </c>
      <c r="E76">
        <v>0.45478000000000002</v>
      </c>
      <c r="H76">
        <v>39</v>
      </c>
      <c r="I76">
        <v>0.99268766507323258</v>
      </c>
      <c r="J76">
        <v>0.98564203360579117</v>
      </c>
      <c r="K76">
        <v>0.95577395577395574</v>
      </c>
      <c r="L76" t="e">
        <v>#N/A</v>
      </c>
      <c r="M76">
        <v>0.94836456317553219</v>
      </c>
    </row>
    <row r="77" spans="2:13" x14ac:dyDescent="0.2">
      <c r="B77" s="6" t="s">
        <v>6</v>
      </c>
      <c r="C77" s="6" t="s">
        <v>21</v>
      </c>
      <c r="D77">
        <v>40</v>
      </c>
      <c r="E77">
        <v>0.45262000000000002</v>
      </c>
      <c r="H77">
        <v>40</v>
      </c>
      <c r="I77">
        <v>0.9879728461353765</v>
      </c>
      <c r="J77">
        <v>0.98600158201299171</v>
      </c>
      <c r="K77">
        <v>0.9478595728595729</v>
      </c>
      <c r="L77">
        <v>0.97918078822504118</v>
      </c>
      <c r="M77" t="e">
        <v>#N/A</v>
      </c>
    </row>
    <row r="78" spans="2:13" x14ac:dyDescent="0.2">
      <c r="B78" s="6" t="s">
        <v>6</v>
      </c>
      <c r="C78" s="6" t="s">
        <v>21</v>
      </c>
      <c r="D78">
        <v>41</v>
      </c>
      <c r="E78">
        <v>0.45288</v>
      </c>
      <c r="H78">
        <v>41</v>
      </c>
      <c r="I78">
        <v>0.9885403706371555</v>
      </c>
      <c r="J78">
        <v>0.9850667561542702</v>
      </c>
      <c r="K78">
        <v>0.95244282744282749</v>
      </c>
      <c r="L78">
        <v>0.98029437397114361</v>
      </c>
      <c r="M78">
        <v>0.95487799122103167</v>
      </c>
    </row>
    <row r="79" spans="2:13" x14ac:dyDescent="0.2">
      <c r="B79" s="6" t="s">
        <v>6</v>
      </c>
      <c r="C79" s="6" t="s">
        <v>21</v>
      </c>
      <c r="D79">
        <v>42</v>
      </c>
      <c r="E79">
        <v>0.45327000000000001</v>
      </c>
      <c r="H79">
        <v>42</v>
      </c>
      <c r="I79">
        <v>0.98939165738982393</v>
      </c>
      <c r="J79">
        <v>0.98602555190680508</v>
      </c>
      <c r="K79">
        <v>0.94972594972594981</v>
      </c>
      <c r="L79" t="e">
        <v>#N/A</v>
      </c>
      <c r="M79">
        <v>0.9516920753292113</v>
      </c>
    </row>
    <row r="80" spans="2:13" x14ac:dyDescent="0.2">
      <c r="B80" s="6" t="s">
        <v>6</v>
      </c>
      <c r="C80" s="6" t="s">
        <v>21</v>
      </c>
      <c r="D80">
        <v>43</v>
      </c>
      <c r="E80">
        <v>0.45205000000000001</v>
      </c>
      <c r="H80">
        <v>43</v>
      </c>
      <c r="I80">
        <v>0.98672865780455332</v>
      </c>
      <c r="J80">
        <v>0.98533042498621726</v>
      </c>
      <c r="K80">
        <v>0.9487573237573238</v>
      </c>
      <c r="L80">
        <v>0.97864820373777472</v>
      </c>
      <c r="M80">
        <v>0.95114928965875301</v>
      </c>
    </row>
    <row r="81" spans="2:13" x14ac:dyDescent="0.2">
      <c r="B81" s="6" t="s">
        <v>6</v>
      </c>
      <c r="C81" s="6" t="s">
        <v>21</v>
      </c>
      <c r="D81">
        <v>44</v>
      </c>
      <c r="E81">
        <v>0.45243</v>
      </c>
      <c r="H81">
        <v>44</v>
      </c>
      <c r="I81">
        <v>0.98755811669176874</v>
      </c>
      <c r="J81">
        <v>0.9849948464728302</v>
      </c>
      <c r="K81">
        <v>0.95326970326970339</v>
      </c>
      <c r="L81">
        <v>0.98133533455989153</v>
      </c>
      <c r="M81">
        <v>0.9516920753292113</v>
      </c>
    </row>
    <row r="82" spans="2:13" x14ac:dyDescent="0.2">
      <c r="B82" s="6" t="s">
        <v>6</v>
      </c>
      <c r="C82" s="6" t="s">
        <v>21</v>
      </c>
      <c r="D82">
        <v>45</v>
      </c>
      <c r="E82">
        <v>0.45383000000000001</v>
      </c>
      <c r="H82">
        <v>45</v>
      </c>
      <c r="I82">
        <v>0.99061401785519398</v>
      </c>
      <c r="J82">
        <v>0.98557012392435095</v>
      </c>
      <c r="K82">
        <v>0.94627669627669631</v>
      </c>
      <c r="L82" t="e">
        <v>#N/A</v>
      </c>
      <c r="M82">
        <v>0.95053570585736546</v>
      </c>
    </row>
    <row r="83" spans="2:13" x14ac:dyDescent="0.2">
      <c r="B83" s="6" t="s">
        <v>6</v>
      </c>
      <c r="C83" s="6" t="s">
        <v>21</v>
      </c>
      <c r="D83">
        <v>46</v>
      </c>
      <c r="E83">
        <v>0.45369999999999999</v>
      </c>
      <c r="H83">
        <v>46</v>
      </c>
      <c r="I83">
        <v>0.99033025560430443</v>
      </c>
      <c r="J83">
        <v>0.9848270572161365</v>
      </c>
      <c r="K83">
        <v>0.94885182385182387</v>
      </c>
      <c r="L83" t="e">
        <v>#N/A</v>
      </c>
      <c r="M83">
        <v>0.94940293576249579</v>
      </c>
    </row>
    <row r="84" spans="2:13" x14ac:dyDescent="0.2">
      <c r="B84" s="6" t="s">
        <v>6</v>
      </c>
      <c r="C84" s="6" t="s">
        <v>21</v>
      </c>
      <c r="D84">
        <v>47</v>
      </c>
      <c r="E84">
        <v>0.45318999999999998</v>
      </c>
      <c r="H84">
        <v>47</v>
      </c>
      <c r="I84">
        <v>0.98921703446619957</v>
      </c>
      <c r="J84">
        <v>0.9847551475346964</v>
      </c>
      <c r="K84">
        <v>0.94736344736344746</v>
      </c>
      <c r="L84">
        <v>0.97625157354507608</v>
      </c>
      <c r="M84">
        <v>0.94956813140133101</v>
      </c>
    </row>
    <row r="85" spans="2:13" x14ac:dyDescent="0.2">
      <c r="B85" s="6" t="s">
        <v>6</v>
      </c>
      <c r="C85" s="6" t="s">
        <v>21</v>
      </c>
      <c r="D85">
        <v>48</v>
      </c>
      <c r="E85">
        <v>0.45373000000000002</v>
      </c>
      <c r="H85">
        <v>48</v>
      </c>
      <c r="I85">
        <v>0.99039573920066371</v>
      </c>
      <c r="J85">
        <v>0.98537836477384411</v>
      </c>
      <c r="K85">
        <v>0.94807219807219811</v>
      </c>
      <c r="L85" t="e">
        <v>#N/A</v>
      </c>
      <c r="M85">
        <v>0.94864775569924953</v>
      </c>
    </row>
    <row r="86" spans="2:13" x14ac:dyDescent="0.2">
      <c r="B86" s="6" t="s">
        <v>6</v>
      </c>
      <c r="C86" s="6" t="s">
        <v>21</v>
      </c>
      <c r="D86">
        <v>49</v>
      </c>
      <c r="E86">
        <v>0.45401999999999998</v>
      </c>
      <c r="H86">
        <v>49</v>
      </c>
      <c r="I86">
        <v>0.99102874729880164</v>
      </c>
      <c r="J86">
        <v>0.9841319302955488</v>
      </c>
      <c r="K86">
        <v>0.94424494424494421</v>
      </c>
      <c r="L86" t="e">
        <v>#N/A</v>
      </c>
      <c r="M86">
        <v>0.94753858498135646</v>
      </c>
    </row>
    <row r="87" spans="2:13" x14ac:dyDescent="0.2">
      <c r="B87" s="6" t="s">
        <v>6</v>
      </c>
      <c r="C87" s="6" t="s">
        <v>21</v>
      </c>
      <c r="D87">
        <v>50</v>
      </c>
      <c r="E87">
        <v>0.45315</v>
      </c>
      <c r="H87">
        <v>50</v>
      </c>
      <c r="I87">
        <v>0.9891297230043874</v>
      </c>
      <c r="J87">
        <v>0.98135142261319785</v>
      </c>
      <c r="K87">
        <v>0.94393781893781903</v>
      </c>
      <c r="L87">
        <v>0.982013169361867</v>
      </c>
      <c r="M87">
        <v>0.94772737999716805</v>
      </c>
    </row>
    <row r="88" spans="2:13" x14ac:dyDescent="0.2">
      <c r="B88" s="6" t="s">
        <v>6</v>
      </c>
      <c r="C88" s="6" t="s">
        <v>21</v>
      </c>
      <c r="D88">
        <v>51</v>
      </c>
      <c r="E88">
        <v>0.45384999999999998</v>
      </c>
      <c r="H88">
        <v>51</v>
      </c>
      <c r="I88">
        <v>0.99065767358610002</v>
      </c>
      <c r="J88">
        <v>0.97979337951532874</v>
      </c>
      <c r="K88">
        <v>0.9428274428274428</v>
      </c>
      <c r="L88" t="e">
        <v>#N/A</v>
      </c>
      <c r="M88">
        <v>0.94791617501297976</v>
      </c>
    </row>
    <row r="89" spans="2:13" x14ac:dyDescent="0.2">
      <c r="B89" s="6" t="s">
        <v>6</v>
      </c>
      <c r="C89" s="6" t="s">
        <v>21</v>
      </c>
      <c r="D89">
        <v>52</v>
      </c>
      <c r="E89">
        <v>0.45318999999999998</v>
      </c>
      <c r="H89">
        <v>52</v>
      </c>
      <c r="I89">
        <v>0.98921703446619957</v>
      </c>
      <c r="J89">
        <v>0.98010498813490254</v>
      </c>
      <c r="K89">
        <v>0.94070119070119063</v>
      </c>
      <c r="L89">
        <v>0.98099641715890373</v>
      </c>
      <c r="M89">
        <v>0.94510784915278234</v>
      </c>
    </row>
    <row r="90" spans="2:13" x14ac:dyDescent="0.2">
      <c r="B90" s="6" t="s">
        <v>6</v>
      </c>
      <c r="C90" s="6" t="s">
        <v>21</v>
      </c>
      <c r="D90">
        <v>53</v>
      </c>
      <c r="E90">
        <v>0.45206000000000002</v>
      </c>
      <c r="H90">
        <v>53</v>
      </c>
      <c r="I90">
        <v>0.98675048567000645</v>
      </c>
      <c r="J90">
        <v>0.98039262686066297</v>
      </c>
      <c r="K90">
        <v>0.94459931959931964</v>
      </c>
      <c r="L90">
        <v>0.98094800038733421</v>
      </c>
      <c r="M90">
        <v>0.9423703214235144</v>
      </c>
    </row>
    <row r="91" spans="2:13" x14ac:dyDescent="0.2">
      <c r="B91" s="6" t="s">
        <v>6</v>
      </c>
      <c r="C91" s="6" t="s">
        <v>21</v>
      </c>
      <c r="D91">
        <v>54</v>
      </c>
      <c r="E91">
        <v>0.45222000000000001</v>
      </c>
      <c r="H91">
        <v>54</v>
      </c>
      <c r="I91">
        <v>0.98709973151725494</v>
      </c>
      <c r="J91">
        <v>0.9809199645245571</v>
      </c>
      <c r="K91">
        <v>0.93956718956718954</v>
      </c>
      <c r="L91">
        <v>0.98150479326038542</v>
      </c>
      <c r="M91">
        <v>0.94095435880492762</v>
      </c>
    </row>
    <row r="92" spans="2:13" x14ac:dyDescent="0.2">
      <c r="B92" s="6" t="s">
        <v>6</v>
      </c>
      <c r="C92" s="6" t="s">
        <v>21</v>
      </c>
      <c r="D92">
        <v>55</v>
      </c>
      <c r="E92">
        <v>0.45140000000000002</v>
      </c>
      <c r="H92">
        <v>55</v>
      </c>
      <c r="I92">
        <v>0.98530984655010601</v>
      </c>
      <c r="J92">
        <v>0.98017689781634265</v>
      </c>
      <c r="K92">
        <v>0.94089019089019088</v>
      </c>
      <c r="L92" t="e">
        <v>#N/A</v>
      </c>
      <c r="M92">
        <v>0.94152074385236229</v>
      </c>
    </row>
    <row r="93" spans="2:13" x14ac:dyDescent="0.2">
      <c r="B93" s="6" t="s">
        <v>6</v>
      </c>
      <c r="C93" s="6" t="s">
        <v>21</v>
      </c>
      <c r="D93">
        <v>56</v>
      </c>
      <c r="E93">
        <v>0.44950000000000001</v>
      </c>
      <c r="H93">
        <v>56</v>
      </c>
      <c r="I93">
        <v>0.98116255211402881</v>
      </c>
      <c r="J93">
        <v>0.98027277739159613</v>
      </c>
      <c r="K93">
        <v>0.93916556416556418</v>
      </c>
      <c r="L93">
        <v>0.97334656725089563</v>
      </c>
      <c r="M93">
        <v>0.94203993014584408</v>
      </c>
    </row>
    <row r="94" spans="2:13" x14ac:dyDescent="0.2">
      <c r="B94" s="6" t="s">
        <v>6</v>
      </c>
      <c r="C94" s="6" t="s">
        <v>21</v>
      </c>
      <c r="D94">
        <v>57</v>
      </c>
      <c r="E94">
        <v>0.45040000000000002</v>
      </c>
      <c r="H94">
        <v>57</v>
      </c>
      <c r="I94">
        <v>0.98312706000480221</v>
      </c>
      <c r="J94">
        <v>0.97955368057719505</v>
      </c>
      <c r="K94">
        <v>0.93874031374031375</v>
      </c>
      <c r="L94" t="e">
        <v>#N/A</v>
      </c>
      <c r="M94">
        <v>0.94109595506678623</v>
      </c>
    </row>
    <row r="95" spans="2:13" x14ac:dyDescent="0.2">
      <c r="B95" s="6" t="s">
        <v>6</v>
      </c>
      <c r="C95" s="6" t="s">
        <v>21</v>
      </c>
      <c r="D95">
        <v>58</v>
      </c>
      <c r="E95">
        <v>0.45182</v>
      </c>
      <c r="H95">
        <v>58</v>
      </c>
      <c r="I95">
        <v>0.98622661689913349</v>
      </c>
      <c r="J95">
        <v>0.97837915578033985</v>
      </c>
      <c r="K95">
        <v>0.93699206199206209</v>
      </c>
      <c r="L95">
        <v>0.97692940834705144</v>
      </c>
      <c r="M95">
        <v>0.94149714447538591</v>
      </c>
    </row>
    <row r="96" spans="2:13" x14ac:dyDescent="0.2">
      <c r="B96" s="6" t="s">
        <v>6</v>
      </c>
      <c r="C96" s="6" t="s">
        <v>21</v>
      </c>
      <c r="D96">
        <v>59</v>
      </c>
      <c r="E96">
        <v>0.45084999999999997</v>
      </c>
      <c r="H96">
        <v>59</v>
      </c>
      <c r="I96">
        <v>0.98410931395018875</v>
      </c>
      <c r="J96">
        <v>0.97806754716076605</v>
      </c>
      <c r="K96">
        <v>0.93774806274806277</v>
      </c>
      <c r="L96" t="e">
        <v>#N/A</v>
      </c>
      <c r="M96">
        <v>0.94076556378911591</v>
      </c>
    </row>
    <row r="97" spans="2:13" x14ac:dyDescent="0.2">
      <c r="B97" s="6" t="s">
        <v>6</v>
      </c>
      <c r="C97" s="6" t="s">
        <v>21</v>
      </c>
      <c r="D97">
        <v>60</v>
      </c>
      <c r="E97">
        <v>0.45145000000000002</v>
      </c>
      <c r="H97">
        <v>60</v>
      </c>
      <c r="I97">
        <v>0.98541898587737109</v>
      </c>
      <c r="J97">
        <v>0.97816342673601953</v>
      </c>
      <c r="K97">
        <v>0.9382441882441882</v>
      </c>
      <c r="L97" t="e">
        <v>#N/A</v>
      </c>
      <c r="M97">
        <v>0.9385000235993769</v>
      </c>
    </row>
    <row r="98" spans="2:13" x14ac:dyDescent="0.2">
      <c r="B98" s="6" t="s">
        <v>6</v>
      </c>
      <c r="C98" s="6" t="s">
        <v>21</v>
      </c>
      <c r="D98">
        <v>61</v>
      </c>
      <c r="E98">
        <v>0.4501</v>
      </c>
      <c r="H98">
        <v>61</v>
      </c>
      <c r="I98">
        <v>0.98247222404121104</v>
      </c>
      <c r="J98">
        <v>0.9770128718329778</v>
      </c>
      <c r="K98">
        <v>0.93807881307881302</v>
      </c>
      <c r="L98" t="e">
        <v>#N/A</v>
      </c>
      <c r="M98">
        <v>0.93842922546844765</v>
      </c>
    </row>
    <row r="99" spans="2:13" x14ac:dyDescent="0.2">
      <c r="B99" s="6" t="s">
        <v>6</v>
      </c>
      <c r="C99" s="6" t="s">
        <v>21</v>
      </c>
      <c r="D99">
        <v>62</v>
      </c>
      <c r="E99">
        <v>0.45280999999999999</v>
      </c>
      <c r="H99">
        <v>62</v>
      </c>
      <c r="I99">
        <v>0.98838757557898416</v>
      </c>
      <c r="J99">
        <v>0.97583834703612271</v>
      </c>
      <c r="K99">
        <v>0.94268569268569269</v>
      </c>
      <c r="L99">
        <v>0.97119202091604528</v>
      </c>
      <c r="M99">
        <v>0.93885401425402371</v>
      </c>
    </row>
    <row r="100" spans="2:13" x14ac:dyDescent="0.2">
      <c r="B100" s="6" t="s">
        <v>6</v>
      </c>
      <c r="C100" s="6" t="s">
        <v>21</v>
      </c>
      <c r="D100">
        <v>63</v>
      </c>
      <c r="E100">
        <v>0.45034999999999997</v>
      </c>
      <c r="H100">
        <v>63</v>
      </c>
      <c r="I100">
        <v>0.9830179206775369</v>
      </c>
      <c r="J100">
        <v>0.97588628682374934</v>
      </c>
      <c r="K100">
        <v>0.94169344169344171</v>
      </c>
      <c r="L100" t="e">
        <v>#N/A</v>
      </c>
      <c r="M100">
        <v>0.93805163543682446</v>
      </c>
    </row>
    <row r="101" spans="2:13" x14ac:dyDescent="0.2">
      <c r="B101" s="6" t="s">
        <v>6</v>
      </c>
      <c r="C101" s="6" t="s">
        <v>21</v>
      </c>
      <c r="D101">
        <v>64</v>
      </c>
      <c r="E101">
        <v>0.45112000000000002</v>
      </c>
      <c r="H101">
        <v>64</v>
      </c>
      <c r="I101">
        <v>0.98469866631742087</v>
      </c>
      <c r="J101">
        <v>0.97665332342577715</v>
      </c>
      <c r="K101">
        <v>0.93836231336231335</v>
      </c>
      <c r="L101" t="e">
        <v>#N/A</v>
      </c>
      <c r="M101">
        <v>0.93255298060131209</v>
      </c>
    </row>
    <row r="102" spans="2:13" x14ac:dyDescent="0.2">
      <c r="B102" s="6" t="s">
        <v>6</v>
      </c>
      <c r="C102" s="6" t="s">
        <v>21</v>
      </c>
      <c r="D102">
        <v>65</v>
      </c>
      <c r="E102">
        <v>0.45005000000000001</v>
      </c>
      <c r="H102">
        <v>65</v>
      </c>
      <c r="I102">
        <v>0.98236308471394584</v>
      </c>
      <c r="J102">
        <v>0.97718066108967128</v>
      </c>
      <c r="K102">
        <v>0.93661406161406169</v>
      </c>
      <c r="L102" t="e">
        <v>#N/A</v>
      </c>
      <c r="M102">
        <v>0.93533770708453301</v>
      </c>
    </row>
    <row r="103" spans="2:13" x14ac:dyDescent="0.2">
      <c r="B103" s="6" t="s">
        <v>6</v>
      </c>
      <c r="C103" s="6" t="s">
        <v>21</v>
      </c>
      <c r="D103">
        <v>66</v>
      </c>
      <c r="E103">
        <v>0.44962999999999997</v>
      </c>
      <c r="H103">
        <v>66</v>
      </c>
      <c r="I103">
        <v>0.98144631436491825</v>
      </c>
      <c r="J103">
        <v>0.97571849756705575</v>
      </c>
      <c r="K103">
        <v>0.93644868644868651</v>
      </c>
      <c r="L103" t="e">
        <v>#N/A</v>
      </c>
      <c r="M103">
        <v>0.93352055505734644</v>
      </c>
    </row>
    <row r="104" spans="2:13" x14ac:dyDescent="0.2">
      <c r="B104" s="6" t="s">
        <v>6</v>
      </c>
      <c r="C104" s="6" t="s">
        <v>21</v>
      </c>
      <c r="D104">
        <v>67</v>
      </c>
      <c r="E104">
        <v>0.44930999999999999</v>
      </c>
      <c r="H104">
        <v>67</v>
      </c>
      <c r="I104">
        <v>0.98074782267042104</v>
      </c>
      <c r="J104">
        <v>0.97543085884129532</v>
      </c>
      <c r="K104">
        <v>0.93817331317331321</v>
      </c>
      <c r="L104">
        <v>0.97232981504793259</v>
      </c>
      <c r="M104">
        <v>0.93474772266012174</v>
      </c>
    </row>
    <row r="105" spans="2:13" x14ac:dyDescent="0.2">
      <c r="B105" s="6" t="s">
        <v>6</v>
      </c>
      <c r="C105" s="6" t="s">
        <v>21</v>
      </c>
      <c r="D105">
        <v>68</v>
      </c>
      <c r="E105">
        <v>0.44766</v>
      </c>
      <c r="H105">
        <v>68</v>
      </c>
      <c r="I105">
        <v>0.97714622487066993</v>
      </c>
      <c r="J105">
        <v>0.97300989956614492</v>
      </c>
      <c r="K105">
        <v>0.93944906444906451</v>
      </c>
      <c r="L105" t="e">
        <v>#N/A</v>
      </c>
      <c r="M105">
        <v>0.93547930334639162</v>
      </c>
    </row>
    <row r="106" spans="2:13" x14ac:dyDescent="0.2">
      <c r="B106" s="6" t="s">
        <v>6</v>
      </c>
      <c r="C106" s="6" t="s">
        <v>21</v>
      </c>
      <c r="D106">
        <v>69</v>
      </c>
      <c r="E106">
        <v>0.44877</v>
      </c>
      <c r="H106">
        <v>69</v>
      </c>
      <c r="I106">
        <v>0.97956911793595713</v>
      </c>
      <c r="J106">
        <v>0.97322562861046524</v>
      </c>
      <c r="K106">
        <v>0.93992156492156487</v>
      </c>
      <c r="L106">
        <v>0.97230560666214771</v>
      </c>
      <c r="M106">
        <v>0.93661207344126118</v>
      </c>
    </row>
    <row r="107" spans="2:13" x14ac:dyDescent="0.2">
      <c r="B107" s="6" t="s">
        <v>6</v>
      </c>
      <c r="C107" s="6" t="s">
        <v>21</v>
      </c>
      <c r="D107">
        <v>70</v>
      </c>
      <c r="E107">
        <v>0.44833000000000001</v>
      </c>
      <c r="H107">
        <v>70</v>
      </c>
      <c r="I107">
        <v>0.9786086918560235</v>
      </c>
      <c r="J107">
        <v>0.97161964572496939</v>
      </c>
      <c r="K107">
        <v>0.93807881307881302</v>
      </c>
      <c r="L107" t="e">
        <v>#N/A</v>
      </c>
      <c r="M107">
        <v>0.93387454571199324</v>
      </c>
    </row>
    <row r="108" spans="2:13" x14ac:dyDescent="0.2">
      <c r="B108" s="6" t="s">
        <v>6</v>
      </c>
      <c r="C108" s="6" t="s">
        <v>21</v>
      </c>
      <c r="D108">
        <v>71</v>
      </c>
      <c r="E108">
        <v>0.44907000000000002</v>
      </c>
      <c r="H108">
        <v>71</v>
      </c>
      <c r="I108">
        <v>0.98022395389954831</v>
      </c>
      <c r="J108">
        <v>0.97111627795488864</v>
      </c>
      <c r="K108">
        <v>0.93571631071631067</v>
      </c>
      <c r="L108" t="e">
        <v>#N/A</v>
      </c>
      <c r="M108">
        <v>0.93203379430783029</v>
      </c>
    </row>
    <row r="109" spans="2:13" x14ac:dyDescent="0.2">
      <c r="B109" s="6" t="s">
        <v>6</v>
      </c>
      <c r="C109" s="6" t="s">
        <v>21</v>
      </c>
      <c r="D109">
        <v>72</v>
      </c>
      <c r="E109">
        <v>0.44941999999999999</v>
      </c>
      <c r="H109">
        <v>72</v>
      </c>
      <c r="I109">
        <v>0.98098792919040445</v>
      </c>
      <c r="J109">
        <v>0.97238668232699721</v>
      </c>
      <c r="K109">
        <v>0.93564543564543567</v>
      </c>
      <c r="L109">
        <v>0.96804493076401665</v>
      </c>
      <c r="M109">
        <v>0.9306178316892435</v>
      </c>
    </row>
    <row r="110" spans="2:13" x14ac:dyDescent="0.2">
      <c r="B110" s="6" t="s">
        <v>6</v>
      </c>
      <c r="C110" s="6" t="s">
        <v>21</v>
      </c>
      <c r="D110">
        <v>73</v>
      </c>
      <c r="E110">
        <v>0.45091999999999999</v>
      </c>
      <c r="H110">
        <v>73</v>
      </c>
      <c r="I110">
        <v>0.98426210900836009</v>
      </c>
      <c r="J110">
        <v>0.97176346508784961</v>
      </c>
      <c r="K110">
        <v>0.93616518616518618</v>
      </c>
      <c r="L110" t="e">
        <v>#N/A</v>
      </c>
      <c r="M110">
        <v>0.92830509274555151</v>
      </c>
    </row>
    <row r="111" spans="2:13" x14ac:dyDescent="0.2">
      <c r="B111" s="6" t="s">
        <v>6</v>
      </c>
      <c r="C111" s="6" t="s">
        <v>21</v>
      </c>
      <c r="D111">
        <v>74</v>
      </c>
      <c r="E111">
        <v>0.44912000000000002</v>
      </c>
      <c r="H111">
        <v>74</v>
      </c>
      <c r="I111">
        <v>0.98033309322681339</v>
      </c>
      <c r="J111">
        <v>0.97092451880438158</v>
      </c>
      <c r="K111">
        <v>0.93240880740880749</v>
      </c>
      <c r="L111" t="e">
        <v>#N/A</v>
      </c>
      <c r="M111">
        <v>0.9306178316892435</v>
      </c>
    </row>
    <row r="112" spans="2:13" x14ac:dyDescent="0.2">
      <c r="B112" s="6" t="s">
        <v>6</v>
      </c>
      <c r="C112" s="6" t="s">
        <v>21</v>
      </c>
      <c r="D112">
        <v>75</v>
      </c>
      <c r="E112">
        <v>0.44840000000000002</v>
      </c>
      <c r="H112">
        <v>75</v>
      </c>
      <c r="I112">
        <v>0.97876148691419473</v>
      </c>
      <c r="J112">
        <v>0.97157170593734277</v>
      </c>
      <c r="K112">
        <v>0.93973256473256483</v>
      </c>
      <c r="L112" t="e">
        <v>#N/A</v>
      </c>
      <c r="M112">
        <v>0.92549676688535421</v>
      </c>
    </row>
    <row r="113" spans="2:13" x14ac:dyDescent="0.2">
      <c r="B113" s="6" t="s">
        <v>6</v>
      </c>
      <c r="C113" s="6" t="s">
        <v>21</v>
      </c>
      <c r="D113">
        <v>76</v>
      </c>
      <c r="E113">
        <v>0.44828000000000001</v>
      </c>
      <c r="H113">
        <v>76</v>
      </c>
      <c r="I113">
        <v>0.97849955252875831</v>
      </c>
      <c r="J113">
        <v>0.96814401112203063</v>
      </c>
      <c r="K113">
        <v>0.93444055944055948</v>
      </c>
      <c r="L113">
        <v>0.96777863852038348</v>
      </c>
      <c r="M113" t="e">
        <v>#N/A</v>
      </c>
    </row>
    <row r="114" spans="2:13" x14ac:dyDescent="0.2">
      <c r="B114" s="6" t="s">
        <v>6</v>
      </c>
      <c r="C114" s="6" t="s">
        <v>21</v>
      </c>
      <c r="D114">
        <v>77</v>
      </c>
      <c r="E114">
        <v>0.45022000000000001</v>
      </c>
      <c r="H114">
        <v>77</v>
      </c>
      <c r="I114">
        <v>0.98273415842664746</v>
      </c>
      <c r="J114">
        <v>0.96716124547568261</v>
      </c>
      <c r="K114">
        <v>0.92990455490455493</v>
      </c>
      <c r="L114">
        <v>0.9719908976469448</v>
      </c>
      <c r="M114">
        <v>0.92816349648369278</v>
      </c>
    </row>
    <row r="115" spans="2:13" x14ac:dyDescent="0.2">
      <c r="B115" s="6" t="s">
        <v>6</v>
      </c>
      <c r="C115" s="6" t="s">
        <v>21</v>
      </c>
      <c r="D115">
        <v>78</v>
      </c>
      <c r="E115">
        <v>0.44968999999999998</v>
      </c>
      <c r="H115">
        <v>78</v>
      </c>
      <c r="I115">
        <v>0.98157728155763646</v>
      </c>
      <c r="J115">
        <v>0.96665787770560185</v>
      </c>
      <c r="K115">
        <v>0.93420430920430919</v>
      </c>
      <c r="L115">
        <v>0.96937639198218262</v>
      </c>
      <c r="M115" t="e">
        <v>#N/A</v>
      </c>
    </row>
    <row r="116" spans="2:13" x14ac:dyDescent="0.2">
      <c r="B116" s="6" t="s">
        <v>6</v>
      </c>
      <c r="C116" s="6" t="s">
        <v>21</v>
      </c>
      <c r="D116">
        <v>79</v>
      </c>
      <c r="E116">
        <v>0.44936999999999999</v>
      </c>
      <c r="H116">
        <v>79</v>
      </c>
      <c r="I116">
        <v>0.98087878986313926</v>
      </c>
      <c r="J116">
        <v>0.97056497039718115</v>
      </c>
      <c r="K116">
        <v>0.93245605745605742</v>
      </c>
      <c r="L116" t="e">
        <v>#N/A</v>
      </c>
      <c r="M116">
        <v>0.92278283853306264</v>
      </c>
    </row>
    <row r="117" spans="2:13" x14ac:dyDescent="0.2">
      <c r="B117" s="6" t="s">
        <v>6</v>
      </c>
      <c r="C117" s="6" t="s">
        <v>21</v>
      </c>
      <c r="D117">
        <v>80</v>
      </c>
      <c r="E117">
        <v>0.45007000000000003</v>
      </c>
      <c r="H117">
        <v>80</v>
      </c>
      <c r="I117">
        <v>0.98240674044485199</v>
      </c>
      <c r="J117">
        <v>0.96845561974160455</v>
      </c>
      <c r="K117">
        <v>0.93344830844830851</v>
      </c>
      <c r="L117" t="e">
        <v>#N/A</v>
      </c>
      <c r="M117">
        <v>0.92641714258743568</v>
      </c>
    </row>
    <row r="118" spans="2:13" x14ac:dyDescent="0.2">
      <c r="B118" s="6" t="s">
        <v>6</v>
      </c>
      <c r="C118" s="6" t="s">
        <v>21</v>
      </c>
      <c r="D118">
        <v>81</v>
      </c>
      <c r="E118">
        <v>0.44803999999999999</v>
      </c>
      <c r="H118">
        <v>81</v>
      </c>
      <c r="I118">
        <v>0.97797568375788535</v>
      </c>
      <c r="J118">
        <v>0.9689589875116853</v>
      </c>
      <c r="K118">
        <v>0.9350311850311851</v>
      </c>
      <c r="L118">
        <v>0.96388108840902487</v>
      </c>
      <c r="M118">
        <v>0.92242884787841595</v>
      </c>
    </row>
    <row r="119" spans="2:13" x14ac:dyDescent="0.2">
      <c r="B119" s="6" t="s">
        <v>6</v>
      </c>
      <c r="C119" s="6" t="s">
        <v>21</v>
      </c>
      <c r="D119">
        <v>82</v>
      </c>
      <c r="E119">
        <v>0.44807000000000002</v>
      </c>
      <c r="H119">
        <v>82</v>
      </c>
      <c r="I119">
        <v>0.97804116735424451</v>
      </c>
      <c r="J119">
        <v>0.96742491430762967</v>
      </c>
      <c r="K119">
        <v>0.93597618597618593</v>
      </c>
      <c r="L119" t="e">
        <v>#N/A</v>
      </c>
      <c r="M119">
        <v>0.92367961485816774</v>
      </c>
    </row>
    <row r="120" spans="2:13" x14ac:dyDescent="0.2">
      <c r="B120" s="6" t="s">
        <v>6</v>
      </c>
      <c r="C120" s="6" t="s">
        <v>21</v>
      </c>
      <c r="D120">
        <v>83</v>
      </c>
      <c r="E120">
        <v>0.44949</v>
      </c>
      <c r="H120">
        <v>83</v>
      </c>
      <c r="I120">
        <v>0.98114072424857579</v>
      </c>
      <c r="J120">
        <v>0.96704139600661576</v>
      </c>
      <c r="K120">
        <v>0.93153468153468155</v>
      </c>
      <c r="L120" t="e">
        <v>#N/A</v>
      </c>
      <c r="M120">
        <v>0.92224005286260446</v>
      </c>
    </row>
    <row r="121" spans="2:13" x14ac:dyDescent="0.2">
      <c r="B121" s="6" t="s">
        <v>6</v>
      </c>
      <c r="C121" s="6" t="s">
        <v>21</v>
      </c>
      <c r="D121">
        <v>84</v>
      </c>
      <c r="E121">
        <v>0.44572000000000001</v>
      </c>
      <c r="H121">
        <v>84</v>
      </c>
      <c r="I121">
        <v>0.97291161897278067</v>
      </c>
      <c r="J121">
        <v>0.96581893142213382</v>
      </c>
      <c r="K121">
        <v>0.93311755811755814</v>
      </c>
      <c r="L121">
        <v>0.96412317226687327</v>
      </c>
      <c r="M121">
        <v>0.92363241610421487</v>
      </c>
    </row>
    <row r="122" spans="2:13" x14ac:dyDescent="0.2">
      <c r="B122" s="6" t="s">
        <v>6</v>
      </c>
      <c r="C122" s="6" t="s">
        <v>21</v>
      </c>
      <c r="D122">
        <v>85</v>
      </c>
      <c r="E122">
        <v>0.44879999999999998</v>
      </c>
      <c r="H122">
        <v>85</v>
      </c>
      <c r="I122">
        <v>0.97963460153231618</v>
      </c>
      <c r="J122">
        <v>0.96488410556341231</v>
      </c>
      <c r="K122">
        <v>0.93087318087318083</v>
      </c>
      <c r="L122" t="e">
        <v>#N/A</v>
      </c>
      <c r="M122">
        <v>0.92193326096191064</v>
      </c>
    </row>
    <row r="123" spans="2:13" x14ac:dyDescent="0.2">
      <c r="B123" s="6" t="s">
        <v>6</v>
      </c>
      <c r="C123" s="6" t="s">
        <v>21</v>
      </c>
      <c r="D123">
        <v>86</v>
      </c>
      <c r="E123">
        <v>0.44634000000000001</v>
      </c>
      <c r="H123">
        <v>86</v>
      </c>
      <c r="I123">
        <v>0.97426494663086904</v>
      </c>
      <c r="J123">
        <v>0.96634626908602794</v>
      </c>
      <c r="K123">
        <v>0.9257229257229258</v>
      </c>
      <c r="L123" t="e">
        <v>#N/A</v>
      </c>
      <c r="M123">
        <v>0.92190966158493415</v>
      </c>
    </row>
    <row r="124" spans="2:13" x14ac:dyDescent="0.2">
      <c r="B124" s="6" t="s">
        <v>6</v>
      </c>
      <c r="C124" s="6" t="s">
        <v>21</v>
      </c>
      <c r="D124">
        <v>87</v>
      </c>
      <c r="E124">
        <v>0.44579000000000002</v>
      </c>
      <c r="H124">
        <v>87</v>
      </c>
      <c r="I124">
        <v>0.97306441403095201</v>
      </c>
      <c r="J124">
        <v>0.9677125530333901</v>
      </c>
      <c r="K124">
        <v>0.92938480438480442</v>
      </c>
      <c r="L124">
        <v>0.96530938317033022</v>
      </c>
      <c r="M124">
        <v>0.92141407466842873</v>
      </c>
    </row>
    <row r="125" spans="2:13" x14ac:dyDescent="0.2">
      <c r="B125" s="6" t="s">
        <v>6</v>
      </c>
      <c r="C125" s="6" t="s">
        <v>21</v>
      </c>
      <c r="D125">
        <v>88</v>
      </c>
      <c r="E125">
        <v>0.44668000000000002</v>
      </c>
      <c r="H125">
        <v>88</v>
      </c>
      <c r="I125">
        <v>0.97500709405627228</v>
      </c>
      <c r="J125">
        <v>0.96716124547568261</v>
      </c>
      <c r="K125">
        <v>0.93162918162918174</v>
      </c>
      <c r="L125" t="e">
        <v>#N/A</v>
      </c>
      <c r="M125">
        <v>0.92013970831170067</v>
      </c>
    </row>
    <row r="126" spans="2:13" x14ac:dyDescent="0.2">
      <c r="B126" s="6" t="s">
        <v>6</v>
      </c>
      <c r="C126" s="6" t="s">
        <v>21</v>
      </c>
      <c r="D126">
        <v>89</v>
      </c>
      <c r="E126">
        <v>0.44702999999999998</v>
      </c>
      <c r="H126">
        <v>89</v>
      </c>
      <c r="I126">
        <v>0.97577106934712854</v>
      </c>
      <c r="J126">
        <v>0.96586687120976045</v>
      </c>
      <c r="K126">
        <v>0.93094405594405605</v>
      </c>
      <c r="L126" t="e">
        <v>#N/A</v>
      </c>
      <c r="M126">
        <v>0.91988011516495971</v>
      </c>
    </row>
    <row r="127" spans="2:13" x14ac:dyDescent="0.2">
      <c r="B127" s="6" t="s">
        <v>6</v>
      </c>
      <c r="C127" s="6" t="s">
        <v>21</v>
      </c>
      <c r="D127">
        <v>90</v>
      </c>
      <c r="E127">
        <v>0.44653999999999999</v>
      </c>
      <c r="H127">
        <v>90</v>
      </c>
      <c r="I127">
        <v>0.97470150393992971</v>
      </c>
      <c r="J127">
        <v>0.96517174428917285</v>
      </c>
      <c r="K127">
        <v>0.9253449253449253</v>
      </c>
      <c r="L127" t="e">
        <v>#N/A</v>
      </c>
      <c r="M127">
        <v>0.92016330768867693</v>
      </c>
    </row>
    <row r="128" spans="2:13" x14ac:dyDescent="0.2">
      <c r="B128" s="6" t="s">
        <v>6</v>
      </c>
      <c r="C128" s="6" t="s">
        <v>21</v>
      </c>
      <c r="D128">
        <v>91</v>
      </c>
      <c r="E128">
        <v>0.44613000000000003</v>
      </c>
      <c r="H128">
        <v>91</v>
      </c>
      <c r="I128">
        <v>0.97380656145635525</v>
      </c>
      <c r="J128">
        <v>0.96442867758095829</v>
      </c>
      <c r="K128">
        <v>0.92768380268380279</v>
      </c>
      <c r="L128" t="e">
        <v>#N/A</v>
      </c>
      <c r="M128">
        <v>0.92353801859630913</v>
      </c>
    </row>
    <row r="129" spans="2:13" x14ac:dyDescent="0.2">
      <c r="B129" s="6" t="s">
        <v>6</v>
      </c>
      <c r="C129" s="6" t="s">
        <v>21</v>
      </c>
      <c r="D129">
        <v>92</v>
      </c>
      <c r="E129">
        <v>0.44739000000000001</v>
      </c>
      <c r="H129">
        <v>92</v>
      </c>
      <c r="I129">
        <v>0.97655687250343792</v>
      </c>
      <c r="J129">
        <v>0.96572305184688034</v>
      </c>
      <c r="K129">
        <v>0.92678605178605189</v>
      </c>
      <c r="L129" t="e">
        <v>#N/A</v>
      </c>
      <c r="M129">
        <v>0.92467078869117858</v>
      </c>
    </row>
    <row r="130" spans="2:13" x14ac:dyDescent="0.2">
      <c r="B130" s="6" t="s">
        <v>6</v>
      </c>
      <c r="C130" s="6" t="s">
        <v>21</v>
      </c>
      <c r="D130">
        <v>93</v>
      </c>
      <c r="E130">
        <v>0.44679000000000002</v>
      </c>
      <c r="H130">
        <v>93</v>
      </c>
      <c r="I130">
        <v>0.97524720057625569</v>
      </c>
      <c r="J130">
        <v>0.96687360674992207</v>
      </c>
      <c r="K130">
        <v>0.92938480438480442</v>
      </c>
      <c r="L130" t="e">
        <v>#N/A</v>
      </c>
      <c r="M130">
        <v>0.92389200925095583</v>
      </c>
    </row>
    <row r="131" spans="2:13" x14ac:dyDescent="0.2">
      <c r="B131" s="6" t="s">
        <v>6</v>
      </c>
      <c r="C131" s="6" t="s">
        <v>21</v>
      </c>
      <c r="D131">
        <v>94</v>
      </c>
      <c r="E131">
        <v>0.44624000000000003</v>
      </c>
      <c r="H131">
        <v>94</v>
      </c>
      <c r="I131">
        <v>0.97404666797633865</v>
      </c>
      <c r="J131">
        <v>0.96620244972314773</v>
      </c>
      <c r="K131">
        <v>0.92777830277830275</v>
      </c>
      <c r="L131">
        <v>0.96676188631742033</v>
      </c>
      <c r="M131">
        <v>0.92240524850143957</v>
      </c>
    </row>
    <row r="132" spans="2:13" x14ac:dyDescent="0.2">
      <c r="B132" s="6" t="s">
        <v>6</v>
      </c>
      <c r="C132" s="6" t="s">
        <v>21</v>
      </c>
      <c r="D132">
        <v>95</v>
      </c>
      <c r="E132">
        <v>0.44711000000000001</v>
      </c>
      <c r="H132">
        <v>95</v>
      </c>
      <c r="I132">
        <v>0.9759456922707529</v>
      </c>
      <c r="J132">
        <v>0.96433279800570482</v>
      </c>
      <c r="K132">
        <v>0.92300604800604802</v>
      </c>
      <c r="L132">
        <v>0.96886801588070115</v>
      </c>
      <c r="M132">
        <v>0.9202577051965829</v>
      </c>
    </row>
    <row r="133" spans="2:13" x14ac:dyDescent="0.2">
      <c r="B133" s="6" t="s">
        <v>7</v>
      </c>
      <c r="C133" s="6" t="s">
        <v>20</v>
      </c>
      <c r="D133">
        <v>1</v>
      </c>
      <c r="E133">
        <v>0.40869</v>
      </c>
      <c r="H133">
        <v>96</v>
      </c>
      <c r="J133">
        <v>0.96205565809343463</v>
      </c>
      <c r="K133">
        <v>0.92036004536004545</v>
      </c>
      <c r="L133" t="e">
        <v>#N/A</v>
      </c>
      <c r="M133">
        <v>0.91929013074054844</v>
      </c>
    </row>
    <row r="134" spans="2:13" x14ac:dyDescent="0.2">
      <c r="B134" s="6" t="s">
        <v>7</v>
      </c>
      <c r="C134" s="6" t="s">
        <v>20</v>
      </c>
      <c r="D134">
        <v>2</v>
      </c>
      <c r="E134">
        <v>0.41647000000000001</v>
      </c>
      <c r="H134">
        <v>97</v>
      </c>
      <c r="J134">
        <v>0.95975454828735107</v>
      </c>
      <c r="K134">
        <v>0.91858816858816861</v>
      </c>
      <c r="L134" t="e">
        <v>#N/A</v>
      </c>
      <c r="M134">
        <v>0.91924293198659546</v>
      </c>
    </row>
    <row r="135" spans="2:13" x14ac:dyDescent="0.2">
      <c r="B135" s="6" t="s">
        <v>7</v>
      </c>
      <c r="C135" s="6" t="s">
        <v>20</v>
      </c>
      <c r="D135">
        <v>3</v>
      </c>
      <c r="E135">
        <v>0.41621999999999998</v>
      </c>
      <c r="H135">
        <v>98</v>
      </c>
      <c r="J135">
        <v>0.95841223423380228</v>
      </c>
      <c r="K135">
        <v>0.91646191646191644</v>
      </c>
      <c r="L135" t="e">
        <v>#N/A</v>
      </c>
      <c r="M135">
        <v>0.92061169585122948</v>
      </c>
    </row>
    <row r="136" spans="2:13" x14ac:dyDescent="0.2">
      <c r="B136" s="6" t="s">
        <v>7</v>
      </c>
      <c r="C136" s="6" t="s">
        <v>20</v>
      </c>
      <c r="D136">
        <v>4</v>
      </c>
      <c r="E136">
        <v>0.41535</v>
      </c>
      <c r="H136">
        <v>99</v>
      </c>
      <c r="J136">
        <v>0.9584841439152425</v>
      </c>
      <c r="K136">
        <v>0.91698166698166694</v>
      </c>
      <c r="L136" t="e">
        <v>#N/A</v>
      </c>
      <c r="M136">
        <v>0.92013970831170067</v>
      </c>
    </row>
    <row r="137" spans="2:13" x14ac:dyDescent="0.2">
      <c r="B137" s="6" t="s">
        <v>7</v>
      </c>
      <c r="C137" s="6" t="s">
        <v>20</v>
      </c>
      <c r="D137">
        <v>5</v>
      </c>
      <c r="E137">
        <v>0.41556999999999999</v>
      </c>
      <c r="H137">
        <v>100</v>
      </c>
      <c r="J137">
        <v>0.95745343848126752</v>
      </c>
      <c r="K137">
        <v>0.91858816858816861</v>
      </c>
      <c r="L137" t="e">
        <v>#N/A</v>
      </c>
      <c r="M137">
        <v>0.91716618681266815</v>
      </c>
    </row>
    <row r="138" spans="2:13" x14ac:dyDescent="0.2">
      <c r="B138" s="6" t="s">
        <v>7</v>
      </c>
      <c r="C138" s="6" t="s">
        <v>20</v>
      </c>
      <c r="D138">
        <v>6</v>
      </c>
      <c r="E138">
        <v>0.41654000000000002</v>
      </c>
      <c r="H138">
        <v>101</v>
      </c>
      <c r="J138">
        <v>0.95716579975550709</v>
      </c>
      <c r="K138">
        <v>0.92043092043092045</v>
      </c>
      <c r="L138" t="e">
        <v>#N/A</v>
      </c>
      <c r="M138">
        <v>0.9154906310473403</v>
      </c>
    </row>
    <row r="139" spans="2:13" x14ac:dyDescent="0.2">
      <c r="B139" s="6" t="s">
        <v>7</v>
      </c>
      <c r="C139" s="6" t="s">
        <v>20</v>
      </c>
      <c r="D139">
        <v>7</v>
      </c>
      <c r="E139">
        <v>0.41664000000000001</v>
      </c>
      <c r="H139">
        <v>102</v>
      </c>
      <c r="J139">
        <v>0.95711785996788035</v>
      </c>
      <c r="K139">
        <v>0.92147042147042146</v>
      </c>
      <c r="L139">
        <v>0.96412317226687327</v>
      </c>
      <c r="M139">
        <v>0.91183272761599088</v>
      </c>
    </row>
    <row r="140" spans="2:13" x14ac:dyDescent="0.2">
      <c r="B140" s="6" t="s">
        <v>7</v>
      </c>
      <c r="C140" s="6" t="s">
        <v>20</v>
      </c>
      <c r="D140">
        <v>8</v>
      </c>
      <c r="E140">
        <v>0.41525000000000001</v>
      </c>
      <c r="H140">
        <v>103</v>
      </c>
      <c r="J140">
        <v>0.95759725784414784</v>
      </c>
      <c r="K140">
        <v>0.92102154602154596</v>
      </c>
      <c r="L140">
        <v>0.9663019269875085</v>
      </c>
      <c r="M140">
        <v>0.91154953509227354</v>
      </c>
    </row>
    <row r="141" spans="2:13" x14ac:dyDescent="0.2">
      <c r="B141" s="6" t="s">
        <v>7</v>
      </c>
      <c r="C141" s="6" t="s">
        <v>20</v>
      </c>
      <c r="D141">
        <v>9</v>
      </c>
      <c r="E141">
        <v>0.4163</v>
      </c>
      <c r="H141">
        <v>104</v>
      </c>
      <c r="J141">
        <v>0.95603921474627862</v>
      </c>
      <c r="K141">
        <v>0.91821016821016821</v>
      </c>
      <c r="L141" t="e">
        <v>#N/A</v>
      </c>
      <c r="M141">
        <v>0.91228111577854354</v>
      </c>
    </row>
    <row r="142" spans="2:13" x14ac:dyDescent="0.2">
      <c r="B142" s="6" t="s">
        <v>7</v>
      </c>
      <c r="C142" s="6" t="s">
        <v>20</v>
      </c>
      <c r="D142">
        <v>10</v>
      </c>
      <c r="E142">
        <v>0.41719000000000001</v>
      </c>
      <c r="H142">
        <v>105</v>
      </c>
      <c r="J142">
        <v>0.95989836765023129</v>
      </c>
      <c r="K142">
        <v>0.91747779247779249</v>
      </c>
      <c r="L142" t="e">
        <v>#N/A</v>
      </c>
      <c r="M142">
        <v>0.91242271204040204</v>
      </c>
    </row>
    <row r="143" spans="2:13" x14ac:dyDescent="0.2">
      <c r="B143" s="6" t="s">
        <v>7</v>
      </c>
      <c r="C143" s="6" t="s">
        <v>20</v>
      </c>
      <c r="D143">
        <v>11</v>
      </c>
      <c r="E143">
        <v>0.41381000000000001</v>
      </c>
      <c r="H143">
        <v>106</v>
      </c>
      <c r="J143">
        <v>0.96234329681919506</v>
      </c>
      <c r="K143">
        <v>0.91733604233604238</v>
      </c>
      <c r="L143" t="e">
        <v>#N/A</v>
      </c>
      <c r="M143">
        <v>0.91128994194553259</v>
      </c>
    </row>
    <row r="144" spans="2:13" x14ac:dyDescent="0.2">
      <c r="B144" s="6" t="s">
        <v>7</v>
      </c>
      <c r="C144" s="6" t="s">
        <v>20</v>
      </c>
      <c r="D144">
        <v>12</v>
      </c>
      <c r="E144">
        <v>0.41521999999999998</v>
      </c>
      <c r="H144">
        <v>107</v>
      </c>
      <c r="J144">
        <v>0.95939499988015053</v>
      </c>
      <c r="K144">
        <v>0.91761954261954259</v>
      </c>
      <c r="L144" t="e">
        <v>#N/A</v>
      </c>
      <c r="M144">
        <v>0.91018077122763963</v>
      </c>
    </row>
    <row r="145" spans="2:13" x14ac:dyDescent="0.2">
      <c r="B145" s="6" t="s">
        <v>7</v>
      </c>
      <c r="C145" s="6" t="s">
        <v>20</v>
      </c>
      <c r="D145">
        <v>13</v>
      </c>
      <c r="E145">
        <v>0.41599000000000003</v>
      </c>
      <c r="H145">
        <v>108</v>
      </c>
      <c r="J145">
        <v>0.95766916752558784</v>
      </c>
      <c r="K145">
        <v>0.91828104328104321</v>
      </c>
      <c r="L145">
        <v>0.96763338820567446</v>
      </c>
      <c r="M145">
        <v>0.91239911266342577</v>
      </c>
    </row>
    <row r="146" spans="2:13" x14ac:dyDescent="0.2">
      <c r="B146" s="6" t="s">
        <v>7</v>
      </c>
      <c r="C146" s="6" t="s">
        <v>20</v>
      </c>
      <c r="D146">
        <v>14</v>
      </c>
      <c r="E146">
        <v>0.41576000000000002</v>
      </c>
      <c r="H146">
        <v>109</v>
      </c>
      <c r="J146">
        <v>0.95716579975550709</v>
      </c>
      <c r="K146">
        <v>0.92045454545454553</v>
      </c>
      <c r="L146" t="e">
        <v>#N/A</v>
      </c>
      <c r="M146">
        <v>0.90923679614858166</v>
      </c>
    </row>
    <row r="147" spans="2:13" x14ac:dyDescent="0.2">
      <c r="B147" s="6" t="s">
        <v>7</v>
      </c>
      <c r="C147" s="6" t="s">
        <v>20</v>
      </c>
      <c r="D147">
        <v>15</v>
      </c>
      <c r="E147">
        <v>0.41607</v>
      </c>
      <c r="H147">
        <v>110</v>
      </c>
      <c r="J147">
        <v>0.95860399338430924</v>
      </c>
      <c r="K147">
        <v>0.91955679455679462</v>
      </c>
      <c r="L147">
        <v>0.96356637939382195</v>
      </c>
      <c r="M147">
        <v>0.91435786095247085</v>
      </c>
    </row>
    <row r="148" spans="2:13" x14ac:dyDescent="0.2">
      <c r="B148" s="6" t="s">
        <v>7</v>
      </c>
      <c r="C148" s="6" t="s">
        <v>20</v>
      </c>
      <c r="D148">
        <v>16</v>
      </c>
      <c r="E148">
        <v>0.41635</v>
      </c>
      <c r="H148">
        <v>111</v>
      </c>
      <c r="J148">
        <v>0.96071334403988584</v>
      </c>
      <c r="K148">
        <v>0.91811566811566814</v>
      </c>
      <c r="L148" t="e">
        <v>#N/A</v>
      </c>
      <c r="M148">
        <v>0.91249351017133151</v>
      </c>
    </row>
    <row r="149" spans="2:13" x14ac:dyDescent="0.2">
      <c r="B149" s="6" t="s">
        <v>7</v>
      </c>
      <c r="C149" s="6" t="s">
        <v>20</v>
      </c>
      <c r="D149">
        <v>17</v>
      </c>
      <c r="E149">
        <v>0.41397</v>
      </c>
      <c r="H149">
        <v>112</v>
      </c>
      <c r="J149">
        <v>0.95647067283491927</v>
      </c>
      <c r="K149">
        <v>0.91641466641466651</v>
      </c>
      <c r="L149" t="e">
        <v>#N/A</v>
      </c>
      <c r="M149">
        <v>0.9098739793269458</v>
      </c>
    </row>
    <row r="150" spans="2:13" x14ac:dyDescent="0.2">
      <c r="B150" s="6" t="s">
        <v>7</v>
      </c>
      <c r="C150" s="6" t="s">
        <v>20</v>
      </c>
      <c r="D150">
        <v>18</v>
      </c>
      <c r="E150">
        <v>0.41332000000000002</v>
      </c>
      <c r="H150">
        <v>113</v>
      </c>
      <c r="J150">
        <v>0.95467293079891657</v>
      </c>
      <c r="K150">
        <v>0.91530429030429028</v>
      </c>
      <c r="L150" t="e">
        <v>#N/A</v>
      </c>
      <c r="M150">
        <v>0.91341388587341299</v>
      </c>
    </row>
    <row r="151" spans="2:13" x14ac:dyDescent="0.2">
      <c r="B151" s="6" t="s">
        <v>7</v>
      </c>
      <c r="C151" s="6" t="s">
        <v>20</v>
      </c>
      <c r="D151">
        <v>19</v>
      </c>
      <c r="E151">
        <v>0.41482999999999998</v>
      </c>
      <c r="H151">
        <v>114</v>
      </c>
      <c r="J151">
        <v>0.96018600637599172</v>
      </c>
      <c r="K151">
        <v>0.91584766584766586</v>
      </c>
      <c r="L151">
        <v>0.96216229301830158</v>
      </c>
      <c r="M151">
        <v>0.91117194506065036</v>
      </c>
    </row>
    <row r="152" spans="2:13" x14ac:dyDescent="0.2">
      <c r="B152" s="6" t="s">
        <v>7</v>
      </c>
      <c r="C152" s="6" t="s">
        <v>20</v>
      </c>
      <c r="D152">
        <v>20</v>
      </c>
      <c r="E152">
        <v>0.41452</v>
      </c>
      <c r="H152">
        <v>115</v>
      </c>
      <c r="J152">
        <v>0.95795680625134827</v>
      </c>
      <c r="K152">
        <v>0.91797391797391803</v>
      </c>
      <c r="L152" t="e">
        <v>#N/A</v>
      </c>
      <c r="M152">
        <v>0.90883560673998209</v>
      </c>
    </row>
    <row r="153" spans="2:13" x14ac:dyDescent="0.2">
      <c r="B153" s="6" t="s">
        <v>7</v>
      </c>
      <c r="C153" s="6" t="s">
        <v>20</v>
      </c>
      <c r="D153">
        <v>21</v>
      </c>
      <c r="E153">
        <v>0.41381000000000001</v>
      </c>
      <c r="H153">
        <v>116</v>
      </c>
      <c r="J153">
        <v>0.96011409669455172</v>
      </c>
      <c r="L153" t="e">
        <v>#N/A</v>
      </c>
      <c r="M153">
        <v>0.90718365035163062</v>
      </c>
    </row>
    <row r="154" spans="2:13" x14ac:dyDescent="0.2">
      <c r="B154" s="6" t="s">
        <v>7</v>
      </c>
      <c r="C154" s="6" t="s">
        <v>20</v>
      </c>
      <c r="D154">
        <v>22</v>
      </c>
      <c r="E154">
        <v>0.41339999999999999</v>
      </c>
      <c r="H154">
        <v>117</v>
      </c>
      <c r="J154">
        <v>0.95656655241017274</v>
      </c>
      <c r="L154">
        <v>0.96521254962719083</v>
      </c>
      <c r="M154">
        <v>0.91100674942181525</v>
      </c>
    </row>
    <row r="155" spans="2:13" x14ac:dyDescent="0.2">
      <c r="B155" s="6" t="s">
        <v>7</v>
      </c>
      <c r="C155" s="6" t="s">
        <v>20</v>
      </c>
      <c r="D155">
        <v>23</v>
      </c>
      <c r="E155">
        <v>0.41304000000000002</v>
      </c>
      <c r="H155">
        <v>118</v>
      </c>
      <c r="J155">
        <v>0.95711785996788035</v>
      </c>
      <c r="L155" t="e">
        <v>#N/A</v>
      </c>
      <c r="M155">
        <v>0.90765563789115966</v>
      </c>
    </row>
    <row r="156" spans="2:13" x14ac:dyDescent="0.2">
      <c r="B156" s="6" t="s">
        <v>7</v>
      </c>
      <c r="C156" s="6" t="s">
        <v>20</v>
      </c>
      <c r="D156">
        <v>24</v>
      </c>
      <c r="E156">
        <v>0.41449000000000003</v>
      </c>
      <c r="H156">
        <v>119</v>
      </c>
      <c r="J156">
        <v>0.95567966633907808</v>
      </c>
      <c r="L156" t="e">
        <v>#N/A</v>
      </c>
      <c r="M156">
        <v>0.90539009770142065</v>
      </c>
    </row>
    <row r="157" spans="2:13" x14ac:dyDescent="0.2">
      <c r="B157" s="6" t="s">
        <v>7</v>
      </c>
      <c r="C157" s="6" t="s">
        <v>20</v>
      </c>
      <c r="D157">
        <v>25</v>
      </c>
      <c r="E157">
        <v>0.41317999999999999</v>
      </c>
      <c r="H157">
        <v>120</v>
      </c>
      <c r="J157">
        <v>0.95687816102974665</v>
      </c>
      <c r="L157">
        <v>0.95637648881572579</v>
      </c>
      <c r="M157">
        <v>0.90468211639212726</v>
      </c>
    </row>
    <row r="158" spans="2:13" x14ac:dyDescent="0.2">
      <c r="B158" s="6" t="s">
        <v>7</v>
      </c>
      <c r="C158" s="6" t="s">
        <v>20</v>
      </c>
      <c r="D158">
        <v>26</v>
      </c>
      <c r="E158">
        <v>0.41499999999999998</v>
      </c>
      <c r="H158">
        <v>121</v>
      </c>
      <c r="J158">
        <v>0.95280327908147366</v>
      </c>
      <c r="L158">
        <v>0.96354217100803718</v>
      </c>
      <c r="M158">
        <v>0.90524850143956193</v>
      </c>
    </row>
    <row r="159" spans="2:13" x14ac:dyDescent="0.2">
      <c r="B159" s="6" t="s">
        <v>7</v>
      </c>
      <c r="C159" s="6" t="s">
        <v>20</v>
      </c>
      <c r="D159">
        <v>27</v>
      </c>
      <c r="E159">
        <v>0.41381000000000001</v>
      </c>
      <c r="H159">
        <v>122</v>
      </c>
      <c r="J159">
        <v>0.9528512188691004</v>
      </c>
      <c r="L159">
        <v>0.96126658274426258</v>
      </c>
      <c r="M159" t="e">
        <v>#N/A</v>
      </c>
    </row>
    <row r="160" spans="2:13" x14ac:dyDescent="0.2">
      <c r="B160" s="6" t="s">
        <v>7</v>
      </c>
      <c r="C160" s="6" t="s">
        <v>20</v>
      </c>
      <c r="D160">
        <v>28</v>
      </c>
      <c r="E160">
        <v>0.41264000000000001</v>
      </c>
      <c r="H160">
        <v>123</v>
      </c>
      <c r="J160">
        <v>0.95244373067427301</v>
      </c>
      <c r="L160" t="e">
        <v>#N/A</v>
      </c>
      <c r="M160">
        <v>0.90369094255911642</v>
      </c>
    </row>
    <row r="161" spans="2:13" x14ac:dyDescent="0.2">
      <c r="B161" s="6" t="s">
        <v>7</v>
      </c>
      <c r="C161" s="6" t="s">
        <v>20</v>
      </c>
      <c r="D161">
        <v>29</v>
      </c>
      <c r="E161">
        <v>0.41304000000000002</v>
      </c>
      <c r="H161">
        <v>124</v>
      </c>
      <c r="J161">
        <v>0.9518444833289389</v>
      </c>
      <c r="L161">
        <v>0.95785320034860078</v>
      </c>
      <c r="M161">
        <v>0.91195072450087311</v>
      </c>
    </row>
    <row r="162" spans="2:13" x14ac:dyDescent="0.2">
      <c r="B162" s="6" t="s">
        <v>7</v>
      </c>
      <c r="C162" s="6" t="s">
        <v>20</v>
      </c>
      <c r="D162">
        <v>30</v>
      </c>
      <c r="E162">
        <v>0.41333999999999999</v>
      </c>
      <c r="H162">
        <v>125</v>
      </c>
      <c r="J162">
        <v>0.95146096502792499</v>
      </c>
      <c r="L162" t="e">
        <v>#N/A</v>
      </c>
      <c r="M162">
        <v>0.90914239864067592</v>
      </c>
    </row>
    <row r="163" spans="2:13" x14ac:dyDescent="0.2">
      <c r="B163" s="6" t="s">
        <v>7</v>
      </c>
      <c r="C163" s="6" t="s">
        <v>20</v>
      </c>
      <c r="D163">
        <v>31</v>
      </c>
      <c r="E163">
        <v>0.41154000000000002</v>
      </c>
      <c r="H163">
        <v>126</v>
      </c>
      <c r="J163">
        <v>0.95028644023106978</v>
      </c>
      <c r="L163">
        <v>0.95836157645008235</v>
      </c>
      <c r="M163">
        <v>0.90687685845093691</v>
      </c>
    </row>
    <row r="164" spans="2:13" x14ac:dyDescent="0.2">
      <c r="B164" s="6" t="s">
        <v>7</v>
      </c>
      <c r="C164" s="6" t="s">
        <v>20</v>
      </c>
      <c r="D164">
        <v>32</v>
      </c>
      <c r="E164">
        <v>0.41313</v>
      </c>
      <c r="H164">
        <v>127</v>
      </c>
      <c r="J164">
        <v>0.95021453054962968</v>
      </c>
      <c r="L164" t="e">
        <v>#N/A</v>
      </c>
      <c r="M164">
        <v>0.90756124038325392</v>
      </c>
    </row>
    <row r="165" spans="2:13" x14ac:dyDescent="0.2">
      <c r="B165" s="6" t="s">
        <v>7</v>
      </c>
      <c r="C165" s="6" t="s">
        <v>20</v>
      </c>
      <c r="D165">
        <v>33</v>
      </c>
      <c r="E165">
        <v>0.41219</v>
      </c>
      <c r="H165">
        <v>128</v>
      </c>
      <c r="J165">
        <v>0.94884824660226752</v>
      </c>
      <c r="L165">
        <v>0.9614118330589716</v>
      </c>
      <c r="M165">
        <v>0.90345494878935195</v>
      </c>
    </row>
    <row r="166" spans="2:13" x14ac:dyDescent="0.2">
      <c r="B166" s="6" t="s">
        <v>7</v>
      </c>
      <c r="C166" s="6" t="s">
        <v>20</v>
      </c>
      <c r="D166">
        <v>34</v>
      </c>
      <c r="E166">
        <v>0.41222999999999999</v>
      </c>
      <c r="H166">
        <v>129</v>
      </c>
      <c r="J166">
        <v>0.95289915865672714</v>
      </c>
      <c r="L166">
        <v>0.96022562215551466</v>
      </c>
      <c r="M166">
        <v>0.90310095813470526</v>
      </c>
    </row>
    <row r="167" spans="2:13" x14ac:dyDescent="0.2">
      <c r="B167" s="6" t="s">
        <v>7</v>
      </c>
      <c r="C167" s="6" t="s">
        <v>20</v>
      </c>
      <c r="D167">
        <v>35</v>
      </c>
      <c r="E167">
        <v>0.41182999999999997</v>
      </c>
      <c r="H167">
        <v>130</v>
      </c>
      <c r="J167">
        <v>0.94947146384141523</v>
      </c>
      <c r="L167">
        <v>0.95826474290694297</v>
      </c>
      <c r="M167">
        <v>0.9042573276065512</v>
      </c>
    </row>
    <row r="168" spans="2:13" x14ac:dyDescent="0.2">
      <c r="B168" s="6" t="s">
        <v>7</v>
      </c>
      <c r="C168" s="6" t="s">
        <v>20</v>
      </c>
      <c r="D168">
        <v>36</v>
      </c>
      <c r="E168">
        <v>0.41149000000000002</v>
      </c>
      <c r="H168">
        <v>131</v>
      </c>
      <c r="J168">
        <v>0.9512212660897913</v>
      </c>
      <c r="L168" t="e">
        <v>#N/A</v>
      </c>
      <c r="M168">
        <v>0.90092981545287198</v>
      </c>
    </row>
    <row r="169" spans="2:13" x14ac:dyDescent="0.2">
      <c r="B169" s="6" t="s">
        <v>7</v>
      </c>
      <c r="C169" s="6" t="s">
        <v>20</v>
      </c>
      <c r="D169">
        <v>37</v>
      </c>
      <c r="E169">
        <v>0.41111999999999999</v>
      </c>
      <c r="H169">
        <v>132</v>
      </c>
      <c r="J169">
        <v>0.94954337352285523</v>
      </c>
      <c r="L169" t="e">
        <v>#N/A</v>
      </c>
      <c r="M169">
        <v>0.90402133383678673</v>
      </c>
    </row>
    <row r="170" spans="2:13" x14ac:dyDescent="0.2">
      <c r="B170" s="6" t="s">
        <v>7</v>
      </c>
      <c r="C170" s="6" t="s">
        <v>20</v>
      </c>
      <c r="D170">
        <v>38</v>
      </c>
      <c r="E170">
        <v>0.41055000000000003</v>
      </c>
      <c r="H170">
        <v>133</v>
      </c>
      <c r="J170">
        <v>0.94968719288573544</v>
      </c>
      <c r="L170">
        <v>0.94809722087731185</v>
      </c>
      <c r="M170">
        <v>0.90114220984566007</v>
      </c>
    </row>
    <row r="171" spans="2:13" x14ac:dyDescent="0.2">
      <c r="B171" s="6" t="s">
        <v>7</v>
      </c>
      <c r="C171" s="6" t="s">
        <v>20</v>
      </c>
      <c r="D171">
        <v>39</v>
      </c>
      <c r="E171">
        <v>0.41120000000000001</v>
      </c>
      <c r="H171">
        <v>134</v>
      </c>
      <c r="J171">
        <v>0.94959131331048208</v>
      </c>
      <c r="L171" t="e">
        <v>#N/A</v>
      </c>
      <c r="M171">
        <v>0.90064662292915465</v>
      </c>
    </row>
    <row r="172" spans="2:13" x14ac:dyDescent="0.2">
      <c r="B172" s="6" t="s">
        <v>7</v>
      </c>
      <c r="C172" s="6" t="s">
        <v>20</v>
      </c>
      <c r="D172">
        <v>40</v>
      </c>
      <c r="E172">
        <v>0.41134999999999999</v>
      </c>
      <c r="H172">
        <v>135</v>
      </c>
      <c r="J172">
        <v>0.94681080562813114</v>
      </c>
      <c r="L172" t="e">
        <v>#N/A</v>
      </c>
      <c r="M172">
        <v>0.89831028460848628</v>
      </c>
    </row>
    <row r="173" spans="2:13" x14ac:dyDescent="0.2">
      <c r="B173" s="6" t="s">
        <v>7</v>
      </c>
      <c r="C173" s="6" t="s">
        <v>20</v>
      </c>
      <c r="D173">
        <v>41</v>
      </c>
      <c r="E173">
        <v>0.41095999999999999</v>
      </c>
      <c r="H173">
        <v>136</v>
      </c>
      <c r="J173">
        <v>0.95191639301037889</v>
      </c>
      <c r="L173" t="e">
        <v>#N/A</v>
      </c>
      <c r="M173">
        <v>0.89852267900127436</v>
      </c>
    </row>
    <row r="174" spans="2:13" x14ac:dyDescent="0.2">
      <c r="B174" s="6" t="s">
        <v>7</v>
      </c>
      <c r="C174" s="6" t="s">
        <v>20</v>
      </c>
      <c r="D174">
        <v>42</v>
      </c>
      <c r="E174">
        <v>0.41136</v>
      </c>
      <c r="H174">
        <v>137</v>
      </c>
      <c r="J174">
        <v>0.94978307246098892</v>
      </c>
      <c r="L174" t="e">
        <v>#N/A</v>
      </c>
      <c r="M174">
        <v>0.89963184971916743</v>
      </c>
    </row>
    <row r="175" spans="2:13" x14ac:dyDescent="0.2">
      <c r="B175" s="6" t="s">
        <v>7</v>
      </c>
      <c r="C175" s="6" t="s">
        <v>20</v>
      </c>
      <c r="D175">
        <v>43</v>
      </c>
      <c r="E175">
        <v>0.41106999999999999</v>
      </c>
      <c r="H175">
        <v>138</v>
      </c>
      <c r="J175">
        <v>0.94736211318583863</v>
      </c>
      <c r="L175">
        <v>0.94219037474581191</v>
      </c>
      <c r="M175">
        <v>0.89720111389059332</v>
      </c>
    </row>
    <row r="176" spans="2:13" x14ac:dyDescent="0.2">
      <c r="B176" s="6" t="s">
        <v>7</v>
      </c>
      <c r="C176" s="6" t="s">
        <v>20</v>
      </c>
      <c r="D176">
        <v>44</v>
      </c>
      <c r="E176">
        <v>0.41093000000000002</v>
      </c>
      <c r="H176">
        <v>139</v>
      </c>
      <c r="J176">
        <v>0.95191639301037889</v>
      </c>
      <c r="L176" t="e">
        <v>#N/A</v>
      </c>
      <c r="M176">
        <v>0.89894746778685042</v>
      </c>
    </row>
    <row r="177" spans="2:13" x14ac:dyDescent="0.2">
      <c r="B177" s="6" t="s">
        <v>7</v>
      </c>
      <c r="C177" s="6" t="s">
        <v>20</v>
      </c>
      <c r="D177">
        <v>45</v>
      </c>
      <c r="E177">
        <v>0.41116999999999998</v>
      </c>
      <c r="H177">
        <v>140</v>
      </c>
      <c r="J177">
        <v>0.95086171768259065</v>
      </c>
      <c r="L177" t="e">
        <v>#N/A</v>
      </c>
      <c r="M177">
        <v>0.89882947090196819</v>
      </c>
    </row>
    <row r="178" spans="2:13" x14ac:dyDescent="0.2">
      <c r="B178" s="6" t="s">
        <v>7</v>
      </c>
      <c r="C178" s="6" t="s">
        <v>20</v>
      </c>
      <c r="D178">
        <v>46</v>
      </c>
      <c r="E178">
        <v>0.41086</v>
      </c>
      <c r="H178">
        <v>141</v>
      </c>
      <c r="J178">
        <v>0.94841678851362687</v>
      </c>
      <c r="L178" t="e">
        <v>#N/A</v>
      </c>
      <c r="M178">
        <v>0.90326615377354036</v>
      </c>
    </row>
    <row r="179" spans="2:13" x14ac:dyDescent="0.2">
      <c r="B179" s="6" t="s">
        <v>7</v>
      </c>
      <c r="C179" s="6" t="s">
        <v>20</v>
      </c>
      <c r="D179">
        <v>47</v>
      </c>
      <c r="E179">
        <v>0.41082999999999997</v>
      </c>
      <c r="H179">
        <v>142</v>
      </c>
      <c r="J179">
        <v>0.94721829382295841</v>
      </c>
      <c r="L179">
        <v>0.9483150963493755</v>
      </c>
      <c r="M179">
        <v>0.90203898617076517</v>
      </c>
    </row>
    <row r="180" spans="2:13" x14ac:dyDescent="0.2">
      <c r="B180" s="6" t="s">
        <v>7</v>
      </c>
      <c r="C180" s="6" t="s">
        <v>20</v>
      </c>
      <c r="D180">
        <v>48</v>
      </c>
      <c r="E180">
        <v>0.41109000000000001</v>
      </c>
      <c r="H180">
        <v>143</v>
      </c>
      <c r="J180">
        <v>0.94951940362904186</v>
      </c>
      <c r="L180">
        <v>0.95255156386172168</v>
      </c>
      <c r="M180">
        <v>0.90057582479822529</v>
      </c>
    </row>
    <row r="181" spans="2:13" x14ac:dyDescent="0.2">
      <c r="B181" s="6" t="s">
        <v>7</v>
      </c>
      <c r="C181" s="6" t="s">
        <v>20</v>
      </c>
      <c r="D181">
        <v>49</v>
      </c>
      <c r="E181">
        <v>0.41056999999999999</v>
      </c>
      <c r="H181">
        <v>144</v>
      </c>
      <c r="J181">
        <v>0.95069392842589695</v>
      </c>
      <c r="L181" t="e">
        <v>#N/A</v>
      </c>
      <c r="M181">
        <v>0.90274696748005845</v>
      </c>
    </row>
    <row r="182" spans="2:13" x14ac:dyDescent="0.2">
      <c r="B182" s="6" t="s">
        <v>7</v>
      </c>
      <c r="C182" s="6" t="s">
        <v>20</v>
      </c>
      <c r="D182">
        <v>50</v>
      </c>
      <c r="E182">
        <v>0.40941</v>
      </c>
      <c r="H182">
        <v>145</v>
      </c>
      <c r="J182">
        <v>0.95196433279800574</v>
      </c>
      <c r="L182" t="e">
        <v>#N/A</v>
      </c>
      <c r="M182">
        <v>0.90008023788171998</v>
      </c>
    </row>
    <row r="183" spans="2:13" x14ac:dyDescent="0.2">
      <c r="B183" s="6" t="s">
        <v>7</v>
      </c>
      <c r="C183" s="6" t="s">
        <v>20</v>
      </c>
      <c r="D183">
        <v>51</v>
      </c>
      <c r="E183">
        <v>0.40876000000000001</v>
      </c>
      <c r="H183">
        <v>146</v>
      </c>
      <c r="J183">
        <v>0.94827296915074666</v>
      </c>
      <c r="L183" t="e">
        <v>#N/A</v>
      </c>
      <c r="M183">
        <v>0.89635153631944109</v>
      </c>
    </row>
    <row r="184" spans="2:13" x14ac:dyDescent="0.2">
      <c r="B184" s="6" t="s">
        <v>7</v>
      </c>
      <c r="C184" s="6" t="s">
        <v>20</v>
      </c>
      <c r="D184">
        <v>52</v>
      </c>
      <c r="E184">
        <v>0.40888999999999998</v>
      </c>
      <c r="H184">
        <v>147</v>
      </c>
      <c r="J184">
        <v>0.94587597976940962</v>
      </c>
      <c r="L184" t="e">
        <v>#N/A</v>
      </c>
      <c r="M184">
        <v>0.89982064473497902</v>
      </c>
    </row>
    <row r="185" spans="2:13" x14ac:dyDescent="0.2">
      <c r="B185" s="6" t="s">
        <v>7</v>
      </c>
      <c r="C185" s="6" t="s">
        <v>20</v>
      </c>
      <c r="D185">
        <v>53</v>
      </c>
      <c r="E185">
        <v>0.40900999999999998</v>
      </c>
      <c r="H185">
        <v>148</v>
      </c>
      <c r="J185">
        <v>0.95093362736403075</v>
      </c>
      <c r="L185">
        <v>0.94180304057325459</v>
      </c>
      <c r="M185">
        <v>0.90199178741681219</v>
      </c>
    </row>
    <row r="186" spans="2:13" x14ac:dyDescent="0.2">
      <c r="B186" s="6" t="s">
        <v>7</v>
      </c>
      <c r="C186" s="6" t="s">
        <v>20</v>
      </c>
      <c r="D186">
        <v>54</v>
      </c>
      <c r="E186">
        <v>0.40922999999999998</v>
      </c>
      <c r="H186">
        <v>149</v>
      </c>
      <c r="J186">
        <v>0.94757784223015895</v>
      </c>
      <c r="L186" t="e">
        <v>#N/A</v>
      </c>
      <c r="M186">
        <v>0.89972624722707317</v>
      </c>
    </row>
    <row r="187" spans="2:13" x14ac:dyDescent="0.2">
      <c r="B187" s="6" t="s">
        <v>7</v>
      </c>
      <c r="C187" s="6" t="s">
        <v>20</v>
      </c>
      <c r="D187">
        <v>55</v>
      </c>
      <c r="E187">
        <v>0.40892000000000001</v>
      </c>
      <c r="H187">
        <v>150</v>
      </c>
      <c r="J187">
        <v>0.94544452168076898</v>
      </c>
      <c r="L187" t="e">
        <v>#N/A</v>
      </c>
      <c r="M187">
        <v>0.90097701420682497</v>
      </c>
    </row>
    <row r="188" spans="2:13" x14ac:dyDescent="0.2">
      <c r="B188" s="6" t="s">
        <v>7</v>
      </c>
      <c r="C188" s="6" t="s">
        <v>20</v>
      </c>
      <c r="D188">
        <v>56</v>
      </c>
      <c r="E188">
        <v>0.40895999999999999</v>
      </c>
      <c r="H188">
        <v>151</v>
      </c>
      <c r="J188">
        <v>0.94489321412306138</v>
      </c>
      <c r="L188" t="e">
        <v>#N/A</v>
      </c>
      <c r="M188">
        <v>0.89720111389059332</v>
      </c>
    </row>
    <row r="189" spans="2:13" x14ac:dyDescent="0.2">
      <c r="B189" s="6" t="s">
        <v>7</v>
      </c>
      <c r="C189" s="6" t="s">
        <v>20</v>
      </c>
      <c r="D189">
        <v>57</v>
      </c>
      <c r="E189">
        <v>0.40866000000000002</v>
      </c>
      <c r="H189">
        <v>152</v>
      </c>
      <c r="J189">
        <v>0.9421366763345238</v>
      </c>
      <c r="L189">
        <v>0.94468383848165005</v>
      </c>
      <c r="M189">
        <v>0.89498277245480728</v>
      </c>
    </row>
    <row r="190" spans="2:13" x14ac:dyDescent="0.2">
      <c r="B190" s="6" t="s">
        <v>7</v>
      </c>
      <c r="C190" s="6" t="s">
        <v>20</v>
      </c>
      <c r="D190">
        <v>58</v>
      </c>
      <c r="E190">
        <v>0.40816999999999998</v>
      </c>
      <c r="H190">
        <v>153</v>
      </c>
      <c r="J190">
        <v>0.94170521824588316</v>
      </c>
      <c r="L190" t="e">
        <v>#N/A</v>
      </c>
      <c r="M190">
        <v>0.89361400859017315</v>
      </c>
    </row>
    <row r="191" spans="2:13" x14ac:dyDescent="0.2">
      <c r="B191" s="6" t="s">
        <v>7</v>
      </c>
      <c r="C191" s="6" t="s">
        <v>20</v>
      </c>
      <c r="D191">
        <v>59</v>
      </c>
      <c r="E191">
        <v>0.40804000000000001</v>
      </c>
      <c r="H191">
        <v>154</v>
      </c>
      <c r="J191">
        <v>0.9444138162467941</v>
      </c>
      <c r="L191" t="e">
        <v>#N/A</v>
      </c>
      <c r="M191">
        <v>0.90015103601264923</v>
      </c>
    </row>
    <row r="192" spans="2:13" x14ac:dyDescent="0.2">
      <c r="B192" s="6" t="s">
        <v>7</v>
      </c>
      <c r="C192" s="6" t="s">
        <v>20</v>
      </c>
      <c r="D192">
        <v>60</v>
      </c>
      <c r="E192">
        <v>0.40808</v>
      </c>
      <c r="H192">
        <v>155</v>
      </c>
      <c r="J192">
        <v>0.94817708957549307</v>
      </c>
      <c r="L192" t="e">
        <v>#N/A</v>
      </c>
      <c r="M192">
        <v>0.89215084721763338</v>
      </c>
    </row>
    <row r="193" spans="2:13" x14ac:dyDescent="0.2">
      <c r="B193" s="6" t="s">
        <v>7</v>
      </c>
      <c r="C193" s="6" t="s">
        <v>20</v>
      </c>
      <c r="D193">
        <v>61</v>
      </c>
      <c r="E193">
        <v>0.40760000000000002</v>
      </c>
      <c r="H193">
        <v>156</v>
      </c>
      <c r="J193">
        <v>0.94220858601596391</v>
      </c>
      <c r="L193" t="e">
        <v>#N/A</v>
      </c>
      <c r="M193">
        <v>0.89861707650918021</v>
      </c>
    </row>
    <row r="194" spans="2:13" x14ac:dyDescent="0.2">
      <c r="B194" s="6" t="s">
        <v>7</v>
      </c>
      <c r="C194" s="6" t="s">
        <v>20</v>
      </c>
      <c r="D194">
        <v>62</v>
      </c>
      <c r="E194">
        <v>0.40711000000000003</v>
      </c>
      <c r="H194">
        <v>157</v>
      </c>
      <c r="J194">
        <v>0.94532467221170213</v>
      </c>
      <c r="L194">
        <v>0.9379781156192506</v>
      </c>
      <c r="M194">
        <v>0.89323641855855007</v>
      </c>
    </row>
    <row r="195" spans="2:13" x14ac:dyDescent="0.2">
      <c r="B195" s="6" t="s">
        <v>7</v>
      </c>
      <c r="C195" s="6" t="s">
        <v>20</v>
      </c>
      <c r="D195">
        <v>63</v>
      </c>
      <c r="E195">
        <v>0.40712999999999999</v>
      </c>
      <c r="H195">
        <v>158</v>
      </c>
      <c r="J195">
        <v>0.94520482274263529</v>
      </c>
      <c r="L195" t="e">
        <v>#N/A</v>
      </c>
      <c r="M195">
        <v>0.89238684098739784</v>
      </c>
    </row>
    <row r="196" spans="2:13" x14ac:dyDescent="0.2">
      <c r="B196" s="6" t="s">
        <v>7</v>
      </c>
      <c r="C196" s="6" t="s">
        <v>20</v>
      </c>
      <c r="D196">
        <v>64</v>
      </c>
      <c r="E196">
        <v>0.40744999999999998</v>
      </c>
      <c r="H196">
        <v>159</v>
      </c>
      <c r="J196">
        <v>0.93952395790886645</v>
      </c>
      <c r="L196">
        <v>0.94262612568993898</v>
      </c>
      <c r="M196">
        <v>0.89389720111389059</v>
      </c>
    </row>
    <row r="197" spans="2:13" x14ac:dyDescent="0.2">
      <c r="B197" s="6" t="s">
        <v>7</v>
      </c>
      <c r="C197" s="6" t="s">
        <v>20</v>
      </c>
      <c r="D197">
        <v>65</v>
      </c>
      <c r="E197">
        <v>0.40766999999999998</v>
      </c>
      <c r="H197">
        <v>160</v>
      </c>
      <c r="J197">
        <v>0.94558834104364919</v>
      </c>
      <c r="L197">
        <v>0.94860559697879343</v>
      </c>
      <c r="M197">
        <v>0.89427479114551378</v>
      </c>
    </row>
    <row r="198" spans="2:13" x14ac:dyDescent="0.2">
      <c r="B198" s="6" t="s">
        <v>7</v>
      </c>
      <c r="C198" s="6" t="s">
        <v>20</v>
      </c>
      <c r="D198">
        <v>66</v>
      </c>
      <c r="E198">
        <v>0.40705999999999998</v>
      </c>
      <c r="H198">
        <v>161</v>
      </c>
      <c r="J198">
        <v>0.94029099451089437</v>
      </c>
      <c r="L198" t="e">
        <v>#N/A</v>
      </c>
      <c r="M198">
        <v>0.89259923538018593</v>
      </c>
    </row>
    <row r="199" spans="2:13" x14ac:dyDescent="0.2">
      <c r="B199" s="6" t="s">
        <v>7</v>
      </c>
      <c r="C199" s="6" t="s">
        <v>20</v>
      </c>
      <c r="D199">
        <v>67</v>
      </c>
      <c r="E199">
        <v>0.40694000000000002</v>
      </c>
      <c r="H199">
        <v>162</v>
      </c>
      <c r="J199">
        <v>0.93849325247489146</v>
      </c>
      <c r="M199">
        <v>0.88969651201208289</v>
      </c>
    </row>
    <row r="200" spans="2:13" x14ac:dyDescent="0.2">
      <c r="B200" s="6" t="s">
        <v>7</v>
      </c>
      <c r="C200" s="6" t="s">
        <v>20</v>
      </c>
      <c r="D200">
        <v>68</v>
      </c>
      <c r="E200">
        <v>0.40593000000000001</v>
      </c>
      <c r="H200">
        <v>163</v>
      </c>
      <c r="J200">
        <v>0.93715093842134278</v>
      </c>
      <c r="M200" t="e">
        <v>#N/A</v>
      </c>
    </row>
    <row r="201" spans="2:13" x14ac:dyDescent="0.2">
      <c r="B201" s="6" t="s">
        <v>7</v>
      </c>
      <c r="C201" s="6" t="s">
        <v>20</v>
      </c>
      <c r="D201">
        <v>69</v>
      </c>
      <c r="E201">
        <v>0.40601999999999999</v>
      </c>
      <c r="H201">
        <v>164</v>
      </c>
      <c r="J201">
        <v>0.94297562261799184</v>
      </c>
      <c r="M201" t="e">
        <v>#N/A</v>
      </c>
    </row>
    <row r="202" spans="2:13" x14ac:dyDescent="0.2">
      <c r="B202" s="6" t="s">
        <v>7</v>
      </c>
      <c r="C202" s="6" t="s">
        <v>20</v>
      </c>
      <c r="D202">
        <v>70</v>
      </c>
      <c r="E202">
        <v>0.40534999999999999</v>
      </c>
      <c r="H202">
        <v>165</v>
      </c>
      <c r="J202">
        <v>0.9427598935736714</v>
      </c>
      <c r="M202">
        <v>0.88681738802095622</v>
      </c>
    </row>
    <row r="203" spans="2:13" x14ac:dyDescent="0.2">
      <c r="B203" s="6" t="s">
        <v>7</v>
      </c>
      <c r="C203" s="6" t="s">
        <v>20</v>
      </c>
      <c r="D203">
        <v>71</v>
      </c>
      <c r="E203">
        <v>0.40514</v>
      </c>
      <c r="H203">
        <v>166</v>
      </c>
      <c r="J203">
        <v>0.94043481387377459</v>
      </c>
      <c r="M203">
        <v>0.88632180110445091</v>
      </c>
    </row>
    <row r="204" spans="2:13" x14ac:dyDescent="0.2">
      <c r="B204" s="6" t="s">
        <v>7</v>
      </c>
      <c r="C204" s="6" t="s">
        <v>20</v>
      </c>
      <c r="D204">
        <v>72</v>
      </c>
      <c r="E204">
        <v>0.40566999999999998</v>
      </c>
      <c r="H204">
        <v>167</v>
      </c>
      <c r="J204">
        <v>0.93444234042043195</v>
      </c>
      <c r="M204">
        <v>0.88901213007976587</v>
      </c>
    </row>
    <row r="205" spans="2:13" x14ac:dyDescent="0.2">
      <c r="B205" s="6" t="s">
        <v>7</v>
      </c>
      <c r="C205" s="6" t="s">
        <v>20</v>
      </c>
      <c r="D205">
        <v>73</v>
      </c>
      <c r="E205">
        <v>0.40540999999999999</v>
      </c>
      <c r="H205">
        <v>168</v>
      </c>
      <c r="J205">
        <v>0.93326781562357675</v>
      </c>
      <c r="M205">
        <v>0.89255203662623306</v>
      </c>
    </row>
    <row r="206" spans="2:13" x14ac:dyDescent="0.2">
      <c r="B206" s="6" t="s">
        <v>7</v>
      </c>
      <c r="C206" s="6" t="s">
        <v>20</v>
      </c>
      <c r="D206">
        <v>74</v>
      </c>
      <c r="E206">
        <v>0.40505999999999998</v>
      </c>
      <c r="H206">
        <v>169</v>
      </c>
      <c r="J206">
        <v>0.93101464560511993</v>
      </c>
      <c r="M206">
        <v>0.88500023599376976</v>
      </c>
    </row>
    <row r="207" spans="2:13" x14ac:dyDescent="0.2">
      <c r="B207" s="6" t="s">
        <v>7</v>
      </c>
      <c r="C207" s="6" t="s">
        <v>20</v>
      </c>
      <c r="D207">
        <v>75</v>
      </c>
      <c r="E207">
        <v>0.40533000000000002</v>
      </c>
      <c r="H207">
        <v>170</v>
      </c>
      <c r="J207">
        <v>0.92892926484335669</v>
      </c>
      <c r="M207">
        <v>0.89203285033275115</v>
      </c>
    </row>
    <row r="208" spans="2:13" x14ac:dyDescent="0.2">
      <c r="B208" s="6" t="s">
        <v>7</v>
      </c>
      <c r="C208" s="6" t="s">
        <v>20</v>
      </c>
      <c r="D208">
        <v>76</v>
      </c>
      <c r="E208">
        <v>0.40389999999999998</v>
      </c>
      <c r="H208">
        <v>171</v>
      </c>
      <c r="J208">
        <v>0.93019966921546537</v>
      </c>
      <c r="M208">
        <v>0.89023929768254118</v>
      </c>
    </row>
    <row r="209" spans="2:13" x14ac:dyDescent="0.2">
      <c r="B209" s="6" t="s">
        <v>7</v>
      </c>
      <c r="C209" s="6" t="s">
        <v>20</v>
      </c>
      <c r="D209">
        <v>77</v>
      </c>
      <c r="E209">
        <v>0.40349000000000002</v>
      </c>
      <c r="H209">
        <v>172</v>
      </c>
      <c r="J209">
        <v>0.93300414679162968</v>
      </c>
      <c r="M209">
        <v>0.88603860858073347</v>
      </c>
    </row>
    <row r="210" spans="2:13" x14ac:dyDescent="0.2">
      <c r="B210" s="6" t="s">
        <v>7</v>
      </c>
      <c r="C210" s="6" t="s">
        <v>20</v>
      </c>
      <c r="D210">
        <v>78</v>
      </c>
      <c r="E210">
        <v>0.40328000000000003</v>
      </c>
      <c r="H210">
        <v>173</v>
      </c>
      <c r="J210">
        <v>0.93264459838442915</v>
      </c>
      <c r="M210">
        <v>0.89099447774578744</v>
      </c>
    </row>
    <row r="211" spans="2:13" x14ac:dyDescent="0.2">
      <c r="B211" s="6" t="s">
        <v>7</v>
      </c>
      <c r="C211" s="6" t="s">
        <v>20</v>
      </c>
      <c r="D211">
        <v>79</v>
      </c>
      <c r="E211">
        <v>0.40490999999999999</v>
      </c>
      <c r="H211">
        <v>174</v>
      </c>
      <c r="J211">
        <v>0.93688726958939572</v>
      </c>
      <c r="M211">
        <v>0.8838674658989002</v>
      </c>
    </row>
    <row r="212" spans="2:13" x14ac:dyDescent="0.2">
      <c r="B212" s="6" t="s">
        <v>7</v>
      </c>
      <c r="C212" s="6" t="s">
        <v>20</v>
      </c>
      <c r="D212">
        <v>80</v>
      </c>
      <c r="E212">
        <v>0.40403</v>
      </c>
      <c r="H212">
        <v>175</v>
      </c>
      <c r="J212">
        <v>0.93262062849061578</v>
      </c>
      <c r="M212">
        <v>0.88587341294189825</v>
      </c>
    </row>
    <row r="213" spans="2:13" x14ac:dyDescent="0.2">
      <c r="B213" s="6" t="s">
        <v>7</v>
      </c>
      <c r="C213" s="6" t="s">
        <v>20</v>
      </c>
      <c r="D213">
        <v>81</v>
      </c>
      <c r="E213">
        <v>0.40423999999999999</v>
      </c>
      <c r="H213">
        <v>176</v>
      </c>
      <c r="J213">
        <v>0.93192550157002807</v>
      </c>
      <c r="M213">
        <v>0.88804455562373152</v>
      </c>
    </row>
    <row r="214" spans="2:13" x14ac:dyDescent="0.2">
      <c r="B214" s="6" t="s">
        <v>7</v>
      </c>
      <c r="C214" s="6" t="s">
        <v>20</v>
      </c>
      <c r="D214">
        <v>82</v>
      </c>
      <c r="E214">
        <v>0.40360000000000001</v>
      </c>
      <c r="H214">
        <v>177</v>
      </c>
      <c r="J214">
        <v>0.93182962199477448</v>
      </c>
      <c r="M214">
        <v>0.88389106527587669</v>
      </c>
    </row>
    <row r="215" spans="2:13" x14ac:dyDescent="0.2">
      <c r="B215" s="6" t="s">
        <v>7</v>
      </c>
      <c r="C215" s="6" t="s">
        <v>20</v>
      </c>
      <c r="D215">
        <v>83</v>
      </c>
      <c r="E215">
        <v>0.40344000000000002</v>
      </c>
      <c r="H215">
        <v>178</v>
      </c>
      <c r="J215">
        <v>0.93055921762266591</v>
      </c>
      <c r="M215">
        <v>0.88037475810638599</v>
      </c>
    </row>
    <row r="216" spans="2:13" x14ac:dyDescent="0.2">
      <c r="B216" s="6" t="s">
        <v>7</v>
      </c>
      <c r="C216" s="6" t="s">
        <v>20</v>
      </c>
      <c r="D216">
        <v>84</v>
      </c>
      <c r="E216">
        <v>0.40293000000000001</v>
      </c>
      <c r="H216">
        <v>179</v>
      </c>
      <c r="J216">
        <v>0.93178168220714785</v>
      </c>
      <c r="M216">
        <v>0.87867560296408176</v>
      </c>
    </row>
    <row r="217" spans="2:13" x14ac:dyDescent="0.2">
      <c r="B217" s="6" t="s">
        <v>7</v>
      </c>
      <c r="C217" s="6" t="s">
        <v>20</v>
      </c>
      <c r="D217">
        <v>85</v>
      </c>
      <c r="E217">
        <v>0.40254000000000001</v>
      </c>
      <c r="H217">
        <v>180</v>
      </c>
      <c r="J217">
        <v>0.93269253817205588</v>
      </c>
      <c r="M217">
        <v>0.87787322414688251</v>
      </c>
    </row>
    <row r="218" spans="2:13" x14ac:dyDescent="0.2">
      <c r="B218" s="6" t="s">
        <v>7</v>
      </c>
      <c r="C218" s="6" t="s">
        <v>20</v>
      </c>
      <c r="D218">
        <v>86</v>
      </c>
      <c r="E218">
        <v>0.40315000000000001</v>
      </c>
      <c r="H218">
        <v>181</v>
      </c>
      <c r="J218">
        <v>0.93372324360603076</v>
      </c>
      <c r="M218">
        <v>0.87671685467503657</v>
      </c>
    </row>
    <row r="219" spans="2:13" x14ac:dyDescent="0.2">
      <c r="B219" s="6" t="s">
        <v>7</v>
      </c>
      <c r="C219" s="6" t="s">
        <v>20</v>
      </c>
      <c r="D219">
        <v>87</v>
      </c>
      <c r="E219">
        <v>0.40372000000000002</v>
      </c>
      <c r="H219">
        <v>182</v>
      </c>
      <c r="J219">
        <v>0.93300414679162968</v>
      </c>
      <c r="M219">
        <v>0.8775664322461888</v>
      </c>
    </row>
    <row r="220" spans="2:13" x14ac:dyDescent="0.2">
      <c r="B220" s="6" t="s">
        <v>7</v>
      </c>
      <c r="C220" s="6" t="s">
        <v>20</v>
      </c>
      <c r="D220">
        <v>88</v>
      </c>
      <c r="E220">
        <v>0.40349000000000002</v>
      </c>
      <c r="H220">
        <v>183</v>
      </c>
      <c r="J220">
        <v>0.93127831443706699</v>
      </c>
      <c r="M220">
        <v>0.88030395997545663</v>
      </c>
    </row>
    <row r="221" spans="2:13" x14ac:dyDescent="0.2">
      <c r="B221" s="6" t="s">
        <v>7</v>
      </c>
      <c r="C221" s="6" t="s">
        <v>20</v>
      </c>
      <c r="D221">
        <v>89</v>
      </c>
      <c r="E221">
        <v>0.40294999999999997</v>
      </c>
      <c r="H221">
        <v>184</v>
      </c>
      <c r="J221">
        <v>0.92938469282581082</v>
      </c>
      <c r="M221">
        <v>0.88061075187615045</v>
      </c>
    </row>
    <row r="222" spans="2:13" x14ac:dyDescent="0.2">
      <c r="B222" s="6" t="s">
        <v>7</v>
      </c>
      <c r="C222" s="6" t="s">
        <v>20</v>
      </c>
      <c r="D222">
        <v>90</v>
      </c>
      <c r="E222">
        <v>0.40266000000000002</v>
      </c>
      <c r="H222">
        <v>185</v>
      </c>
      <c r="J222">
        <v>0.92914499388767702</v>
      </c>
      <c r="M222">
        <v>0.88268749705007776</v>
      </c>
    </row>
    <row r="223" spans="2:13" x14ac:dyDescent="0.2">
      <c r="B223" s="6" t="s">
        <v>7</v>
      </c>
      <c r="C223" s="6" t="s">
        <v>20</v>
      </c>
      <c r="D223">
        <v>91</v>
      </c>
      <c r="E223">
        <v>0.40234999999999999</v>
      </c>
      <c r="H223">
        <v>186</v>
      </c>
      <c r="J223">
        <v>0.93019966921546537</v>
      </c>
      <c r="M223">
        <v>0.87879359984896399</v>
      </c>
    </row>
    <row r="224" spans="2:13" x14ac:dyDescent="0.2">
      <c r="B224" s="6" t="s">
        <v>7</v>
      </c>
      <c r="C224" s="6" t="s">
        <v>20</v>
      </c>
      <c r="D224">
        <v>92</v>
      </c>
      <c r="E224">
        <v>0.40289000000000003</v>
      </c>
      <c r="H224">
        <v>187</v>
      </c>
      <c r="J224" t="e">
        <v>#N/A</v>
      </c>
      <c r="M224">
        <v>0.87799122103176475</v>
      </c>
    </row>
    <row r="225" spans="2:13" x14ac:dyDescent="0.2">
      <c r="B225" s="6" t="s">
        <v>7</v>
      </c>
      <c r="C225" s="6" t="s">
        <v>20</v>
      </c>
      <c r="D225">
        <v>93</v>
      </c>
      <c r="E225">
        <v>0.40337000000000001</v>
      </c>
      <c r="H225">
        <v>188</v>
      </c>
      <c r="M225">
        <v>0.8771888422145655</v>
      </c>
    </row>
    <row r="226" spans="2:13" x14ac:dyDescent="0.2">
      <c r="B226" s="6" t="s">
        <v>7</v>
      </c>
      <c r="C226" s="6" t="s">
        <v>20</v>
      </c>
      <c r="D226">
        <v>94</v>
      </c>
      <c r="E226">
        <v>0.40309</v>
      </c>
      <c r="H226">
        <v>189</v>
      </c>
      <c r="M226">
        <v>0.87714164346061263</v>
      </c>
    </row>
    <row r="227" spans="2:13" x14ac:dyDescent="0.2">
      <c r="B227" s="6" t="s">
        <v>7</v>
      </c>
      <c r="C227" s="6" t="s">
        <v>20</v>
      </c>
      <c r="D227">
        <v>95</v>
      </c>
      <c r="E227">
        <v>0.40231</v>
      </c>
      <c r="H227">
        <v>190</v>
      </c>
      <c r="M227">
        <v>0.87714164346061263</v>
      </c>
    </row>
    <row r="228" spans="2:13" x14ac:dyDescent="0.2">
      <c r="B228" s="6" t="s">
        <v>7</v>
      </c>
      <c r="C228" s="6" t="s">
        <v>20</v>
      </c>
      <c r="D228">
        <v>96</v>
      </c>
      <c r="E228">
        <v>0.40135999999999999</v>
      </c>
      <c r="H228">
        <v>191</v>
      </c>
      <c r="M228">
        <v>0.877896823523859</v>
      </c>
    </row>
    <row r="229" spans="2:13" x14ac:dyDescent="0.2">
      <c r="B229" s="6" t="s">
        <v>7</v>
      </c>
      <c r="C229" s="6" t="s">
        <v>20</v>
      </c>
      <c r="D229">
        <v>97</v>
      </c>
      <c r="E229">
        <v>0.40039999999999998</v>
      </c>
      <c r="H229">
        <v>192</v>
      </c>
      <c r="M229">
        <v>0.87978477368197483</v>
      </c>
    </row>
    <row r="230" spans="2:13" x14ac:dyDescent="0.2">
      <c r="B230" s="6" t="s">
        <v>7</v>
      </c>
      <c r="C230" s="6" t="s">
        <v>20</v>
      </c>
      <c r="D230">
        <v>98</v>
      </c>
      <c r="E230">
        <v>0.39983999999999997</v>
      </c>
      <c r="H230">
        <v>193</v>
      </c>
      <c r="M230">
        <v>0.87973757492802185</v>
      </c>
    </row>
    <row r="231" spans="2:13" x14ac:dyDescent="0.2">
      <c r="B231" s="6" t="s">
        <v>7</v>
      </c>
      <c r="C231" s="6" t="s">
        <v>20</v>
      </c>
      <c r="D231">
        <v>99</v>
      </c>
      <c r="E231">
        <v>0.39987</v>
      </c>
      <c r="H231">
        <v>194</v>
      </c>
      <c r="M231">
        <v>0.87843960919431729</v>
      </c>
    </row>
    <row r="232" spans="2:13" x14ac:dyDescent="0.2">
      <c r="B232" s="6" t="s">
        <v>7</v>
      </c>
      <c r="C232" s="6" t="s">
        <v>20</v>
      </c>
      <c r="D232">
        <v>100</v>
      </c>
      <c r="E232">
        <v>0.39944000000000002</v>
      </c>
      <c r="H232">
        <v>195</v>
      </c>
      <c r="M232">
        <v>0.87610327087364892</v>
      </c>
    </row>
    <row r="233" spans="2:13" x14ac:dyDescent="0.2">
      <c r="B233" s="6" t="s">
        <v>7</v>
      </c>
      <c r="C233" s="6" t="s">
        <v>20</v>
      </c>
      <c r="D233">
        <v>101</v>
      </c>
      <c r="E233">
        <v>0.39932000000000001</v>
      </c>
      <c r="H233">
        <v>196</v>
      </c>
      <c r="M233">
        <v>0.87508849766366159</v>
      </c>
    </row>
    <row r="234" spans="2:13" x14ac:dyDescent="0.2">
      <c r="B234" s="6" t="s">
        <v>7</v>
      </c>
      <c r="C234" s="6" t="s">
        <v>20</v>
      </c>
      <c r="D234">
        <v>102</v>
      </c>
      <c r="E234">
        <v>0.39929999999999999</v>
      </c>
      <c r="H234">
        <v>197</v>
      </c>
      <c r="M234">
        <v>0.87504129890970883</v>
      </c>
    </row>
    <row r="235" spans="2:13" x14ac:dyDescent="0.2">
      <c r="B235" s="6" t="s">
        <v>7</v>
      </c>
      <c r="C235" s="6" t="s">
        <v>20</v>
      </c>
      <c r="D235">
        <v>103</v>
      </c>
      <c r="E235">
        <v>0.39950000000000002</v>
      </c>
      <c r="H235">
        <v>198</v>
      </c>
      <c r="M235">
        <v>0.87584367772690808</v>
      </c>
    </row>
    <row r="236" spans="2:13" x14ac:dyDescent="0.2">
      <c r="B236" s="6" t="s">
        <v>7</v>
      </c>
      <c r="C236" s="6" t="s">
        <v>20</v>
      </c>
      <c r="D236">
        <v>104</v>
      </c>
      <c r="E236">
        <v>0.39884999999999998</v>
      </c>
      <c r="H236">
        <v>199</v>
      </c>
      <c r="M236" t="e">
        <v>#N/A</v>
      </c>
    </row>
    <row r="237" spans="2:13" x14ac:dyDescent="0.2">
      <c r="B237" s="6" t="s">
        <v>7</v>
      </c>
      <c r="C237" s="6" t="s">
        <v>20</v>
      </c>
      <c r="D237">
        <v>105</v>
      </c>
      <c r="E237">
        <v>0.40045999999999998</v>
      </c>
    </row>
    <row r="238" spans="2:13" x14ac:dyDescent="0.2">
      <c r="B238" s="6" t="s">
        <v>7</v>
      </c>
      <c r="C238" s="6" t="s">
        <v>20</v>
      </c>
      <c r="D238">
        <v>106</v>
      </c>
      <c r="E238">
        <v>0.40148</v>
      </c>
    </row>
    <row r="239" spans="2:13" x14ac:dyDescent="0.2">
      <c r="B239" s="6" t="s">
        <v>7</v>
      </c>
      <c r="C239" s="6" t="s">
        <v>20</v>
      </c>
      <c r="D239">
        <v>107</v>
      </c>
      <c r="E239">
        <v>0.40024999999999999</v>
      </c>
    </row>
    <row r="240" spans="2:13" x14ac:dyDescent="0.2">
      <c r="B240" s="6" t="s">
        <v>7</v>
      </c>
      <c r="C240" s="6" t="s">
        <v>20</v>
      </c>
      <c r="D240">
        <v>108</v>
      </c>
      <c r="E240">
        <v>0.39953</v>
      </c>
    </row>
    <row r="241" spans="2:5" x14ac:dyDescent="0.2">
      <c r="B241" s="6" t="s">
        <v>7</v>
      </c>
      <c r="C241" s="6" t="s">
        <v>20</v>
      </c>
      <c r="D241">
        <v>109</v>
      </c>
      <c r="E241">
        <v>0.39932000000000001</v>
      </c>
    </row>
    <row r="242" spans="2:5" x14ac:dyDescent="0.2">
      <c r="B242" s="6" t="s">
        <v>7</v>
      </c>
      <c r="C242" s="6" t="s">
        <v>20</v>
      </c>
      <c r="D242">
        <v>110</v>
      </c>
      <c r="E242">
        <v>0.39992</v>
      </c>
    </row>
    <row r="243" spans="2:5" x14ac:dyDescent="0.2">
      <c r="B243" s="6" t="s">
        <v>7</v>
      </c>
      <c r="C243" s="6" t="s">
        <v>20</v>
      </c>
      <c r="D243">
        <v>111</v>
      </c>
      <c r="E243">
        <v>0.40079999999999999</v>
      </c>
    </row>
    <row r="244" spans="2:5" x14ac:dyDescent="0.2">
      <c r="B244" s="6" t="s">
        <v>7</v>
      </c>
      <c r="C244" s="6" t="s">
        <v>20</v>
      </c>
      <c r="D244">
        <v>112</v>
      </c>
      <c r="E244">
        <v>0.39903</v>
      </c>
    </row>
    <row r="245" spans="2:5" x14ac:dyDescent="0.2">
      <c r="B245" s="6" t="s">
        <v>7</v>
      </c>
      <c r="C245" s="6" t="s">
        <v>20</v>
      </c>
      <c r="D245">
        <v>113</v>
      </c>
      <c r="E245">
        <v>0.39828000000000002</v>
      </c>
    </row>
    <row r="246" spans="2:5" x14ac:dyDescent="0.2">
      <c r="B246" s="6" t="s">
        <v>7</v>
      </c>
      <c r="C246" s="6" t="s">
        <v>20</v>
      </c>
      <c r="D246">
        <v>114</v>
      </c>
      <c r="E246">
        <v>0.40057999999999999</v>
      </c>
    </row>
    <row r="247" spans="2:5" x14ac:dyDescent="0.2">
      <c r="B247" s="6" t="s">
        <v>7</v>
      </c>
      <c r="C247" s="6" t="s">
        <v>20</v>
      </c>
      <c r="D247">
        <v>115</v>
      </c>
      <c r="E247">
        <v>0.39965000000000001</v>
      </c>
    </row>
    <row r="248" spans="2:5" x14ac:dyDescent="0.2">
      <c r="B248" s="6" t="s">
        <v>7</v>
      </c>
      <c r="C248" s="6" t="s">
        <v>20</v>
      </c>
      <c r="D248">
        <v>116</v>
      </c>
      <c r="E248">
        <v>0.40055000000000002</v>
      </c>
    </row>
    <row r="249" spans="2:5" x14ac:dyDescent="0.2">
      <c r="B249" s="6" t="s">
        <v>7</v>
      </c>
      <c r="C249" s="6" t="s">
        <v>20</v>
      </c>
      <c r="D249">
        <v>117</v>
      </c>
      <c r="E249">
        <v>0.39906999999999998</v>
      </c>
    </row>
    <row r="250" spans="2:5" x14ac:dyDescent="0.2">
      <c r="B250" s="6" t="s">
        <v>7</v>
      </c>
      <c r="C250" s="6" t="s">
        <v>20</v>
      </c>
      <c r="D250">
        <v>118</v>
      </c>
      <c r="E250">
        <v>0.39929999999999999</v>
      </c>
    </row>
    <row r="251" spans="2:5" x14ac:dyDescent="0.2">
      <c r="B251" s="6" t="s">
        <v>7</v>
      </c>
      <c r="C251" s="6" t="s">
        <v>20</v>
      </c>
      <c r="D251">
        <v>119</v>
      </c>
      <c r="E251">
        <v>0.3987</v>
      </c>
    </row>
    <row r="252" spans="2:5" x14ac:dyDescent="0.2">
      <c r="B252" s="6" t="s">
        <v>7</v>
      </c>
      <c r="C252" s="6" t="s">
        <v>20</v>
      </c>
      <c r="D252">
        <v>120</v>
      </c>
      <c r="E252">
        <v>0.3992</v>
      </c>
    </row>
    <row r="253" spans="2:5" x14ac:dyDescent="0.2">
      <c r="B253" s="6" t="s">
        <v>7</v>
      </c>
      <c r="C253" s="6" t="s">
        <v>20</v>
      </c>
      <c r="D253">
        <v>121</v>
      </c>
      <c r="E253">
        <v>0.39750000000000002</v>
      </c>
    </row>
    <row r="254" spans="2:5" x14ac:dyDescent="0.2">
      <c r="B254" s="6" t="s">
        <v>7</v>
      </c>
      <c r="C254" s="6" t="s">
        <v>20</v>
      </c>
      <c r="D254">
        <v>122</v>
      </c>
      <c r="E254">
        <v>0.39751999999999998</v>
      </c>
    </row>
    <row r="255" spans="2:5" x14ac:dyDescent="0.2">
      <c r="B255" s="6" t="s">
        <v>7</v>
      </c>
      <c r="C255" s="6" t="s">
        <v>20</v>
      </c>
      <c r="D255">
        <v>123</v>
      </c>
      <c r="E255">
        <v>0.39734999999999998</v>
      </c>
    </row>
    <row r="256" spans="2:5" x14ac:dyDescent="0.2">
      <c r="B256" s="6" t="s">
        <v>7</v>
      </c>
      <c r="C256" s="6" t="s">
        <v>20</v>
      </c>
      <c r="D256">
        <v>124</v>
      </c>
      <c r="E256">
        <v>0.39710000000000001</v>
      </c>
    </row>
    <row r="257" spans="2:5" x14ac:dyDescent="0.2">
      <c r="B257" s="6" t="s">
        <v>7</v>
      </c>
      <c r="C257" s="6" t="s">
        <v>20</v>
      </c>
      <c r="D257">
        <v>125</v>
      </c>
      <c r="E257">
        <v>0.39694000000000002</v>
      </c>
    </row>
    <row r="258" spans="2:5" x14ac:dyDescent="0.2">
      <c r="B258" s="6" t="s">
        <v>7</v>
      </c>
      <c r="C258" s="6" t="s">
        <v>20</v>
      </c>
      <c r="D258">
        <v>126</v>
      </c>
      <c r="E258">
        <v>0.39645000000000002</v>
      </c>
    </row>
    <row r="259" spans="2:5" x14ac:dyDescent="0.2">
      <c r="B259" s="6" t="s">
        <v>7</v>
      </c>
      <c r="C259" s="6" t="s">
        <v>20</v>
      </c>
      <c r="D259">
        <v>127</v>
      </c>
      <c r="E259">
        <v>0.39641999999999999</v>
      </c>
    </row>
    <row r="260" spans="2:5" x14ac:dyDescent="0.2">
      <c r="B260" s="6" t="s">
        <v>7</v>
      </c>
      <c r="C260" s="6" t="s">
        <v>20</v>
      </c>
      <c r="D260">
        <v>128</v>
      </c>
      <c r="E260">
        <v>0.39584999999999998</v>
      </c>
    </row>
    <row r="261" spans="2:5" x14ac:dyDescent="0.2">
      <c r="B261" s="6" t="s">
        <v>7</v>
      </c>
      <c r="C261" s="6" t="s">
        <v>20</v>
      </c>
      <c r="D261">
        <v>129</v>
      </c>
      <c r="E261">
        <v>0.39754</v>
      </c>
    </row>
    <row r="262" spans="2:5" x14ac:dyDescent="0.2">
      <c r="B262" s="6" t="s">
        <v>7</v>
      </c>
      <c r="C262" s="6" t="s">
        <v>20</v>
      </c>
      <c r="D262">
        <v>130</v>
      </c>
      <c r="E262">
        <v>0.39611000000000002</v>
      </c>
    </row>
    <row r="263" spans="2:5" x14ac:dyDescent="0.2">
      <c r="B263" s="6" t="s">
        <v>7</v>
      </c>
      <c r="C263" s="6" t="s">
        <v>20</v>
      </c>
      <c r="D263">
        <v>131</v>
      </c>
      <c r="E263">
        <v>0.39684000000000003</v>
      </c>
    </row>
    <row r="264" spans="2:5" x14ac:dyDescent="0.2">
      <c r="B264" s="6" t="s">
        <v>7</v>
      </c>
      <c r="C264" s="6" t="s">
        <v>20</v>
      </c>
      <c r="D264">
        <v>132</v>
      </c>
      <c r="E264">
        <v>0.39613999999999999</v>
      </c>
    </row>
    <row r="265" spans="2:5" x14ac:dyDescent="0.2">
      <c r="B265" s="6" t="s">
        <v>7</v>
      </c>
      <c r="C265" s="6" t="s">
        <v>20</v>
      </c>
      <c r="D265">
        <v>133</v>
      </c>
      <c r="E265">
        <v>0.3962</v>
      </c>
    </row>
    <row r="266" spans="2:5" x14ac:dyDescent="0.2">
      <c r="B266" s="6" t="s">
        <v>7</v>
      </c>
      <c r="C266" s="6" t="s">
        <v>20</v>
      </c>
      <c r="D266">
        <v>134</v>
      </c>
      <c r="E266">
        <v>0.39616000000000001</v>
      </c>
    </row>
    <row r="267" spans="2:5" x14ac:dyDescent="0.2">
      <c r="B267" s="6" t="s">
        <v>7</v>
      </c>
      <c r="C267" s="6" t="s">
        <v>20</v>
      </c>
      <c r="D267">
        <v>135</v>
      </c>
      <c r="E267">
        <v>0.39500000000000002</v>
      </c>
    </row>
    <row r="268" spans="2:5" x14ac:dyDescent="0.2">
      <c r="B268" s="6" t="s">
        <v>7</v>
      </c>
      <c r="C268" s="6" t="s">
        <v>20</v>
      </c>
      <c r="D268">
        <v>136</v>
      </c>
      <c r="E268">
        <v>0.39712999999999998</v>
      </c>
    </row>
    <row r="269" spans="2:5" x14ac:dyDescent="0.2">
      <c r="B269" s="6" t="s">
        <v>7</v>
      </c>
      <c r="C269" s="6" t="s">
        <v>20</v>
      </c>
      <c r="D269">
        <v>137</v>
      </c>
      <c r="E269">
        <v>0.39623999999999998</v>
      </c>
    </row>
    <row r="270" spans="2:5" x14ac:dyDescent="0.2">
      <c r="B270" s="6" t="s">
        <v>7</v>
      </c>
      <c r="C270" s="6" t="s">
        <v>20</v>
      </c>
      <c r="D270">
        <v>138</v>
      </c>
      <c r="E270">
        <v>0.39523000000000003</v>
      </c>
    </row>
    <row r="271" spans="2:5" x14ac:dyDescent="0.2">
      <c r="B271" s="6" t="s">
        <v>7</v>
      </c>
      <c r="C271" s="6" t="s">
        <v>20</v>
      </c>
      <c r="D271">
        <v>139</v>
      </c>
      <c r="E271">
        <v>0.39712999999999998</v>
      </c>
    </row>
    <row r="272" spans="2:5" x14ac:dyDescent="0.2">
      <c r="B272" s="6" t="s">
        <v>7</v>
      </c>
      <c r="C272" s="6" t="s">
        <v>20</v>
      </c>
      <c r="D272">
        <v>140</v>
      </c>
      <c r="E272">
        <v>0.39668999999999999</v>
      </c>
    </row>
    <row r="273" spans="2:5" x14ac:dyDescent="0.2">
      <c r="B273" s="6" t="s">
        <v>7</v>
      </c>
      <c r="C273" s="6" t="s">
        <v>20</v>
      </c>
      <c r="D273">
        <v>141</v>
      </c>
      <c r="E273">
        <v>0.39567000000000002</v>
      </c>
    </row>
    <row r="274" spans="2:5" x14ac:dyDescent="0.2">
      <c r="B274" s="6" t="s">
        <v>7</v>
      </c>
      <c r="C274" s="6" t="s">
        <v>20</v>
      </c>
      <c r="D274">
        <v>142</v>
      </c>
      <c r="E274">
        <v>0.39517000000000002</v>
      </c>
    </row>
    <row r="275" spans="2:5" x14ac:dyDescent="0.2">
      <c r="B275" s="6" t="s">
        <v>7</v>
      </c>
      <c r="C275" s="6" t="s">
        <v>20</v>
      </c>
      <c r="D275">
        <v>143</v>
      </c>
      <c r="E275">
        <v>0.39612999999999998</v>
      </c>
    </row>
    <row r="276" spans="2:5" x14ac:dyDescent="0.2">
      <c r="B276" s="6" t="s">
        <v>7</v>
      </c>
      <c r="C276" s="6" t="s">
        <v>20</v>
      </c>
      <c r="D276">
        <v>144</v>
      </c>
      <c r="E276">
        <v>0.39661999999999997</v>
      </c>
    </row>
    <row r="277" spans="2:5" x14ac:dyDescent="0.2">
      <c r="B277" s="6" t="s">
        <v>7</v>
      </c>
      <c r="C277" s="6" t="s">
        <v>20</v>
      </c>
      <c r="D277">
        <v>145</v>
      </c>
      <c r="E277">
        <v>0.39715</v>
      </c>
    </row>
    <row r="278" spans="2:5" x14ac:dyDescent="0.2">
      <c r="B278" s="6" t="s">
        <v>7</v>
      </c>
      <c r="C278" s="6" t="s">
        <v>20</v>
      </c>
      <c r="D278">
        <v>146</v>
      </c>
      <c r="E278">
        <v>0.39561000000000002</v>
      </c>
    </row>
    <row r="279" spans="2:5" x14ac:dyDescent="0.2">
      <c r="B279" s="6" t="s">
        <v>7</v>
      </c>
      <c r="C279" s="6" t="s">
        <v>20</v>
      </c>
      <c r="D279">
        <v>147</v>
      </c>
      <c r="E279">
        <v>0.39461000000000002</v>
      </c>
    </row>
    <row r="280" spans="2:5" x14ac:dyDescent="0.2">
      <c r="B280" s="6" t="s">
        <v>7</v>
      </c>
      <c r="C280" s="6" t="s">
        <v>20</v>
      </c>
      <c r="D280">
        <v>148</v>
      </c>
      <c r="E280">
        <v>0.39672000000000002</v>
      </c>
    </row>
    <row r="281" spans="2:5" x14ac:dyDescent="0.2">
      <c r="B281" s="6" t="s">
        <v>7</v>
      </c>
      <c r="C281" s="6" t="s">
        <v>20</v>
      </c>
      <c r="D281">
        <v>149</v>
      </c>
      <c r="E281">
        <v>0.39532</v>
      </c>
    </row>
    <row r="282" spans="2:5" x14ac:dyDescent="0.2">
      <c r="B282" s="6" t="s">
        <v>7</v>
      </c>
      <c r="C282" s="6" t="s">
        <v>20</v>
      </c>
      <c r="D282">
        <v>150</v>
      </c>
      <c r="E282">
        <v>0.39443</v>
      </c>
    </row>
    <row r="283" spans="2:5" x14ac:dyDescent="0.2">
      <c r="B283" s="6" t="s">
        <v>7</v>
      </c>
      <c r="C283" s="6" t="s">
        <v>20</v>
      </c>
      <c r="D283">
        <v>151</v>
      </c>
      <c r="E283">
        <v>0.39419999999999999</v>
      </c>
    </row>
    <row r="284" spans="2:5" x14ac:dyDescent="0.2">
      <c r="B284" s="6" t="s">
        <v>7</v>
      </c>
      <c r="C284" s="6" t="s">
        <v>20</v>
      </c>
      <c r="D284">
        <v>152</v>
      </c>
      <c r="E284">
        <v>0.39305000000000001</v>
      </c>
    </row>
    <row r="285" spans="2:5" x14ac:dyDescent="0.2">
      <c r="B285" s="6" t="s">
        <v>7</v>
      </c>
      <c r="C285" s="6" t="s">
        <v>20</v>
      </c>
      <c r="D285">
        <v>153</v>
      </c>
      <c r="E285">
        <v>0.39287</v>
      </c>
    </row>
    <row r="286" spans="2:5" x14ac:dyDescent="0.2">
      <c r="B286" s="6" t="s">
        <v>7</v>
      </c>
      <c r="C286" s="6" t="s">
        <v>20</v>
      </c>
      <c r="D286">
        <v>154</v>
      </c>
      <c r="E286">
        <v>0.39400000000000002</v>
      </c>
    </row>
    <row r="287" spans="2:5" x14ac:dyDescent="0.2">
      <c r="B287" s="6" t="s">
        <v>7</v>
      </c>
      <c r="C287" s="6" t="s">
        <v>20</v>
      </c>
      <c r="D287">
        <v>155</v>
      </c>
      <c r="E287">
        <v>0.39556999999999998</v>
      </c>
    </row>
    <row r="288" spans="2:5" x14ac:dyDescent="0.2">
      <c r="B288" s="6" t="s">
        <v>7</v>
      </c>
      <c r="C288" s="6" t="s">
        <v>20</v>
      </c>
      <c r="D288">
        <v>156</v>
      </c>
      <c r="E288">
        <v>0.39307999999999998</v>
      </c>
    </row>
    <row r="289" spans="2:5" x14ac:dyDescent="0.2">
      <c r="B289" s="6" t="s">
        <v>7</v>
      </c>
      <c r="C289" s="6" t="s">
        <v>20</v>
      </c>
      <c r="D289">
        <v>157</v>
      </c>
      <c r="E289">
        <v>0.39438000000000001</v>
      </c>
    </row>
    <row r="290" spans="2:5" x14ac:dyDescent="0.2">
      <c r="B290" s="6" t="s">
        <v>7</v>
      </c>
      <c r="C290" s="6" t="s">
        <v>20</v>
      </c>
      <c r="D290">
        <v>158</v>
      </c>
      <c r="E290">
        <v>0.39433000000000001</v>
      </c>
    </row>
    <row r="291" spans="2:5" x14ac:dyDescent="0.2">
      <c r="B291" s="6" t="s">
        <v>7</v>
      </c>
      <c r="C291" s="6" t="s">
        <v>20</v>
      </c>
      <c r="D291">
        <v>159</v>
      </c>
      <c r="E291">
        <v>0.39195999999999998</v>
      </c>
    </row>
    <row r="292" spans="2:5" x14ac:dyDescent="0.2">
      <c r="B292" s="6" t="s">
        <v>7</v>
      </c>
      <c r="C292" s="6" t="s">
        <v>20</v>
      </c>
      <c r="D292">
        <v>160</v>
      </c>
      <c r="E292">
        <v>0.39449000000000001</v>
      </c>
    </row>
    <row r="293" spans="2:5" x14ac:dyDescent="0.2">
      <c r="B293" s="6" t="s">
        <v>7</v>
      </c>
      <c r="C293" s="6" t="s">
        <v>20</v>
      </c>
      <c r="D293">
        <v>161</v>
      </c>
      <c r="E293">
        <v>0.39228000000000002</v>
      </c>
    </row>
    <row r="294" spans="2:5" x14ac:dyDescent="0.2">
      <c r="B294" s="6" t="s">
        <v>7</v>
      </c>
      <c r="C294" s="6" t="s">
        <v>20</v>
      </c>
      <c r="D294">
        <v>162</v>
      </c>
      <c r="E294">
        <v>0.39152999999999999</v>
      </c>
    </row>
    <row r="295" spans="2:5" x14ac:dyDescent="0.2">
      <c r="B295" s="6" t="s">
        <v>7</v>
      </c>
      <c r="C295" s="6" t="s">
        <v>20</v>
      </c>
      <c r="D295">
        <v>163</v>
      </c>
      <c r="E295">
        <v>0.39096999999999998</v>
      </c>
    </row>
    <row r="296" spans="2:5" x14ac:dyDescent="0.2">
      <c r="B296" s="6" t="s">
        <v>7</v>
      </c>
      <c r="C296" s="6" t="s">
        <v>20</v>
      </c>
      <c r="D296">
        <v>164</v>
      </c>
      <c r="E296">
        <v>0.39340000000000003</v>
      </c>
    </row>
    <row r="297" spans="2:5" x14ac:dyDescent="0.2">
      <c r="B297" s="6" t="s">
        <v>7</v>
      </c>
      <c r="C297" s="6" t="s">
        <v>20</v>
      </c>
      <c r="D297">
        <v>165</v>
      </c>
      <c r="E297">
        <v>0.39330999999999999</v>
      </c>
    </row>
    <row r="298" spans="2:5" x14ac:dyDescent="0.2">
      <c r="B298" s="6" t="s">
        <v>7</v>
      </c>
      <c r="C298" s="6" t="s">
        <v>20</v>
      </c>
      <c r="D298">
        <v>166</v>
      </c>
      <c r="E298">
        <v>0.39234000000000002</v>
      </c>
    </row>
    <row r="299" spans="2:5" x14ac:dyDescent="0.2">
      <c r="B299" s="6" t="s">
        <v>7</v>
      </c>
      <c r="C299" s="6" t="s">
        <v>20</v>
      </c>
      <c r="D299">
        <v>167</v>
      </c>
      <c r="E299">
        <v>0.38984000000000002</v>
      </c>
    </row>
    <row r="300" spans="2:5" x14ac:dyDescent="0.2">
      <c r="B300" s="6" t="s">
        <v>7</v>
      </c>
      <c r="C300" s="6" t="s">
        <v>20</v>
      </c>
      <c r="D300">
        <v>168</v>
      </c>
      <c r="E300">
        <v>0.38934999999999997</v>
      </c>
    </row>
    <row r="301" spans="2:5" x14ac:dyDescent="0.2">
      <c r="B301" s="6" t="s">
        <v>7</v>
      </c>
      <c r="C301" s="6" t="s">
        <v>20</v>
      </c>
      <c r="D301">
        <v>169</v>
      </c>
      <c r="E301">
        <v>0.38840999999999998</v>
      </c>
    </row>
    <row r="302" spans="2:5" x14ac:dyDescent="0.2">
      <c r="B302" s="6" t="s">
        <v>7</v>
      </c>
      <c r="C302" s="6" t="s">
        <v>20</v>
      </c>
      <c r="D302">
        <v>170</v>
      </c>
      <c r="E302">
        <v>0.38754</v>
      </c>
    </row>
    <row r="303" spans="2:5" x14ac:dyDescent="0.2">
      <c r="B303" s="6" t="s">
        <v>7</v>
      </c>
      <c r="C303" s="6" t="s">
        <v>20</v>
      </c>
      <c r="D303">
        <v>171</v>
      </c>
      <c r="E303">
        <v>0.38807000000000003</v>
      </c>
    </row>
    <row r="304" spans="2:5" x14ac:dyDescent="0.2">
      <c r="B304" s="6" t="s">
        <v>7</v>
      </c>
      <c r="C304" s="6" t="s">
        <v>20</v>
      </c>
      <c r="D304">
        <v>172</v>
      </c>
      <c r="E304">
        <v>0.38923999999999997</v>
      </c>
    </row>
    <row r="305" spans="2:5" x14ac:dyDescent="0.2">
      <c r="B305" s="6" t="s">
        <v>7</v>
      </c>
      <c r="C305" s="6" t="s">
        <v>20</v>
      </c>
      <c r="D305">
        <v>173</v>
      </c>
      <c r="E305">
        <v>0.38908999999999999</v>
      </c>
    </row>
    <row r="306" spans="2:5" x14ac:dyDescent="0.2">
      <c r="B306" s="6" t="s">
        <v>7</v>
      </c>
      <c r="C306" s="6" t="s">
        <v>20</v>
      </c>
      <c r="D306">
        <v>174</v>
      </c>
      <c r="E306">
        <v>0.39085999999999999</v>
      </c>
    </row>
    <row r="307" spans="2:5" x14ac:dyDescent="0.2">
      <c r="B307" s="6" t="s">
        <v>7</v>
      </c>
      <c r="C307" s="6" t="s">
        <v>20</v>
      </c>
      <c r="D307">
        <v>175</v>
      </c>
      <c r="E307">
        <v>0.38907999999999998</v>
      </c>
    </row>
    <row r="308" spans="2:5" x14ac:dyDescent="0.2">
      <c r="B308" s="6" t="s">
        <v>7</v>
      </c>
      <c r="C308" s="6" t="s">
        <v>20</v>
      </c>
      <c r="D308">
        <v>176</v>
      </c>
      <c r="E308">
        <v>0.38879000000000002</v>
      </c>
    </row>
    <row r="309" spans="2:5" x14ac:dyDescent="0.2">
      <c r="B309" s="6" t="s">
        <v>7</v>
      </c>
      <c r="C309" s="6" t="s">
        <v>20</v>
      </c>
      <c r="D309">
        <v>177</v>
      </c>
      <c r="E309">
        <v>0.38874999999999998</v>
      </c>
    </row>
    <row r="310" spans="2:5" x14ac:dyDescent="0.2">
      <c r="B310" s="6" t="s">
        <v>7</v>
      </c>
      <c r="C310" s="6" t="s">
        <v>20</v>
      </c>
      <c r="D310">
        <v>178</v>
      </c>
      <c r="E310">
        <v>0.38822000000000001</v>
      </c>
    </row>
    <row r="311" spans="2:5" x14ac:dyDescent="0.2">
      <c r="B311" s="6" t="s">
        <v>7</v>
      </c>
      <c r="C311" s="6" t="s">
        <v>20</v>
      </c>
      <c r="D311">
        <v>179</v>
      </c>
      <c r="E311">
        <v>0.38873000000000002</v>
      </c>
    </row>
    <row r="312" spans="2:5" x14ac:dyDescent="0.2">
      <c r="B312" s="6" t="s">
        <v>7</v>
      </c>
      <c r="C312" s="6" t="s">
        <v>20</v>
      </c>
      <c r="D312">
        <v>180</v>
      </c>
      <c r="E312">
        <v>0.38911000000000001</v>
      </c>
    </row>
    <row r="313" spans="2:5" x14ac:dyDescent="0.2">
      <c r="B313" s="6" t="s">
        <v>7</v>
      </c>
      <c r="C313" s="6" t="s">
        <v>20</v>
      </c>
      <c r="D313">
        <v>181</v>
      </c>
      <c r="E313">
        <v>0.38954</v>
      </c>
    </row>
    <row r="314" spans="2:5" x14ac:dyDescent="0.2">
      <c r="B314" s="6" t="s">
        <v>7</v>
      </c>
      <c r="C314" s="6" t="s">
        <v>20</v>
      </c>
      <c r="D314">
        <v>182</v>
      </c>
      <c r="E314">
        <v>0.38923999999999997</v>
      </c>
    </row>
    <row r="315" spans="2:5" x14ac:dyDescent="0.2">
      <c r="B315" s="6" t="s">
        <v>7</v>
      </c>
      <c r="C315" s="6" t="s">
        <v>20</v>
      </c>
      <c r="D315">
        <v>183</v>
      </c>
      <c r="E315">
        <v>0.38851999999999998</v>
      </c>
    </row>
    <row r="316" spans="2:5" x14ac:dyDescent="0.2">
      <c r="B316" s="6" t="s">
        <v>7</v>
      </c>
      <c r="C316" s="6" t="s">
        <v>20</v>
      </c>
      <c r="D316">
        <v>184</v>
      </c>
      <c r="E316">
        <v>0.38773000000000002</v>
      </c>
    </row>
    <row r="317" spans="2:5" x14ac:dyDescent="0.2">
      <c r="B317" s="6" t="s">
        <v>7</v>
      </c>
      <c r="C317" s="6" t="s">
        <v>20</v>
      </c>
      <c r="D317">
        <v>185</v>
      </c>
      <c r="E317">
        <v>0.38762999999999997</v>
      </c>
    </row>
    <row r="318" spans="2:5" x14ac:dyDescent="0.2">
      <c r="B318" s="6" t="s">
        <v>7</v>
      </c>
      <c r="C318" s="6" t="s">
        <v>20</v>
      </c>
      <c r="D318">
        <v>186</v>
      </c>
      <c r="E318">
        <v>0.38807000000000003</v>
      </c>
    </row>
    <row r="319" spans="2:5" x14ac:dyDescent="0.2">
      <c r="B319" s="6" t="s">
        <v>7</v>
      </c>
      <c r="C319" s="6" t="s">
        <v>20</v>
      </c>
      <c r="D319">
        <v>187</v>
      </c>
      <c r="E319">
        <v>0.29197000000000001</v>
      </c>
    </row>
    <row r="320" spans="2:5" x14ac:dyDescent="0.2">
      <c r="B320" s="6" t="s">
        <v>8</v>
      </c>
      <c r="C320" s="6" t="s">
        <v>20</v>
      </c>
      <c r="D320">
        <v>1</v>
      </c>
      <c r="E320">
        <v>7.2919999999999999E-2</v>
      </c>
    </row>
    <row r="321" spans="2:5" x14ac:dyDescent="0.2">
      <c r="B321" s="6" t="s">
        <v>8</v>
      </c>
      <c r="C321" s="6" t="s">
        <v>20</v>
      </c>
      <c r="D321">
        <v>2</v>
      </c>
      <c r="E321">
        <v>0.42327999999999999</v>
      </c>
    </row>
    <row r="322" spans="2:5" x14ac:dyDescent="0.2">
      <c r="B322" s="6" t="s">
        <v>8</v>
      </c>
      <c r="C322" s="6" t="s">
        <v>20</v>
      </c>
      <c r="D322">
        <v>3</v>
      </c>
      <c r="E322">
        <v>0.42215000000000003</v>
      </c>
    </row>
    <row r="323" spans="2:5" x14ac:dyDescent="0.2">
      <c r="B323" s="6" t="s">
        <v>8</v>
      </c>
      <c r="C323" s="6" t="s">
        <v>20</v>
      </c>
      <c r="D323">
        <v>4</v>
      </c>
      <c r="E323">
        <v>0.42109000000000002</v>
      </c>
    </row>
    <row r="324" spans="2:5" x14ac:dyDescent="0.2">
      <c r="B324" s="6" t="s">
        <v>8</v>
      </c>
      <c r="C324" s="6" t="s">
        <v>20</v>
      </c>
      <c r="D324">
        <v>5</v>
      </c>
      <c r="E324">
        <v>0.41789999999999999</v>
      </c>
    </row>
    <row r="325" spans="2:5" x14ac:dyDescent="0.2">
      <c r="B325" s="6" t="s">
        <v>8</v>
      </c>
      <c r="C325" s="6" t="s">
        <v>20</v>
      </c>
      <c r="D325">
        <v>6</v>
      </c>
      <c r="E325">
        <v>0.41631000000000001</v>
      </c>
    </row>
    <row r="326" spans="2:5" x14ac:dyDescent="0.2">
      <c r="B326" s="6" t="s">
        <v>8</v>
      </c>
      <c r="C326" s="6" t="s">
        <v>20</v>
      </c>
      <c r="D326">
        <v>7</v>
      </c>
      <c r="E326">
        <v>0.41620000000000001</v>
      </c>
    </row>
    <row r="327" spans="2:5" x14ac:dyDescent="0.2">
      <c r="B327" s="6" t="s">
        <v>8</v>
      </c>
      <c r="C327" s="6" t="s">
        <v>20</v>
      </c>
      <c r="D327">
        <v>8</v>
      </c>
      <c r="E327">
        <v>0.41487000000000002</v>
      </c>
    </row>
    <row r="328" spans="2:5" x14ac:dyDescent="0.2">
      <c r="B328" s="6" t="s">
        <v>8</v>
      </c>
      <c r="C328" s="6" t="s">
        <v>20</v>
      </c>
      <c r="D328">
        <v>9</v>
      </c>
      <c r="E328">
        <v>0.41393999999999997</v>
      </c>
    </row>
    <row r="329" spans="2:5" x14ac:dyDescent="0.2">
      <c r="B329" s="6" t="s">
        <v>8</v>
      </c>
      <c r="C329" s="6" t="s">
        <v>20</v>
      </c>
      <c r="D329">
        <v>10</v>
      </c>
      <c r="E329">
        <v>0.41319</v>
      </c>
    </row>
    <row r="330" spans="2:5" x14ac:dyDescent="0.2">
      <c r="B330" s="6" t="s">
        <v>8</v>
      </c>
      <c r="C330" s="6" t="s">
        <v>20</v>
      </c>
      <c r="D330">
        <v>11</v>
      </c>
      <c r="E330">
        <v>0.41245999999999999</v>
      </c>
    </row>
    <row r="331" spans="2:5" x14ac:dyDescent="0.2">
      <c r="B331" s="6" t="s">
        <v>8</v>
      </c>
      <c r="C331" s="6" t="s">
        <v>20</v>
      </c>
      <c r="D331">
        <v>12</v>
      </c>
      <c r="E331">
        <v>0.41142000000000001</v>
      </c>
    </row>
    <row r="332" spans="2:5" x14ac:dyDescent="0.2">
      <c r="B332" s="6" t="s">
        <v>8</v>
      </c>
      <c r="C332" s="6" t="s">
        <v>20</v>
      </c>
      <c r="D332">
        <v>13</v>
      </c>
      <c r="E332">
        <v>0.41054000000000002</v>
      </c>
    </row>
    <row r="333" spans="2:5" x14ac:dyDescent="0.2">
      <c r="B333" s="6" t="s">
        <v>8</v>
      </c>
      <c r="C333" s="6" t="s">
        <v>20</v>
      </c>
      <c r="D333">
        <v>14</v>
      </c>
      <c r="E333">
        <v>0.41014</v>
      </c>
    </row>
    <row r="334" spans="2:5" x14ac:dyDescent="0.2">
      <c r="B334" s="6" t="s">
        <v>8</v>
      </c>
      <c r="C334" s="6" t="s">
        <v>20</v>
      </c>
      <c r="D334">
        <v>15</v>
      </c>
      <c r="E334">
        <v>0.41069</v>
      </c>
    </row>
    <row r="335" spans="2:5" x14ac:dyDescent="0.2">
      <c r="B335" s="6" t="s">
        <v>8</v>
      </c>
      <c r="C335" s="6" t="s">
        <v>20</v>
      </c>
      <c r="D335">
        <v>16</v>
      </c>
      <c r="E335">
        <v>0.41063</v>
      </c>
    </row>
    <row r="336" spans="2:5" x14ac:dyDescent="0.2">
      <c r="B336" s="6" t="s">
        <v>8</v>
      </c>
      <c r="C336" s="6" t="s">
        <v>20</v>
      </c>
      <c r="D336">
        <v>17</v>
      </c>
      <c r="E336">
        <v>0.41022999999999998</v>
      </c>
    </row>
    <row r="337" spans="2:5" x14ac:dyDescent="0.2">
      <c r="B337" s="6" t="s">
        <v>8</v>
      </c>
      <c r="C337" s="6" t="s">
        <v>20</v>
      </c>
      <c r="D337">
        <v>18</v>
      </c>
      <c r="E337">
        <v>0.40917999999999999</v>
      </c>
    </row>
    <row r="338" spans="2:5" x14ac:dyDescent="0.2">
      <c r="B338" s="6" t="s">
        <v>8</v>
      </c>
      <c r="C338" s="6" t="s">
        <v>20</v>
      </c>
      <c r="D338">
        <v>19</v>
      </c>
      <c r="E338">
        <v>0.40855999999999998</v>
      </c>
    </row>
    <row r="339" spans="2:5" x14ac:dyDescent="0.2">
      <c r="B339" s="6" t="s">
        <v>8</v>
      </c>
      <c r="C339" s="6" t="s">
        <v>20</v>
      </c>
      <c r="D339">
        <v>20</v>
      </c>
      <c r="E339">
        <v>0.40827999999999998</v>
      </c>
    </row>
    <row r="340" spans="2:5" x14ac:dyDescent="0.2">
      <c r="B340" s="6" t="s">
        <v>8</v>
      </c>
      <c r="C340" s="6" t="s">
        <v>20</v>
      </c>
      <c r="D340">
        <v>21</v>
      </c>
      <c r="E340">
        <v>0.40899000000000002</v>
      </c>
    </row>
    <row r="341" spans="2:5" x14ac:dyDescent="0.2">
      <c r="B341" s="6" t="s">
        <v>8</v>
      </c>
      <c r="C341" s="6" t="s">
        <v>20</v>
      </c>
      <c r="D341">
        <v>22</v>
      </c>
      <c r="E341">
        <v>0.40901999999999999</v>
      </c>
    </row>
    <row r="342" spans="2:5" x14ac:dyDescent="0.2">
      <c r="B342" s="6" t="s">
        <v>8</v>
      </c>
      <c r="C342" s="6" t="s">
        <v>20</v>
      </c>
      <c r="D342">
        <v>23</v>
      </c>
      <c r="E342">
        <v>0.40849000000000002</v>
      </c>
    </row>
    <row r="343" spans="2:5" x14ac:dyDescent="0.2">
      <c r="B343" s="6" t="s">
        <v>8</v>
      </c>
      <c r="C343" s="6" t="s">
        <v>20</v>
      </c>
      <c r="D343">
        <v>24</v>
      </c>
      <c r="E343">
        <v>0.40732000000000002</v>
      </c>
    </row>
    <row r="344" spans="2:5" x14ac:dyDescent="0.2">
      <c r="B344" s="6" t="s">
        <v>8</v>
      </c>
      <c r="C344" s="6" t="s">
        <v>20</v>
      </c>
      <c r="D344">
        <v>25</v>
      </c>
      <c r="E344">
        <v>0.40603</v>
      </c>
    </row>
    <row r="345" spans="2:5" x14ac:dyDescent="0.2">
      <c r="B345" s="6" t="s">
        <v>8</v>
      </c>
      <c r="C345" s="6" t="s">
        <v>20</v>
      </c>
      <c r="D345">
        <v>26</v>
      </c>
      <c r="E345">
        <v>0.40483000000000002</v>
      </c>
    </row>
    <row r="346" spans="2:5" x14ac:dyDescent="0.2">
      <c r="B346" s="6" t="s">
        <v>8</v>
      </c>
      <c r="C346" s="6" t="s">
        <v>20</v>
      </c>
      <c r="D346">
        <v>27</v>
      </c>
      <c r="E346">
        <v>0.40477999999999997</v>
      </c>
    </row>
    <row r="347" spans="2:5" x14ac:dyDescent="0.2">
      <c r="B347" s="6" t="s">
        <v>8</v>
      </c>
      <c r="C347" s="6" t="s">
        <v>20</v>
      </c>
      <c r="D347">
        <v>28</v>
      </c>
      <c r="E347">
        <v>0.4047</v>
      </c>
    </row>
    <row r="348" spans="2:5" x14ac:dyDescent="0.2">
      <c r="B348" s="6" t="s">
        <v>8</v>
      </c>
      <c r="C348" s="6" t="s">
        <v>20</v>
      </c>
      <c r="D348">
        <v>29</v>
      </c>
      <c r="E348">
        <v>0.40416999999999997</v>
      </c>
    </row>
    <row r="349" spans="2:5" x14ac:dyDescent="0.2">
      <c r="B349" s="6" t="s">
        <v>8</v>
      </c>
      <c r="C349" s="6" t="s">
        <v>20</v>
      </c>
      <c r="D349">
        <v>30</v>
      </c>
      <c r="E349">
        <v>0.40522999999999998</v>
      </c>
    </row>
    <row r="350" spans="2:5" x14ac:dyDescent="0.2">
      <c r="B350" s="6" t="s">
        <v>8</v>
      </c>
      <c r="C350" s="6" t="s">
        <v>20</v>
      </c>
      <c r="D350">
        <v>31</v>
      </c>
      <c r="E350">
        <v>0.40266000000000002</v>
      </c>
    </row>
    <row r="351" spans="2:5" x14ac:dyDescent="0.2">
      <c r="B351" s="6" t="s">
        <v>8</v>
      </c>
      <c r="C351" s="6" t="s">
        <v>20</v>
      </c>
      <c r="D351">
        <v>32</v>
      </c>
      <c r="E351">
        <v>0.40400000000000003</v>
      </c>
    </row>
    <row r="352" spans="2:5" x14ac:dyDescent="0.2">
      <c r="B352" s="6" t="s">
        <v>8</v>
      </c>
      <c r="C352" s="6" t="s">
        <v>20</v>
      </c>
      <c r="D352">
        <v>33</v>
      </c>
      <c r="E352">
        <v>0.40415000000000001</v>
      </c>
    </row>
    <row r="353" spans="2:5" x14ac:dyDescent="0.2">
      <c r="B353" s="6" t="s">
        <v>8</v>
      </c>
      <c r="C353" s="6" t="s">
        <v>20</v>
      </c>
      <c r="D353">
        <v>34</v>
      </c>
      <c r="E353">
        <v>0.40356999999999998</v>
      </c>
    </row>
    <row r="354" spans="2:5" x14ac:dyDescent="0.2">
      <c r="B354" s="6" t="s">
        <v>8</v>
      </c>
      <c r="C354" s="6" t="s">
        <v>20</v>
      </c>
      <c r="D354">
        <v>35</v>
      </c>
      <c r="E354">
        <v>0.40550999999999998</v>
      </c>
    </row>
    <row r="355" spans="2:5" x14ac:dyDescent="0.2">
      <c r="B355" s="6" t="s">
        <v>8</v>
      </c>
      <c r="C355" s="6" t="s">
        <v>20</v>
      </c>
      <c r="D355">
        <v>36</v>
      </c>
      <c r="E355">
        <v>0.40569</v>
      </c>
    </row>
    <row r="356" spans="2:5" x14ac:dyDescent="0.2">
      <c r="B356" s="6" t="s">
        <v>8</v>
      </c>
      <c r="C356" s="6" t="s">
        <v>20</v>
      </c>
      <c r="D356">
        <v>37</v>
      </c>
      <c r="E356">
        <v>0.40364</v>
      </c>
    </row>
    <row r="357" spans="2:5" x14ac:dyDescent="0.2">
      <c r="B357" s="6" t="s">
        <v>8</v>
      </c>
      <c r="C357" s="6" t="s">
        <v>20</v>
      </c>
      <c r="D357">
        <v>38</v>
      </c>
      <c r="E357">
        <v>0.40436</v>
      </c>
    </row>
    <row r="358" spans="2:5" x14ac:dyDescent="0.2">
      <c r="B358" s="6" t="s">
        <v>8</v>
      </c>
      <c r="C358" s="6" t="s">
        <v>20</v>
      </c>
      <c r="D358">
        <v>39</v>
      </c>
      <c r="E358">
        <v>0.40455999999999998</v>
      </c>
    </row>
    <row r="359" spans="2:5" x14ac:dyDescent="0.2">
      <c r="B359" s="6" t="s">
        <v>8</v>
      </c>
      <c r="C359" s="6" t="s">
        <v>20</v>
      </c>
      <c r="D359">
        <v>40</v>
      </c>
      <c r="E359">
        <v>0.40121000000000001</v>
      </c>
    </row>
    <row r="360" spans="2:5" x14ac:dyDescent="0.2">
      <c r="B360" s="6" t="s">
        <v>8</v>
      </c>
      <c r="C360" s="6" t="s">
        <v>20</v>
      </c>
      <c r="D360">
        <v>41</v>
      </c>
      <c r="E360">
        <v>0.40315000000000001</v>
      </c>
    </row>
    <row r="361" spans="2:5" x14ac:dyDescent="0.2">
      <c r="B361" s="6" t="s">
        <v>8</v>
      </c>
      <c r="C361" s="6" t="s">
        <v>20</v>
      </c>
      <c r="D361">
        <v>42</v>
      </c>
      <c r="E361">
        <v>0.40200000000000002</v>
      </c>
    </row>
    <row r="362" spans="2:5" x14ac:dyDescent="0.2">
      <c r="B362" s="6" t="s">
        <v>8</v>
      </c>
      <c r="C362" s="6" t="s">
        <v>20</v>
      </c>
      <c r="D362">
        <v>43</v>
      </c>
      <c r="E362">
        <v>0.40159</v>
      </c>
    </row>
    <row r="363" spans="2:5" x14ac:dyDescent="0.2">
      <c r="B363" s="6" t="s">
        <v>8</v>
      </c>
      <c r="C363" s="6" t="s">
        <v>20</v>
      </c>
      <c r="D363">
        <v>44</v>
      </c>
      <c r="E363">
        <v>0.40350000000000003</v>
      </c>
    </row>
    <row r="364" spans="2:5" x14ac:dyDescent="0.2">
      <c r="B364" s="6" t="s">
        <v>8</v>
      </c>
      <c r="C364" s="6" t="s">
        <v>20</v>
      </c>
      <c r="D364">
        <v>45</v>
      </c>
      <c r="E364">
        <v>0.40054000000000001</v>
      </c>
    </row>
    <row r="365" spans="2:5" x14ac:dyDescent="0.2">
      <c r="B365" s="6" t="s">
        <v>8</v>
      </c>
      <c r="C365" s="6" t="s">
        <v>20</v>
      </c>
      <c r="D365">
        <v>46</v>
      </c>
      <c r="E365">
        <v>0.40162999999999999</v>
      </c>
    </row>
    <row r="366" spans="2:5" x14ac:dyDescent="0.2">
      <c r="B366" s="6" t="s">
        <v>8</v>
      </c>
      <c r="C366" s="6" t="s">
        <v>20</v>
      </c>
      <c r="D366">
        <v>47</v>
      </c>
      <c r="E366">
        <v>0.40100000000000002</v>
      </c>
    </row>
    <row r="367" spans="2:5" x14ac:dyDescent="0.2">
      <c r="B367" s="6" t="s">
        <v>8</v>
      </c>
      <c r="C367" s="6" t="s">
        <v>20</v>
      </c>
      <c r="D367">
        <v>48</v>
      </c>
      <c r="E367">
        <v>0.40129999999999999</v>
      </c>
    </row>
    <row r="368" spans="2:5" x14ac:dyDescent="0.2">
      <c r="B368" s="6" t="s">
        <v>8</v>
      </c>
      <c r="C368" s="6" t="s">
        <v>20</v>
      </c>
      <c r="D368">
        <v>49</v>
      </c>
      <c r="E368">
        <v>0.39967999999999998</v>
      </c>
    </row>
    <row r="369" spans="2:5" x14ac:dyDescent="0.2">
      <c r="B369" s="6" t="s">
        <v>8</v>
      </c>
      <c r="C369" s="6" t="s">
        <v>20</v>
      </c>
      <c r="D369">
        <v>50</v>
      </c>
      <c r="E369">
        <v>0.39955000000000002</v>
      </c>
    </row>
    <row r="370" spans="2:5" x14ac:dyDescent="0.2">
      <c r="B370" s="6" t="s">
        <v>8</v>
      </c>
      <c r="C370" s="6" t="s">
        <v>20</v>
      </c>
      <c r="D370">
        <v>51</v>
      </c>
      <c r="E370">
        <v>0.39907999999999999</v>
      </c>
    </row>
    <row r="371" spans="2:5" x14ac:dyDescent="0.2">
      <c r="B371" s="6" t="s">
        <v>8</v>
      </c>
      <c r="C371" s="6" t="s">
        <v>20</v>
      </c>
      <c r="D371">
        <v>52</v>
      </c>
      <c r="E371">
        <v>0.39817999999999998</v>
      </c>
    </row>
    <row r="372" spans="2:5" x14ac:dyDescent="0.2">
      <c r="B372" s="6" t="s">
        <v>8</v>
      </c>
      <c r="C372" s="6" t="s">
        <v>20</v>
      </c>
      <c r="D372">
        <v>53</v>
      </c>
      <c r="E372">
        <v>0.39983000000000002</v>
      </c>
    </row>
    <row r="373" spans="2:5" x14ac:dyDescent="0.2">
      <c r="B373" s="6" t="s">
        <v>8</v>
      </c>
      <c r="C373" s="6" t="s">
        <v>20</v>
      </c>
      <c r="D373">
        <v>54</v>
      </c>
      <c r="E373">
        <v>0.3977</v>
      </c>
    </row>
    <row r="374" spans="2:5" x14ac:dyDescent="0.2">
      <c r="B374" s="6" t="s">
        <v>8</v>
      </c>
      <c r="C374" s="6" t="s">
        <v>20</v>
      </c>
      <c r="D374">
        <v>55</v>
      </c>
      <c r="E374">
        <v>0.39826</v>
      </c>
    </row>
    <row r="375" spans="2:5" x14ac:dyDescent="0.2">
      <c r="B375" s="6" t="s">
        <v>8</v>
      </c>
      <c r="C375" s="6" t="s">
        <v>20</v>
      </c>
      <c r="D375">
        <v>56</v>
      </c>
      <c r="E375">
        <v>0.39752999999999999</v>
      </c>
    </row>
    <row r="376" spans="2:5" x14ac:dyDescent="0.2">
      <c r="B376" s="6" t="s">
        <v>8</v>
      </c>
      <c r="C376" s="6" t="s">
        <v>20</v>
      </c>
      <c r="D376">
        <v>57</v>
      </c>
      <c r="E376">
        <v>0.39734999999999998</v>
      </c>
    </row>
    <row r="377" spans="2:5" x14ac:dyDescent="0.2">
      <c r="B377" s="6" t="s">
        <v>8</v>
      </c>
      <c r="C377" s="6" t="s">
        <v>20</v>
      </c>
      <c r="D377">
        <v>58</v>
      </c>
      <c r="E377">
        <v>0.39661000000000002</v>
      </c>
    </row>
    <row r="378" spans="2:5" x14ac:dyDescent="0.2">
      <c r="B378" s="6" t="s">
        <v>8</v>
      </c>
      <c r="C378" s="6" t="s">
        <v>20</v>
      </c>
      <c r="D378">
        <v>59</v>
      </c>
      <c r="E378">
        <v>0.39693000000000001</v>
      </c>
    </row>
    <row r="379" spans="2:5" x14ac:dyDescent="0.2">
      <c r="B379" s="6" t="s">
        <v>8</v>
      </c>
      <c r="C379" s="6" t="s">
        <v>20</v>
      </c>
      <c r="D379">
        <v>60</v>
      </c>
      <c r="E379">
        <v>0.39713999999999999</v>
      </c>
    </row>
    <row r="380" spans="2:5" x14ac:dyDescent="0.2">
      <c r="B380" s="6" t="s">
        <v>8</v>
      </c>
      <c r="C380" s="6" t="s">
        <v>20</v>
      </c>
      <c r="D380">
        <v>61</v>
      </c>
      <c r="E380">
        <v>0.39706999999999998</v>
      </c>
    </row>
    <row r="381" spans="2:5" x14ac:dyDescent="0.2">
      <c r="B381" s="6" t="s">
        <v>8</v>
      </c>
      <c r="C381" s="6" t="s">
        <v>20</v>
      </c>
      <c r="D381">
        <v>62</v>
      </c>
      <c r="E381">
        <v>0.39901999999999999</v>
      </c>
    </row>
    <row r="382" spans="2:5" x14ac:dyDescent="0.2">
      <c r="B382" s="6" t="s">
        <v>8</v>
      </c>
      <c r="C382" s="6" t="s">
        <v>20</v>
      </c>
      <c r="D382">
        <v>63</v>
      </c>
      <c r="E382">
        <v>0.39860000000000001</v>
      </c>
    </row>
    <row r="383" spans="2:5" x14ac:dyDescent="0.2">
      <c r="B383" s="6" t="s">
        <v>8</v>
      </c>
      <c r="C383" s="6" t="s">
        <v>20</v>
      </c>
      <c r="D383">
        <v>64</v>
      </c>
      <c r="E383">
        <v>0.39718999999999999</v>
      </c>
    </row>
    <row r="384" spans="2:5" x14ac:dyDescent="0.2">
      <c r="B384" s="6" t="s">
        <v>8</v>
      </c>
      <c r="C384" s="6" t="s">
        <v>20</v>
      </c>
      <c r="D384">
        <v>65</v>
      </c>
      <c r="E384">
        <v>0.39645000000000002</v>
      </c>
    </row>
    <row r="385" spans="2:5" x14ac:dyDescent="0.2">
      <c r="B385" s="6" t="s">
        <v>8</v>
      </c>
      <c r="C385" s="6" t="s">
        <v>20</v>
      </c>
      <c r="D385">
        <v>66</v>
      </c>
      <c r="E385">
        <v>0.39638000000000001</v>
      </c>
    </row>
    <row r="386" spans="2:5" x14ac:dyDescent="0.2">
      <c r="B386" s="6" t="s">
        <v>8</v>
      </c>
      <c r="C386" s="6" t="s">
        <v>20</v>
      </c>
      <c r="D386">
        <v>67</v>
      </c>
      <c r="E386">
        <v>0.39711000000000002</v>
      </c>
    </row>
    <row r="387" spans="2:5" x14ac:dyDescent="0.2">
      <c r="B387" s="6" t="s">
        <v>8</v>
      </c>
      <c r="C387" s="6" t="s">
        <v>20</v>
      </c>
      <c r="D387">
        <v>68</v>
      </c>
      <c r="E387">
        <v>0.39765</v>
      </c>
    </row>
    <row r="388" spans="2:5" x14ac:dyDescent="0.2">
      <c r="B388" s="6" t="s">
        <v>8</v>
      </c>
      <c r="C388" s="6" t="s">
        <v>20</v>
      </c>
      <c r="D388">
        <v>69</v>
      </c>
      <c r="E388">
        <v>0.39784999999999998</v>
      </c>
    </row>
    <row r="389" spans="2:5" x14ac:dyDescent="0.2">
      <c r="B389" s="6" t="s">
        <v>8</v>
      </c>
      <c r="C389" s="6" t="s">
        <v>20</v>
      </c>
      <c r="D389">
        <v>70</v>
      </c>
      <c r="E389">
        <v>0.39706999999999998</v>
      </c>
    </row>
    <row r="390" spans="2:5" x14ac:dyDescent="0.2">
      <c r="B390" s="6" t="s">
        <v>8</v>
      </c>
      <c r="C390" s="6" t="s">
        <v>20</v>
      </c>
      <c r="D390">
        <v>71</v>
      </c>
      <c r="E390">
        <v>0.39606999999999998</v>
      </c>
    </row>
    <row r="391" spans="2:5" x14ac:dyDescent="0.2">
      <c r="B391" s="6" t="s">
        <v>8</v>
      </c>
      <c r="C391" s="6" t="s">
        <v>20</v>
      </c>
      <c r="D391">
        <v>72</v>
      </c>
      <c r="E391">
        <v>0.39604</v>
      </c>
    </row>
    <row r="392" spans="2:5" x14ac:dyDescent="0.2">
      <c r="B392" s="6" t="s">
        <v>8</v>
      </c>
      <c r="C392" s="6" t="s">
        <v>20</v>
      </c>
      <c r="D392">
        <v>73</v>
      </c>
      <c r="E392">
        <v>0.39626</v>
      </c>
    </row>
    <row r="393" spans="2:5" x14ac:dyDescent="0.2">
      <c r="B393" s="6" t="s">
        <v>8</v>
      </c>
      <c r="C393" s="6" t="s">
        <v>20</v>
      </c>
      <c r="D393">
        <v>74</v>
      </c>
      <c r="E393">
        <v>0.39467000000000002</v>
      </c>
    </row>
    <row r="394" spans="2:5" x14ac:dyDescent="0.2">
      <c r="B394" s="6" t="s">
        <v>8</v>
      </c>
      <c r="C394" s="6" t="s">
        <v>20</v>
      </c>
      <c r="D394">
        <v>75</v>
      </c>
      <c r="E394">
        <v>0.39777000000000001</v>
      </c>
    </row>
    <row r="395" spans="2:5" x14ac:dyDescent="0.2">
      <c r="B395" s="6" t="s">
        <v>8</v>
      </c>
      <c r="C395" s="6" t="s">
        <v>20</v>
      </c>
      <c r="D395">
        <v>76</v>
      </c>
      <c r="E395">
        <v>0.39552999999999999</v>
      </c>
    </row>
    <row r="396" spans="2:5" x14ac:dyDescent="0.2">
      <c r="B396" s="6" t="s">
        <v>8</v>
      </c>
      <c r="C396" s="6" t="s">
        <v>20</v>
      </c>
      <c r="D396">
        <v>77</v>
      </c>
      <c r="E396">
        <v>0.39361000000000002</v>
      </c>
    </row>
    <row r="397" spans="2:5" x14ac:dyDescent="0.2">
      <c r="B397" s="6" t="s">
        <v>8</v>
      </c>
      <c r="C397" s="6" t="s">
        <v>20</v>
      </c>
      <c r="D397">
        <v>78</v>
      </c>
      <c r="E397">
        <v>0.39543</v>
      </c>
    </row>
    <row r="398" spans="2:5" x14ac:dyDescent="0.2">
      <c r="B398" s="6" t="s">
        <v>8</v>
      </c>
      <c r="C398" s="6" t="s">
        <v>20</v>
      </c>
      <c r="D398">
        <v>79</v>
      </c>
      <c r="E398">
        <v>0.39468999999999999</v>
      </c>
    </row>
    <row r="399" spans="2:5" x14ac:dyDescent="0.2">
      <c r="B399" s="6" t="s">
        <v>8</v>
      </c>
      <c r="C399" s="6" t="s">
        <v>20</v>
      </c>
      <c r="D399">
        <v>80</v>
      </c>
      <c r="E399">
        <v>0.39511000000000002</v>
      </c>
    </row>
    <row r="400" spans="2:5" x14ac:dyDescent="0.2">
      <c r="B400" s="6" t="s">
        <v>8</v>
      </c>
      <c r="C400" s="6" t="s">
        <v>20</v>
      </c>
      <c r="D400">
        <v>81</v>
      </c>
      <c r="E400">
        <v>0.39578000000000002</v>
      </c>
    </row>
    <row r="401" spans="2:5" x14ac:dyDescent="0.2">
      <c r="B401" s="6" t="s">
        <v>8</v>
      </c>
      <c r="C401" s="6" t="s">
        <v>20</v>
      </c>
      <c r="D401">
        <v>82</v>
      </c>
      <c r="E401">
        <v>0.39617999999999998</v>
      </c>
    </row>
    <row r="402" spans="2:5" x14ac:dyDescent="0.2">
      <c r="B402" s="6" t="s">
        <v>8</v>
      </c>
      <c r="C402" s="6" t="s">
        <v>20</v>
      </c>
      <c r="D402">
        <v>83</v>
      </c>
      <c r="E402">
        <v>0.39429999999999998</v>
      </c>
    </row>
    <row r="403" spans="2:5" x14ac:dyDescent="0.2">
      <c r="B403" s="6" t="s">
        <v>8</v>
      </c>
      <c r="C403" s="6" t="s">
        <v>20</v>
      </c>
      <c r="D403">
        <v>84</v>
      </c>
      <c r="E403">
        <v>0.39496999999999999</v>
      </c>
    </row>
    <row r="404" spans="2:5" x14ac:dyDescent="0.2">
      <c r="B404" s="6" t="s">
        <v>8</v>
      </c>
      <c r="C404" s="6" t="s">
        <v>20</v>
      </c>
      <c r="D404">
        <v>85</v>
      </c>
      <c r="E404">
        <v>0.39401999999999998</v>
      </c>
    </row>
    <row r="405" spans="2:5" x14ac:dyDescent="0.2">
      <c r="B405" s="6" t="s">
        <v>8</v>
      </c>
      <c r="C405" s="6" t="s">
        <v>20</v>
      </c>
      <c r="D405">
        <v>86</v>
      </c>
      <c r="E405">
        <v>0.39184000000000002</v>
      </c>
    </row>
    <row r="406" spans="2:5" x14ac:dyDescent="0.2">
      <c r="B406" s="6" t="s">
        <v>8</v>
      </c>
      <c r="C406" s="6" t="s">
        <v>20</v>
      </c>
      <c r="D406">
        <v>87</v>
      </c>
      <c r="E406">
        <v>0.39339000000000002</v>
      </c>
    </row>
    <row r="407" spans="2:5" x14ac:dyDescent="0.2">
      <c r="B407" s="6" t="s">
        <v>8</v>
      </c>
      <c r="C407" s="6" t="s">
        <v>20</v>
      </c>
      <c r="D407">
        <v>88</v>
      </c>
      <c r="E407">
        <v>0.39434000000000002</v>
      </c>
    </row>
    <row r="408" spans="2:5" x14ac:dyDescent="0.2">
      <c r="B408" s="6" t="s">
        <v>8</v>
      </c>
      <c r="C408" s="6" t="s">
        <v>20</v>
      </c>
      <c r="D408">
        <v>89</v>
      </c>
      <c r="E408">
        <v>0.39405000000000001</v>
      </c>
    </row>
    <row r="409" spans="2:5" x14ac:dyDescent="0.2">
      <c r="B409" s="6" t="s">
        <v>8</v>
      </c>
      <c r="C409" s="6" t="s">
        <v>20</v>
      </c>
      <c r="D409">
        <v>90</v>
      </c>
      <c r="E409">
        <v>0.39167999999999997</v>
      </c>
    </row>
    <row r="410" spans="2:5" x14ac:dyDescent="0.2">
      <c r="B410" s="6" t="s">
        <v>8</v>
      </c>
      <c r="C410" s="6" t="s">
        <v>20</v>
      </c>
      <c r="D410">
        <v>91</v>
      </c>
      <c r="E410">
        <v>0.39267000000000002</v>
      </c>
    </row>
    <row r="411" spans="2:5" x14ac:dyDescent="0.2">
      <c r="B411" s="6" t="s">
        <v>8</v>
      </c>
      <c r="C411" s="6" t="s">
        <v>20</v>
      </c>
      <c r="D411">
        <v>92</v>
      </c>
      <c r="E411">
        <v>0.39229000000000003</v>
      </c>
    </row>
    <row r="412" spans="2:5" x14ac:dyDescent="0.2">
      <c r="B412" s="6" t="s">
        <v>8</v>
      </c>
      <c r="C412" s="6" t="s">
        <v>20</v>
      </c>
      <c r="D412">
        <v>93</v>
      </c>
      <c r="E412">
        <v>0.39339000000000002</v>
      </c>
    </row>
    <row r="413" spans="2:5" x14ac:dyDescent="0.2">
      <c r="B413" s="6" t="s">
        <v>8</v>
      </c>
      <c r="C413" s="6" t="s">
        <v>20</v>
      </c>
      <c r="D413">
        <v>94</v>
      </c>
      <c r="E413">
        <v>0.39271</v>
      </c>
    </row>
    <row r="414" spans="2:5" x14ac:dyDescent="0.2">
      <c r="B414" s="6" t="s">
        <v>8</v>
      </c>
      <c r="C414" s="6" t="s">
        <v>20</v>
      </c>
      <c r="D414">
        <v>95</v>
      </c>
      <c r="E414">
        <v>0.39068999999999998</v>
      </c>
    </row>
    <row r="415" spans="2:5" x14ac:dyDescent="0.2">
      <c r="B415" s="6" t="s">
        <v>8</v>
      </c>
      <c r="C415" s="6" t="s">
        <v>20</v>
      </c>
      <c r="D415">
        <v>96</v>
      </c>
      <c r="E415">
        <v>0.38957000000000003</v>
      </c>
    </row>
    <row r="416" spans="2:5" x14ac:dyDescent="0.2">
      <c r="B416" s="6" t="s">
        <v>8</v>
      </c>
      <c r="C416" s="6" t="s">
        <v>20</v>
      </c>
      <c r="D416">
        <v>97</v>
      </c>
      <c r="E416">
        <v>0.38882</v>
      </c>
    </row>
    <row r="417" spans="2:5" x14ac:dyDescent="0.2">
      <c r="B417" s="6" t="s">
        <v>8</v>
      </c>
      <c r="C417" s="6" t="s">
        <v>20</v>
      </c>
      <c r="D417">
        <v>98</v>
      </c>
      <c r="E417">
        <v>0.38791999999999999</v>
      </c>
    </row>
    <row r="418" spans="2:5" x14ac:dyDescent="0.2">
      <c r="B418" s="6" t="s">
        <v>8</v>
      </c>
      <c r="C418" s="6" t="s">
        <v>20</v>
      </c>
      <c r="D418">
        <v>99</v>
      </c>
      <c r="E418">
        <v>0.38813999999999999</v>
      </c>
    </row>
    <row r="419" spans="2:5" x14ac:dyDescent="0.2">
      <c r="B419" s="6" t="s">
        <v>8</v>
      </c>
      <c r="C419" s="6" t="s">
        <v>20</v>
      </c>
      <c r="D419">
        <v>100</v>
      </c>
      <c r="E419">
        <v>0.38882</v>
      </c>
    </row>
    <row r="420" spans="2:5" x14ac:dyDescent="0.2">
      <c r="B420" s="6" t="s">
        <v>8</v>
      </c>
      <c r="C420" s="6" t="s">
        <v>20</v>
      </c>
      <c r="D420">
        <v>101</v>
      </c>
      <c r="E420">
        <v>0.3896</v>
      </c>
    </row>
    <row r="421" spans="2:5" x14ac:dyDescent="0.2">
      <c r="B421" s="6" t="s">
        <v>8</v>
      </c>
      <c r="C421" s="6" t="s">
        <v>20</v>
      </c>
      <c r="D421">
        <v>102</v>
      </c>
      <c r="E421">
        <v>0.39004</v>
      </c>
    </row>
    <row r="422" spans="2:5" x14ac:dyDescent="0.2">
      <c r="B422" s="6" t="s">
        <v>8</v>
      </c>
      <c r="C422" s="6" t="s">
        <v>20</v>
      </c>
      <c r="D422">
        <v>103</v>
      </c>
      <c r="E422">
        <v>0.38984999999999997</v>
      </c>
    </row>
    <row r="423" spans="2:5" x14ac:dyDescent="0.2">
      <c r="B423" s="6" t="s">
        <v>8</v>
      </c>
      <c r="C423" s="6" t="s">
        <v>20</v>
      </c>
      <c r="D423">
        <v>104</v>
      </c>
      <c r="E423">
        <v>0.38866000000000001</v>
      </c>
    </row>
    <row r="424" spans="2:5" x14ac:dyDescent="0.2">
      <c r="B424" s="6" t="s">
        <v>8</v>
      </c>
      <c r="C424" s="6" t="s">
        <v>20</v>
      </c>
      <c r="D424">
        <v>105</v>
      </c>
      <c r="E424">
        <v>0.38834999999999997</v>
      </c>
    </row>
    <row r="425" spans="2:5" x14ac:dyDescent="0.2">
      <c r="B425" s="6" t="s">
        <v>8</v>
      </c>
      <c r="C425" s="6" t="s">
        <v>20</v>
      </c>
      <c r="D425">
        <v>106</v>
      </c>
      <c r="E425">
        <v>0.38829000000000002</v>
      </c>
    </row>
    <row r="426" spans="2:5" x14ac:dyDescent="0.2">
      <c r="B426" s="6" t="s">
        <v>8</v>
      </c>
      <c r="C426" s="6" t="s">
        <v>20</v>
      </c>
      <c r="D426">
        <v>107</v>
      </c>
      <c r="E426">
        <v>0.38840999999999998</v>
      </c>
    </row>
    <row r="427" spans="2:5" x14ac:dyDescent="0.2">
      <c r="B427" s="6" t="s">
        <v>8</v>
      </c>
      <c r="C427" s="6" t="s">
        <v>20</v>
      </c>
      <c r="D427">
        <v>108</v>
      </c>
      <c r="E427">
        <v>0.38868999999999998</v>
      </c>
    </row>
    <row r="428" spans="2:5" x14ac:dyDescent="0.2">
      <c r="B428" s="6" t="s">
        <v>8</v>
      </c>
      <c r="C428" s="6" t="s">
        <v>20</v>
      </c>
      <c r="D428">
        <v>109</v>
      </c>
      <c r="E428">
        <v>0.38961000000000001</v>
      </c>
    </row>
    <row r="429" spans="2:5" x14ac:dyDescent="0.2">
      <c r="B429" s="6" t="s">
        <v>8</v>
      </c>
      <c r="C429" s="6" t="s">
        <v>20</v>
      </c>
      <c r="D429">
        <v>110</v>
      </c>
      <c r="E429">
        <v>0.38923000000000002</v>
      </c>
    </row>
    <row r="430" spans="2:5" x14ac:dyDescent="0.2">
      <c r="B430" s="6" t="s">
        <v>8</v>
      </c>
      <c r="C430" s="6" t="s">
        <v>20</v>
      </c>
      <c r="D430">
        <v>111</v>
      </c>
      <c r="E430">
        <v>0.38862000000000002</v>
      </c>
    </row>
    <row r="431" spans="2:5" x14ac:dyDescent="0.2">
      <c r="B431" s="6" t="s">
        <v>8</v>
      </c>
      <c r="C431" s="6" t="s">
        <v>20</v>
      </c>
      <c r="D431">
        <v>112</v>
      </c>
      <c r="E431">
        <v>0.38790000000000002</v>
      </c>
    </row>
    <row r="432" spans="2:5" x14ac:dyDescent="0.2">
      <c r="B432" s="6" t="s">
        <v>8</v>
      </c>
      <c r="C432" s="6" t="s">
        <v>20</v>
      </c>
      <c r="D432">
        <v>113</v>
      </c>
      <c r="E432">
        <v>0.38743</v>
      </c>
    </row>
    <row r="433" spans="2:5" x14ac:dyDescent="0.2">
      <c r="B433" s="6" t="s">
        <v>8</v>
      </c>
      <c r="C433" s="6" t="s">
        <v>20</v>
      </c>
      <c r="D433">
        <v>114</v>
      </c>
      <c r="E433">
        <v>0.38766</v>
      </c>
    </row>
    <row r="434" spans="2:5" x14ac:dyDescent="0.2">
      <c r="B434" s="6" t="s">
        <v>8</v>
      </c>
      <c r="C434" s="6" t="s">
        <v>20</v>
      </c>
      <c r="D434">
        <v>115</v>
      </c>
      <c r="E434">
        <v>0.38856000000000002</v>
      </c>
    </row>
    <row r="435" spans="2:5" x14ac:dyDescent="0.2">
      <c r="B435" s="6" t="s">
        <v>22</v>
      </c>
      <c r="C435" s="6" t="s">
        <v>20</v>
      </c>
      <c r="D435">
        <v>1</v>
      </c>
      <c r="E435">
        <v>3.483E-2</v>
      </c>
    </row>
    <row r="436" spans="2:5" x14ac:dyDescent="0.2">
      <c r="B436" s="6" t="s">
        <v>22</v>
      </c>
      <c r="C436" s="6" t="s">
        <v>20</v>
      </c>
      <c r="D436">
        <v>2</v>
      </c>
      <c r="E436">
        <v>0.25913999999999998</v>
      </c>
    </row>
    <row r="437" spans="2:5" x14ac:dyDescent="0.2">
      <c r="B437" s="6" t="s">
        <v>22</v>
      </c>
      <c r="C437" s="6" t="s">
        <v>20</v>
      </c>
      <c r="D437">
        <v>3</v>
      </c>
      <c r="E437">
        <v>0.26390999999999998</v>
      </c>
    </row>
    <row r="438" spans="2:5" x14ac:dyDescent="0.2">
      <c r="B438" s="6" t="s">
        <v>22</v>
      </c>
      <c r="C438" s="6" t="s">
        <v>20</v>
      </c>
      <c r="D438">
        <v>4</v>
      </c>
      <c r="E438">
        <v>0.26647999999999999</v>
      </c>
    </row>
    <row r="439" spans="2:5" x14ac:dyDescent="0.2">
      <c r="B439" s="6" t="s">
        <v>22</v>
      </c>
      <c r="C439" s="6" t="s">
        <v>20</v>
      </c>
      <c r="D439">
        <v>5</v>
      </c>
      <c r="E439">
        <v>0.26546999999999998</v>
      </c>
    </row>
    <row r="440" spans="2:5" x14ac:dyDescent="0.2">
      <c r="B440" s="6" t="s">
        <v>22</v>
      </c>
      <c r="C440" s="6" t="s">
        <v>20</v>
      </c>
      <c r="D440">
        <v>6</v>
      </c>
      <c r="E440">
        <v>0.41221999999999998</v>
      </c>
    </row>
    <row r="441" spans="2:5" x14ac:dyDescent="0.2">
      <c r="B441" s="6" t="s">
        <v>22</v>
      </c>
      <c r="C441" s="6" t="s">
        <v>20</v>
      </c>
      <c r="D441">
        <v>7</v>
      </c>
      <c r="E441">
        <v>0.41308</v>
      </c>
    </row>
    <row r="442" spans="2:5" x14ac:dyDescent="0.2">
      <c r="B442" s="6" t="s">
        <v>22</v>
      </c>
      <c r="C442" s="6" t="s">
        <v>20</v>
      </c>
      <c r="D442">
        <v>8</v>
      </c>
      <c r="E442">
        <v>0.41205000000000003</v>
      </c>
    </row>
    <row r="443" spans="2:5" x14ac:dyDescent="0.2">
      <c r="B443" s="6" t="s">
        <v>22</v>
      </c>
      <c r="C443" s="6" t="s">
        <v>20</v>
      </c>
      <c r="D443">
        <v>9</v>
      </c>
      <c r="E443">
        <v>0.41171000000000002</v>
      </c>
    </row>
    <row r="444" spans="2:5" x14ac:dyDescent="0.2">
      <c r="B444" s="6" t="s">
        <v>22</v>
      </c>
      <c r="C444" s="6" t="s">
        <v>20</v>
      </c>
      <c r="D444">
        <v>10</v>
      </c>
      <c r="E444">
        <v>0.41094999999999998</v>
      </c>
    </row>
    <row r="445" spans="2:5" x14ac:dyDescent="0.2">
      <c r="B445" s="6" t="s">
        <v>22</v>
      </c>
      <c r="C445" s="6" t="s">
        <v>20</v>
      </c>
      <c r="D445">
        <v>11</v>
      </c>
      <c r="E445">
        <v>0.26983000000000001</v>
      </c>
    </row>
    <row r="446" spans="2:5" x14ac:dyDescent="0.2">
      <c r="B446" s="6" t="s">
        <v>22</v>
      </c>
      <c r="C446" s="6" t="s">
        <v>20</v>
      </c>
      <c r="D446">
        <v>12</v>
      </c>
      <c r="E446">
        <v>0.40941</v>
      </c>
    </row>
    <row r="447" spans="2:5" x14ac:dyDescent="0.2">
      <c r="B447" s="6" t="s">
        <v>22</v>
      </c>
      <c r="C447" s="6" t="s">
        <v>20</v>
      </c>
      <c r="D447">
        <v>13</v>
      </c>
      <c r="E447">
        <v>0.40922999999999998</v>
      </c>
    </row>
    <row r="448" spans="2:5" x14ac:dyDescent="0.2">
      <c r="B448" s="6" t="s">
        <v>22</v>
      </c>
      <c r="C448" s="6" t="s">
        <v>20</v>
      </c>
      <c r="D448">
        <v>14</v>
      </c>
      <c r="E448">
        <v>0.40967999999999999</v>
      </c>
    </row>
    <row r="449" spans="2:5" x14ac:dyDescent="0.2">
      <c r="B449" s="6" t="s">
        <v>22</v>
      </c>
      <c r="C449" s="6" t="s">
        <v>20</v>
      </c>
      <c r="D449">
        <v>15</v>
      </c>
      <c r="E449">
        <v>0.40997</v>
      </c>
    </row>
    <row r="450" spans="2:5" x14ac:dyDescent="0.2">
      <c r="B450" s="6" t="s">
        <v>22</v>
      </c>
      <c r="C450" s="6" t="s">
        <v>20</v>
      </c>
      <c r="D450">
        <v>16</v>
      </c>
      <c r="E450">
        <v>0.27023000000000003</v>
      </c>
    </row>
    <row r="451" spans="2:5" x14ac:dyDescent="0.2">
      <c r="B451" s="6" t="s">
        <v>22</v>
      </c>
      <c r="C451" s="6" t="s">
        <v>20</v>
      </c>
      <c r="D451">
        <v>17</v>
      </c>
      <c r="E451">
        <v>0.26909</v>
      </c>
    </row>
    <row r="452" spans="2:5" x14ac:dyDescent="0.2">
      <c r="B452" s="6" t="s">
        <v>22</v>
      </c>
      <c r="C452" s="6" t="s">
        <v>20</v>
      </c>
      <c r="D452">
        <v>18</v>
      </c>
      <c r="E452">
        <v>0.26923999999999998</v>
      </c>
    </row>
    <row r="453" spans="2:5" x14ac:dyDescent="0.2">
      <c r="B453" s="6" t="s">
        <v>22</v>
      </c>
      <c r="C453" s="6" t="s">
        <v>20</v>
      </c>
      <c r="D453">
        <v>19</v>
      </c>
      <c r="E453">
        <v>0.40893000000000002</v>
      </c>
    </row>
    <row r="454" spans="2:5" x14ac:dyDescent="0.2">
      <c r="B454" s="6" t="s">
        <v>22</v>
      </c>
      <c r="C454" s="6" t="s">
        <v>20</v>
      </c>
      <c r="D454">
        <v>20</v>
      </c>
      <c r="E454">
        <v>0.26995999999999998</v>
      </c>
    </row>
    <row r="455" spans="2:5" x14ac:dyDescent="0.2">
      <c r="B455" s="6" t="s">
        <v>22</v>
      </c>
      <c r="C455" s="6" t="s">
        <v>20</v>
      </c>
      <c r="D455">
        <v>21</v>
      </c>
      <c r="E455">
        <v>0.40843000000000002</v>
      </c>
    </row>
    <row r="456" spans="2:5" x14ac:dyDescent="0.2">
      <c r="B456" s="6" t="s">
        <v>22</v>
      </c>
      <c r="C456" s="6" t="s">
        <v>20</v>
      </c>
      <c r="D456">
        <v>22</v>
      </c>
      <c r="E456">
        <v>0.40834999999999999</v>
      </c>
    </row>
    <row r="457" spans="2:5" x14ac:dyDescent="0.2">
      <c r="B457" s="6" t="s">
        <v>22</v>
      </c>
      <c r="C457" s="6" t="s">
        <v>20</v>
      </c>
      <c r="D457">
        <v>23</v>
      </c>
      <c r="E457">
        <v>0.40855999999999998</v>
      </c>
    </row>
    <row r="458" spans="2:5" x14ac:dyDescent="0.2">
      <c r="B458" s="6" t="s">
        <v>22</v>
      </c>
      <c r="C458" s="6" t="s">
        <v>20</v>
      </c>
      <c r="D458">
        <v>24</v>
      </c>
      <c r="E458">
        <v>0.40883000000000003</v>
      </c>
    </row>
    <row r="459" spans="2:5" x14ac:dyDescent="0.2">
      <c r="B459" s="6" t="s">
        <v>22</v>
      </c>
      <c r="C459" s="6" t="s">
        <v>20</v>
      </c>
      <c r="D459">
        <v>25</v>
      </c>
      <c r="E459">
        <v>0.40984999999999999</v>
      </c>
    </row>
    <row r="460" spans="2:5" x14ac:dyDescent="0.2">
      <c r="B460" s="6" t="s">
        <v>22</v>
      </c>
      <c r="C460" s="6" t="s">
        <v>20</v>
      </c>
      <c r="D460">
        <v>26</v>
      </c>
      <c r="E460">
        <v>0.4093</v>
      </c>
    </row>
    <row r="461" spans="2:5" x14ac:dyDescent="0.2">
      <c r="B461" s="6" t="s">
        <v>22</v>
      </c>
      <c r="C461" s="6" t="s">
        <v>20</v>
      </c>
      <c r="D461">
        <v>27</v>
      </c>
      <c r="E461">
        <v>0.27027000000000001</v>
      </c>
    </row>
    <row r="462" spans="2:5" x14ac:dyDescent="0.2">
      <c r="B462" s="6" t="s">
        <v>22</v>
      </c>
      <c r="C462" s="6" t="s">
        <v>20</v>
      </c>
      <c r="D462">
        <v>28</v>
      </c>
      <c r="E462">
        <v>0.40786</v>
      </c>
    </row>
    <row r="463" spans="2:5" x14ac:dyDescent="0.2">
      <c r="B463" s="6" t="s">
        <v>22</v>
      </c>
      <c r="C463" s="6" t="s">
        <v>20</v>
      </c>
      <c r="D463">
        <v>29</v>
      </c>
      <c r="E463">
        <v>0.27028000000000002</v>
      </c>
    </row>
    <row r="464" spans="2:5" x14ac:dyDescent="0.2">
      <c r="B464" s="6" t="s">
        <v>22</v>
      </c>
      <c r="C464" s="6" t="s">
        <v>20</v>
      </c>
      <c r="D464">
        <v>30</v>
      </c>
      <c r="E464">
        <v>0.26976</v>
      </c>
    </row>
    <row r="465" spans="2:5" x14ac:dyDescent="0.2">
      <c r="B465" s="6" t="s">
        <v>22</v>
      </c>
      <c r="C465" s="6" t="s">
        <v>20</v>
      </c>
      <c r="D465">
        <v>31</v>
      </c>
      <c r="E465">
        <v>0.40703</v>
      </c>
    </row>
    <row r="466" spans="2:5" x14ac:dyDescent="0.2">
      <c r="B466" s="6" t="s">
        <v>22</v>
      </c>
      <c r="C466" s="6" t="s">
        <v>20</v>
      </c>
      <c r="D466">
        <v>32</v>
      </c>
      <c r="E466">
        <v>0.27095000000000002</v>
      </c>
    </row>
    <row r="467" spans="2:5" x14ac:dyDescent="0.2">
      <c r="B467" s="6" t="s">
        <v>22</v>
      </c>
      <c r="C467" s="6" t="s">
        <v>20</v>
      </c>
      <c r="D467">
        <v>33</v>
      </c>
      <c r="E467">
        <v>0.26973999999999998</v>
      </c>
    </row>
    <row r="468" spans="2:5" x14ac:dyDescent="0.2">
      <c r="B468" s="6" t="s">
        <v>22</v>
      </c>
      <c r="C468" s="6" t="s">
        <v>20</v>
      </c>
      <c r="D468">
        <v>34</v>
      </c>
      <c r="E468">
        <v>0.40827999999999998</v>
      </c>
    </row>
    <row r="469" spans="2:5" x14ac:dyDescent="0.2">
      <c r="B469" s="6" t="s">
        <v>22</v>
      </c>
      <c r="C469" s="6" t="s">
        <v>20</v>
      </c>
      <c r="D469">
        <v>35</v>
      </c>
      <c r="E469">
        <v>0.27022000000000002</v>
      </c>
    </row>
    <row r="470" spans="2:5" x14ac:dyDescent="0.2">
      <c r="B470" s="6" t="s">
        <v>22</v>
      </c>
      <c r="C470" s="6" t="s">
        <v>20</v>
      </c>
      <c r="D470">
        <v>36</v>
      </c>
      <c r="E470">
        <v>0.26973000000000003</v>
      </c>
    </row>
    <row r="471" spans="2:5" x14ac:dyDescent="0.2">
      <c r="B471" s="6" t="s">
        <v>22</v>
      </c>
      <c r="C471" s="6" t="s">
        <v>20</v>
      </c>
      <c r="D471">
        <v>37</v>
      </c>
      <c r="E471">
        <v>0.40572999999999998</v>
      </c>
    </row>
    <row r="472" spans="2:5" x14ac:dyDescent="0.2">
      <c r="B472" s="6" t="s">
        <v>22</v>
      </c>
      <c r="C472" s="6" t="s">
        <v>20</v>
      </c>
      <c r="D472">
        <v>38</v>
      </c>
      <c r="E472">
        <v>0.27021000000000001</v>
      </c>
    </row>
    <row r="473" spans="2:5" x14ac:dyDescent="0.2">
      <c r="B473" s="6" t="s">
        <v>22</v>
      </c>
      <c r="C473" s="6" t="s">
        <v>20</v>
      </c>
      <c r="D473">
        <v>39</v>
      </c>
      <c r="E473">
        <v>0.26952999999999999</v>
      </c>
    </row>
    <row r="474" spans="2:5" x14ac:dyDescent="0.2">
      <c r="B474" s="6" t="s">
        <v>22</v>
      </c>
      <c r="C474" s="6" t="s">
        <v>20</v>
      </c>
      <c r="D474">
        <v>40</v>
      </c>
      <c r="E474">
        <v>0.40448000000000001</v>
      </c>
    </row>
    <row r="475" spans="2:5" x14ac:dyDescent="0.2">
      <c r="B475" s="6" t="s">
        <v>22</v>
      </c>
      <c r="C475" s="6" t="s">
        <v>20</v>
      </c>
      <c r="D475">
        <v>41</v>
      </c>
      <c r="E475">
        <v>0.40494000000000002</v>
      </c>
    </row>
    <row r="476" spans="2:5" x14ac:dyDescent="0.2">
      <c r="B476" s="6" t="s">
        <v>22</v>
      </c>
      <c r="C476" s="6" t="s">
        <v>20</v>
      </c>
      <c r="D476">
        <v>42</v>
      </c>
      <c r="E476">
        <v>0.27050000000000002</v>
      </c>
    </row>
    <row r="477" spans="2:5" x14ac:dyDescent="0.2">
      <c r="B477" s="6" t="s">
        <v>22</v>
      </c>
      <c r="C477" s="6" t="s">
        <v>20</v>
      </c>
      <c r="D477">
        <v>43</v>
      </c>
      <c r="E477">
        <v>0.40426000000000001</v>
      </c>
    </row>
    <row r="478" spans="2:5" x14ac:dyDescent="0.2">
      <c r="B478" s="6" t="s">
        <v>22</v>
      </c>
      <c r="C478" s="6" t="s">
        <v>20</v>
      </c>
      <c r="D478">
        <v>44</v>
      </c>
      <c r="E478">
        <v>0.40537000000000001</v>
      </c>
    </row>
    <row r="479" spans="2:5" x14ac:dyDescent="0.2">
      <c r="B479" s="6" t="s">
        <v>22</v>
      </c>
      <c r="C479" s="6" t="s">
        <v>20</v>
      </c>
      <c r="D479">
        <v>45</v>
      </c>
      <c r="E479">
        <v>0.27100999999999997</v>
      </c>
    </row>
    <row r="480" spans="2:5" x14ac:dyDescent="0.2">
      <c r="B480" s="6" t="s">
        <v>22</v>
      </c>
      <c r="C480" s="6" t="s">
        <v>20</v>
      </c>
      <c r="D480">
        <v>46</v>
      </c>
      <c r="E480">
        <v>0.26856000000000002</v>
      </c>
    </row>
    <row r="481" spans="2:5" x14ac:dyDescent="0.2">
      <c r="B481" s="6" t="s">
        <v>22</v>
      </c>
      <c r="C481" s="6" t="s">
        <v>20</v>
      </c>
      <c r="D481">
        <v>47</v>
      </c>
      <c r="E481">
        <v>0.40327000000000002</v>
      </c>
    </row>
    <row r="482" spans="2:5" x14ac:dyDescent="0.2">
      <c r="B482" s="6" t="s">
        <v>22</v>
      </c>
      <c r="C482" s="6" t="s">
        <v>20</v>
      </c>
      <c r="D482">
        <v>48</v>
      </c>
      <c r="E482">
        <v>0.26999000000000001</v>
      </c>
    </row>
    <row r="483" spans="2:5" x14ac:dyDescent="0.2">
      <c r="B483" s="6" t="s">
        <v>22</v>
      </c>
      <c r="C483" s="6" t="s">
        <v>20</v>
      </c>
      <c r="D483">
        <v>49</v>
      </c>
      <c r="E483">
        <v>0.27021000000000001</v>
      </c>
    </row>
    <row r="484" spans="2:5" x14ac:dyDescent="0.2">
      <c r="B484" s="6" t="s">
        <v>22</v>
      </c>
      <c r="C484" s="6" t="s">
        <v>20</v>
      </c>
      <c r="D484">
        <v>50</v>
      </c>
      <c r="E484">
        <v>0.40565000000000001</v>
      </c>
    </row>
    <row r="485" spans="2:5" x14ac:dyDescent="0.2">
      <c r="B485" s="6" t="s">
        <v>22</v>
      </c>
      <c r="C485" s="6" t="s">
        <v>20</v>
      </c>
      <c r="D485">
        <v>51</v>
      </c>
      <c r="E485">
        <v>0.27024999999999999</v>
      </c>
    </row>
    <row r="486" spans="2:5" x14ac:dyDescent="0.2">
      <c r="B486" s="6" t="s">
        <v>22</v>
      </c>
      <c r="C486" s="6" t="s">
        <v>20</v>
      </c>
      <c r="D486">
        <v>52</v>
      </c>
      <c r="E486">
        <v>0.40522999999999998</v>
      </c>
    </row>
    <row r="487" spans="2:5" x14ac:dyDescent="0.2">
      <c r="B487" s="6" t="s">
        <v>22</v>
      </c>
      <c r="C487" s="6" t="s">
        <v>20</v>
      </c>
      <c r="D487">
        <v>53</v>
      </c>
      <c r="E487">
        <v>0.40521000000000001</v>
      </c>
    </row>
    <row r="488" spans="2:5" x14ac:dyDescent="0.2">
      <c r="B488" s="6" t="s">
        <v>22</v>
      </c>
      <c r="C488" s="6" t="s">
        <v>20</v>
      </c>
      <c r="D488">
        <v>54</v>
      </c>
      <c r="E488">
        <v>0.40544000000000002</v>
      </c>
    </row>
    <row r="489" spans="2:5" x14ac:dyDescent="0.2">
      <c r="B489" s="6" t="s">
        <v>22</v>
      </c>
      <c r="C489" s="6" t="s">
        <v>20</v>
      </c>
      <c r="D489">
        <v>55</v>
      </c>
      <c r="E489">
        <v>0.27072000000000002</v>
      </c>
    </row>
    <row r="490" spans="2:5" x14ac:dyDescent="0.2">
      <c r="B490" s="6" t="s">
        <v>22</v>
      </c>
      <c r="C490" s="6" t="s">
        <v>20</v>
      </c>
      <c r="D490">
        <v>56</v>
      </c>
      <c r="E490">
        <v>0.40206999999999998</v>
      </c>
    </row>
    <row r="491" spans="2:5" x14ac:dyDescent="0.2">
      <c r="B491" s="6" t="s">
        <v>22</v>
      </c>
      <c r="C491" s="6" t="s">
        <v>20</v>
      </c>
      <c r="D491">
        <v>57</v>
      </c>
      <c r="E491">
        <v>0.26988000000000001</v>
      </c>
    </row>
    <row r="492" spans="2:5" x14ac:dyDescent="0.2">
      <c r="B492" s="6" t="s">
        <v>22</v>
      </c>
      <c r="C492" s="6" t="s">
        <v>20</v>
      </c>
      <c r="D492">
        <v>58</v>
      </c>
      <c r="E492">
        <v>0.40355000000000002</v>
      </c>
    </row>
    <row r="493" spans="2:5" x14ac:dyDescent="0.2">
      <c r="B493" s="6" t="s">
        <v>22</v>
      </c>
      <c r="C493" s="6" t="s">
        <v>20</v>
      </c>
      <c r="D493">
        <v>59</v>
      </c>
      <c r="E493">
        <v>0.26973000000000003</v>
      </c>
    </row>
    <row r="494" spans="2:5" x14ac:dyDescent="0.2">
      <c r="B494" s="6" t="s">
        <v>22</v>
      </c>
      <c r="C494" s="6" t="s">
        <v>20</v>
      </c>
      <c r="D494">
        <v>60</v>
      </c>
      <c r="E494">
        <v>0.27033000000000001</v>
      </c>
    </row>
    <row r="495" spans="2:5" x14ac:dyDescent="0.2">
      <c r="B495" s="6" t="s">
        <v>22</v>
      </c>
      <c r="C495" s="6" t="s">
        <v>20</v>
      </c>
      <c r="D495">
        <v>61</v>
      </c>
      <c r="E495">
        <v>0.26930999999999999</v>
      </c>
    </row>
    <row r="496" spans="2:5" x14ac:dyDescent="0.2">
      <c r="B496" s="6" t="s">
        <v>22</v>
      </c>
      <c r="C496" s="6" t="s">
        <v>20</v>
      </c>
      <c r="D496">
        <v>62</v>
      </c>
      <c r="E496">
        <v>0.40117999999999998</v>
      </c>
    </row>
    <row r="497" spans="2:5" x14ac:dyDescent="0.2">
      <c r="B497" s="6" t="s">
        <v>22</v>
      </c>
      <c r="C497" s="6" t="s">
        <v>20</v>
      </c>
      <c r="D497">
        <v>63</v>
      </c>
      <c r="E497">
        <v>0.27081</v>
      </c>
    </row>
    <row r="498" spans="2:5" x14ac:dyDescent="0.2">
      <c r="B498" s="6" t="s">
        <v>22</v>
      </c>
      <c r="C498" s="6" t="s">
        <v>20</v>
      </c>
      <c r="D498">
        <v>64</v>
      </c>
      <c r="E498">
        <v>0.27028999999999997</v>
      </c>
    </row>
    <row r="499" spans="2:5" x14ac:dyDescent="0.2">
      <c r="B499" s="6" t="s">
        <v>22</v>
      </c>
      <c r="C499" s="6" t="s">
        <v>20</v>
      </c>
      <c r="D499">
        <v>65</v>
      </c>
      <c r="E499">
        <v>0.26912999999999998</v>
      </c>
    </row>
    <row r="500" spans="2:5" x14ac:dyDescent="0.2">
      <c r="B500" s="6" t="s">
        <v>22</v>
      </c>
      <c r="C500" s="6" t="s">
        <v>20</v>
      </c>
      <c r="D500">
        <v>66</v>
      </c>
      <c r="E500">
        <v>0.26773999999999998</v>
      </c>
    </row>
    <row r="501" spans="2:5" x14ac:dyDescent="0.2">
      <c r="B501" s="6" t="s">
        <v>22</v>
      </c>
      <c r="C501" s="6" t="s">
        <v>20</v>
      </c>
      <c r="D501">
        <v>67</v>
      </c>
      <c r="E501">
        <v>0.40165000000000001</v>
      </c>
    </row>
    <row r="502" spans="2:5" x14ac:dyDescent="0.2">
      <c r="B502" s="6" t="s">
        <v>22</v>
      </c>
      <c r="C502" s="6" t="s">
        <v>20</v>
      </c>
      <c r="D502">
        <v>68</v>
      </c>
      <c r="E502">
        <v>0.27035999999999999</v>
      </c>
    </row>
    <row r="503" spans="2:5" x14ac:dyDescent="0.2">
      <c r="B503" s="6" t="s">
        <v>22</v>
      </c>
      <c r="C503" s="6" t="s">
        <v>20</v>
      </c>
      <c r="D503">
        <v>69</v>
      </c>
      <c r="E503">
        <v>0.40164</v>
      </c>
    </row>
    <row r="504" spans="2:5" x14ac:dyDescent="0.2">
      <c r="B504" s="6" t="s">
        <v>22</v>
      </c>
      <c r="C504" s="6" t="s">
        <v>20</v>
      </c>
      <c r="D504">
        <v>70</v>
      </c>
      <c r="E504">
        <v>0.27027000000000001</v>
      </c>
    </row>
    <row r="505" spans="2:5" x14ac:dyDescent="0.2">
      <c r="B505" s="6" t="s">
        <v>22</v>
      </c>
      <c r="C505" s="6" t="s">
        <v>20</v>
      </c>
      <c r="D505">
        <v>71</v>
      </c>
      <c r="E505">
        <v>0.27096999999999999</v>
      </c>
    </row>
    <row r="506" spans="2:5" x14ac:dyDescent="0.2">
      <c r="B506" s="6" t="s">
        <v>22</v>
      </c>
      <c r="C506" s="6" t="s">
        <v>20</v>
      </c>
      <c r="D506">
        <v>72</v>
      </c>
      <c r="E506">
        <v>0.39988000000000001</v>
      </c>
    </row>
    <row r="507" spans="2:5" x14ac:dyDescent="0.2">
      <c r="B507" s="6" t="s">
        <v>22</v>
      </c>
      <c r="C507" s="6" t="s">
        <v>20</v>
      </c>
      <c r="D507">
        <v>73</v>
      </c>
      <c r="E507">
        <v>0.26985999999999999</v>
      </c>
    </row>
    <row r="508" spans="2:5" x14ac:dyDescent="0.2">
      <c r="B508" s="6" t="s">
        <v>22</v>
      </c>
      <c r="C508" s="6" t="s">
        <v>20</v>
      </c>
      <c r="D508">
        <v>74</v>
      </c>
      <c r="E508">
        <v>0.26994000000000001</v>
      </c>
    </row>
    <row r="509" spans="2:5" x14ac:dyDescent="0.2">
      <c r="B509" s="6" t="s">
        <v>22</v>
      </c>
      <c r="C509" s="6" t="s">
        <v>20</v>
      </c>
      <c r="D509">
        <v>75</v>
      </c>
      <c r="E509">
        <v>0.27084000000000003</v>
      </c>
    </row>
    <row r="510" spans="2:5" x14ac:dyDescent="0.2">
      <c r="B510" s="6" t="s">
        <v>22</v>
      </c>
      <c r="C510" s="6" t="s">
        <v>20</v>
      </c>
      <c r="D510">
        <v>76</v>
      </c>
      <c r="E510">
        <v>0.39977000000000001</v>
      </c>
    </row>
    <row r="511" spans="2:5" x14ac:dyDescent="0.2">
      <c r="B511" s="6" t="s">
        <v>22</v>
      </c>
      <c r="C511" s="6" t="s">
        <v>20</v>
      </c>
      <c r="D511">
        <v>77</v>
      </c>
      <c r="E511">
        <v>0.40150999999999998</v>
      </c>
    </row>
    <row r="512" spans="2:5" x14ac:dyDescent="0.2">
      <c r="B512" s="6" t="s">
        <v>22</v>
      </c>
      <c r="C512" s="6" t="s">
        <v>20</v>
      </c>
      <c r="D512">
        <v>78</v>
      </c>
      <c r="E512">
        <v>0.40043000000000001</v>
      </c>
    </row>
    <row r="513" spans="2:5" x14ac:dyDescent="0.2">
      <c r="B513" s="6" t="s">
        <v>22</v>
      </c>
      <c r="C513" s="6" t="s">
        <v>20</v>
      </c>
      <c r="D513">
        <v>79</v>
      </c>
      <c r="E513">
        <v>0.27039999999999997</v>
      </c>
    </row>
    <row r="514" spans="2:5" x14ac:dyDescent="0.2">
      <c r="B514" s="6" t="s">
        <v>22</v>
      </c>
      <c r="C514" s="6" t="s">
        <v>20</v>
      </c>
      <c r="D514">
        <v>80</v>
      </c>
      <c r="E514">
        <v>0.27078999999999998</v>
      </c>
    </row>
    <row r="515" spans="2:5" x14ac:dyDescent="0.2">
      <c r="B515" s="6" t="s">
        <v>22</v>
      </c>
      <c r="C515" s="6" t="s">
        <v>20</v>
      </c>
      <c r="D515">
        <v>81</v>
      </c>
      <c r="E515">
        <v>0.39816000000000001</v>
      </c>
    </row>
    <row r="516" spans="2:5" x14ac:dyDescent="0.2">
      <c r="B516" s="6" t="s">
        <v>22</v>
      </c>
      <c r="C516" s="6" t="s">
        <v>20</v>
      </c>
      <c r="D516">
        <v>82</v>
      </c>
      <c r="E516">
        <v>0.27017999999999998</v>
      </c>
    </row>
    <row r="517" spans="2:5" x14ac:dyDescent="0.2">
      <c r="B517" s="6" t="s">
        <v>22</v>
      </c>
      <c r="C517" s="6" t="s">
        <v>20</v>
      </c>
      <c r="D517">
        <v>83</v>
      </c>
      <c r="E517">
        <v>0.27060000000000001</v>
      </c>
    </row>
    <row r="518" spans="2:5" x14ac:dyDescent="0.2">
      <c r="B518" s="6" t="s">
        <v>22</v>
      </c>
      <c r="C518" s="6" t="s">
        <v>20</v>
      </c>
      <c r="D518">
        <v>84</v>
      </c>
      <c r="E518">
        <v>0.39826</v>
      </c>
    </row>
    <row r="519" spans="2:5" x14ac:dyDescent="0.2">
      <c r="B519" s="6" t="s">
        <v>22</v>
      </c>
      <c r="C519" s="6" t="s">
        <v>20</v>
      </c>
      <c r="D519">
        <v>85</v>
      </c>
      <c r="E519">
        <v>0.27037</v>
      </c>
    </row>
    <row r="520" spans="2:5" x14ac:dyDescent="0.2">
      <c r="B520" s="6" t="s">
        <v>22</v>
      </c>
      <c r="C520" s="6" t="s">
        <v>20</v>
      </c>
      <c r="D520">
        <v>86</v>
      </c>
      <c r="E520">
        <v>0.27056999999999998</v>
      </c>
    </row>
    <row r="521" spans="2:5" x14ac:dyDescent="0.2">
      <c r="B521" s="6" t="s">
        <v>22</v>
      </c>
      <c r="C521" s="6" t="s">
        <v>20</v>
      </c>
      <c r="D521">
        <v>87</v>
      </c>
      <c r="E521">
        <v>0.39874999999999999</v>
      </c>
    </row>
    <row r="522" spans="2:5" x14ac:dyDescent="0.2">
      <c r="B522" s="6" t="s">
        <v>22</v>
      </c>
      <c r="C522" s="6" t="s">
        <v>20</v>
      </c>
      <c r="D522">
        <v>88</v>
      </c>
      <c r="E522">
        <v>0.27067999999999998</v>
      </c>
    </row>
    <row r="523" spans="2:5" x14ac:dyDescent="0.2">
      <c r="B523" s="6" t="s">
        <v>22</v>
      </c>
      <c r="C523" s="6" t="s">
        <v>20</v>
      </c>
      <c r="D523">
        <v>89</v>
      </c>
      <c r="E523">
        <v>0.26762999999999998</v>
      </c>
    </row>
    <row r="524" spans="2:5" x14ac:dyDescent="0.2">
      <c r="B524" s="6" t="s">
        <v>22</v>
      </c>
      <c r="C524" s="6" t="s">
        <v>20</v>
      </c>
      <c r="D524">
        <v>90</v>
      </c>
      <c r="E524">
        <v>0.26790999999999998</v>
      </c>
    </row>
    <row r="525" spans="2:5" x14ac:dyDescent="0.2">
      <c r="B525" s="6" t="s">
        <v>22</v>
      </c>
      <c r="C525" s="6" t="s">
        <v>20</v>
      </c>
      <c r="D525">
        <v>91</v>
      </c>
      <c r="E525">
        <v>0.27139000000000002</v>
      </c>
    </row>
    <row r="526" spans="2:5" x14ac:dyDescent="0.2">
      <c r="B526" s="6" t="s">
        <v>22</v>
      </c>
      <c r="C526" s="6" t="s">
        <v>20</v>
      </c>
      <c r="D526">
        <v>92</v>
      </c>
      <c r="E526">
        <v>0.26956999999999998</v>
      </c>
    </row>
    <row r="527" spans="2:5" x14ac:dyDescent="0.2">
      <c r="B527" s="6" t="s">
        <v>22</v>
      </c>
      <c r="C527" s="6" t="s">
        <v>20</v>
      </c>
      <c r="D527">
        <v>93</v>
      </c>
      <c r="E527">
        <v>0.26917000000000002</v>
      </c>
    </row>
    <row r="528" spans="2:5" x14ac:dyDescent="0.2">
      <c r="B528" s="6" t="s">
        <v>22</v>
      </c>
      <c r="C528" s="6" t="s">
        <v>20</v>
      </c>
      <c r="D528">
        <v>94</v>
      </c>
      <c r="E528">
        <v>0.39934999999999998</v>
      </c>
    </row>
    <row r="529" spans="2:5" x14ac:dyDescent="0.2">
      <c r="B529" s="6" t="s">
        <v>22</v>
      </c>
      <c r="C529" s="6" t="s">
        <v>20</v>
      </c>
      <c r="D529">
        <v>95</v>
      </c>
      <c r="E529">
        <v>0.40022000000000002</v>
      </c>
    </row>
    <row r="530" spans="2:5" x14ac:dyDescent="0.2">
      <c r="B530" s="6" t="s">
        <v>22</v>
      </c>
      <c r="C530" s="6" t="s">
        <v>20</v>
      </c>
      <c r="D530">
        <v>96</v>
      </c>
      <c r="E530">
        <v>0.27171000000000001</v>
      </c>
    </row>
    <row r="531" spans="2:5" x14ac:dyDescent="0.2">
      <c r="B531" s="6" t="s">
        <v>22</v>
      </c>
      <c r="C531" s="6" t="s">
        <v>20</v>
      </c>
      <c r="D531">
        <v>97</v>
      </c>
      <c r="E531">
        <v>0.27055000000000001</v>
      </c>
    </row>
    <row r="532" spans="2:5" x14ac:dyDescent="0.2">
      <c r="B532" s="6" t="s">
        <v>22</v>
      </c>
      <c r="C532" s="6" t="s">
        <v>20</v>
      </c>
      <c r="D532">
        <v>98</v>
      </c>
      <c r="E532">
        <v>0.26844000000000001</v>
      </c>
    </row>
    <row r="533" spans="2:5" x14ac:dyDescent="0.2">
      <c r="B533" s="6" t="s">
        <v>22</v>
      </c>
      <c r="C533" s="6" t="s">
        <v>20</v>
      </c>
      <c r="D533">
        <v>99</v>
      </c>
      <c r="E533">
        <v>0.26963999999999999</v>
      </c>
    </row>
    <row r="534" spans="2:5" x14ac:dyDescent="0.2">
      <c r="B534" s="6" t="s">
        <v>22</v>
      </c>
      <c r="C534" s="6" t="s">
        <v>20</v>
      </c>
      <c r="D534">
        <v>100</v>
      </c>
      <c r="E534">
        <v>0.27095000000000002</v>
      </c>
    </row>
    <row r="535" spans="2:5" x14ac:dyDescent="0.2">
      <c r="B535" s="6" t="s">
        <v>22</v>
      </c>
      <c r="C535" s="6" t="s">
        <v>20</v>
      </c>
      <c r="D535">
        <v>101</v>
      </c>
      <c r="E535">
        <v>0.26991999999999999</v>
      </c>
    </row>
    <row r="536" spans="2:5" x14ac:dyDescent="0.2">
      <c r="B536" s="6" t="s">
        <v>22</v>
      </c>
      <c r="C536" s="6" t="s">
        <v>20</v>
      </c>
      <c r="D536">
        <v>102</v>
      </c>
      <c r="E536">
        <v>0.39826</v>
      </c>
    </row>
    <row r="537" spans="2:5" x14ac:dyDescent="0.2">
      <c r="B537" s="6" t="s">
        <v>22</v>
      </c>
      <c r="C537" s="6" t="s">
        <v>20</v>
      </c>
      <c r="D537">
        <v>103</v>
      </c>
      <c r="E537">
        <v>0.39916000000000001</v>
      </c>
    </row>
    <row r="538" spans="2:5" x14ac:dyDescent="0.2">
      <c r="B538" s="6" t="s">
        <v>22</v>
      </c>
      <c r="C538" s="6" t="s">
        <v>20</v>
      </c>
      <c r="D538">
        <v>104</v>
      </c>
      <c r="E538">
        <v>0.27039000000000002</v>
      </c>
    </row>
    <row r="539" spans="2:5" x14ac:dyDescent="0.2">
      <c r="B539" s="6" t="s">
        <v>22</v>
      </c>
      <c r="C539" s="6" t="s">
        <v>20</v>
      </c>
      <c r="D539">
        <v>105</v>
      </c>
      <c r="E539">
        <v>0.27011000000000002</v>
      </c>
    </row>
    <row r="540" spans="2:5" x14ac:dyDescent="0.2">
      <c r="B540" s="6" t="s">
        <v>22</v>
      </c>
      <c r="C540" s="6" t="s">
        <v>20</v>
      </c>
      <c r="D540">
        <v>106</v>
      </c>
      <c r="E540">
        <v>0.26972000000000002</v>
      </c>
    </row>
    <row r="541" spans="2:5" x14ac:dyDescent="0.2">
      <c r="B541" s="6" t="s">
        <v>22</v>
      </c>
      <c r="C541" s="6" t="s">
        <v>20</v>
      </c>
      <c r="D541">
        <v>107</v>
      </c>
      <c r="E541">
        <v>0.26937</v>
      </c>
    </row>
    <row r="542" spans="2:5" x14ac:dyDescent="0.2">
      <c r="B542" s="6" t="s">
        <v>22</v>
      </c>
      <c r="C542" s="6" t="s">
        <v>20</v>
      </c>
      <c r="D542">
        <v>108</v>
      </c>
      <c r="E542">
        <v>0.39971000000000001</v>
      </c>
    </row>
    <row r="543" spans="2:5" x14ac:dyDescent="0.2">
      <c r="B543" s="6" t="s">
        <v>22</v>
      </c>
      <c r="C543" s="6" t="s">
        <v>20</v>
      </c>
      <c r="D543">
        <v>109</v>
      </c>
      <c r="E543">
        <v>0.27083000000000002</v>
      </c>
    </row>
    <row r="544" spans="2:5" x14ac:dyDescent="0.2">
      <c r="B544" s="6" t="s">
        <v>22</v>
      </c>
      <c r="C544" s="6" t="s">
        <v>20</v>
      </c>
      <c r="D544">
        <v>110</v>
      </c>
      <c r="E544">
        <v>0.39802999999999999</v>
      </c>
    </row>
    <row r="545" spans="2:5" x14ac:dyDescent="0.2">
      <c r="B545" s="6" t="s">
        <v>22</v>
      </c>
      <c r="C545" s="6" t="s">
        <v>20</v>
      </c>
      <c r="D545">
        <v>111</v>
      </c>
      <c r="E545">
        <v>0.27139999999999997</v>
      </c>
    </row>
    <row r="546" spans="2:5" x14ac:dyDescent="0.2">
      <c r="B546" s="6" t="s">
        <v>22</v>
      </c>
      <c r="C546" s="6" t="s">
        <v>20</v>
      </c>
      <c r="D546">
        <v>112</v>
      </c>
      <c r="E546">
        <v>0.26852999999999999</v>
      </c>
    </row>
    <row r="547" spans="2:5" x14ac:dyDescent="0.2">
      <c r="B547" s="6" t="s">
        <v>22</v>
      </c>
      <c r="C547" s="6" t="s">
        <v>20</v>
      </c>
      <c r="D547">
        <v>113</v>
      </c>
      <c r="E547">
        <v>0.26984999999999998</v>
      </c>
    </row>
    <row r="548" spans="2:5" x14ac:dyDescent="0.2">
      <c r="B548" s="6" t="s">
        <v>22</v>
      </c>
      <c r="C548" s="6" t="s">
        <v>20</v>
      </c>
      <c r="D548">
        <v>114</v>
      </c>
      <c r="E548">
        <v>0.39745000000000003</v>
      </c>
    </row>
    <row r="549" spans="2:5" x14ac:dyDescent="0.2">
      <c r="B549" s="6" t="s">
        <v>22</v>
      </c>
      <c r="C549" s="6" t="s">
        <v>20</v>
      </c>
      <c r="D549">
        <v>115</v>
      </c>
      <c r="E549">
        <v>0.27016000000000001</v>
      </c>
    </row>
    <row r="550" spans="2:5" x14ac:dyDescent="0.2">
      <c r="B550" s="6" t="s">
        <v>22</v>
      </c>
      <c r="C550" s="6" t="s">
        <v>20</v>
      </c>
      <c r="D550">
        <v>116</v>
      </c>
      <c r="E550">
        <v>0.26884000000000002</v>
      </c>
    </row>
    <row r="551" spans="2:5" x14ac:dyDescent="0.2">
      <c r="B551" s="6" t="s">
        <v>22</v>
      </c>
      <c r="C551" s="6" t="s">
        <v>20</v>
      </c>
      <c r="D551">
        <v>117</v>
      </c>
      <c r="E551">
        <v>0.39871000000000001</v>
      </c>
    </row>
    <row r="552" spans="2:5" x14ac:dyDescent="0.2">
      <c r="B552" s="6" t="s">
        <v>22</v>
      </c>
      <c r="C552" s="6" t="s">
        <v>20</v>
      </c>
      <c r="D552">
        <v>118</v>
      </c>
      <c r="E552">
        <v>0.27094000000000001</v>
      </c>
    </row>
    <row r="553" spans="2:5" x14ac:dyDescent="0.2">
      <c r="B553" s="6" t="s">
        <v>22</v>
      </c>
      <c r="C553" s="6" t="s">
        <v>20</v>
      </c>
      <c r="D553">
        <v>119</v>
      </c>
      <c r="E553">
        <v>0.26926</v>
      </c>
    </row>
    <row r="554" spans="2:5" x14ac:dyDescent="0.2">
      <c r="B554" s="6" t="s">
        <v>22</v>
      </c>
      <c r="C554" s="6" t="s">
        <v>20</v>
      </c>
      <c r="D554">
        <v>120</v>
      </c>
      <c r="E554">
        <v>0.39506000000000002</v>
      </c>
    </row>
    <row r="555" spans="2:5" x14ac:dyDescent="0.2">
      <c r="B555" s="6" t="s">
        <v>22</v>
      </c>
      <c r="C555" s="6" t="s">
        <v>20</v>
      </c>
      <c r="D555">
        <v>121</v>
      </c>
      <c r="E555">
        <v>0.39801999999999998</v>
      </c>
    </row>
    <row r="556" spans="2:5" x14ac:dyDescent="0.2">
      <c r="B556" s="6" t="s">
        <v>22</v>
      </c>
      <c r="C556" s="6" t="s">
        <v>20</v>
      </c>
      <c r="D556">
        <v>122</v>
      </c>
      <c r="E556">
        <v>0.39707999999999999</v>
      </c>
    </row>
    <row r="557" spans="2:5" x14ac:dyDescent="0.2">
      <c r="B557" s="6" t="s">
        <v>22</v>
      </c>
      <c r="C557" s="6" t="s">
        <v>20</v>
      </c>
      <c r="D557">
        <v>123</v>
      </c>
      <c r="E557">
        <v>0.27148</v>
      </c>
    </row>
    <row r="558" spans="2:5" x14ac:dyDescent="0.2">
      <c r="B558" s="6" t="s">
        <v>22</v>
      </c>
      <c r="C558" s="6" t="s">
        <v>20</v>
      </c>
      <c r="D558">
        <v>124</v>
      </c>
      <c r="E558">
        <v>0.39567000000000002</v>
      </c>
    </row>
    <row r="559" spans="2:5" x14ac:dyDescent="0.2">
      <c r="B559" s="6" t="s">
        <v>22</v>
      </c>
      <c r="C559" s="6" t="s">
        <v>20</v>
      </c>
      <c r="D559">
        <v>125</v>
      </c>
      <c r="E559">
        <v>0.27013999999999999</v>
      </c>
    </row>
    <row r="560" spans="2:5" x14ac:dyDescent="0.2">
      <c r="B560" s="6" t="s">
        <v>22</v>
      </c>
      <c r="C560" s="6" t="s">
        <v>20</v>
      </c>
      <c r="D560">
        <v>126</v>
      </c>
      <c r="E560">
        <v>0.39588000000000001</v>
      </c>
    </row>
    <row r="561" spans="2:5" x14ac:dyDescent="0.2">
      <c r="B561" s="6" t="s">
        <v>22</v>
      </c>
      <c r="C561" s="6" t="s">
        <v>20</v>
      </c>
      <c r="D561">
        <v>127</v>
      </c>
      <c r="E561">
        <v>0.26872000000000001</v>
      </c>
    </row>
    <row r="562" spans="2:5" x14ac:dyDescent="0.2">
      <c r="B562" s="6" t="s">
        <v>22</v>
      </c>
      <c r="C562" s="6" t="s">
        <v>20</v>
      </c>
      <c r="D562">
        <v>128</v>
      </c>
      <c r="E562">
        <v>0.39713999999999999</v>
      </c>
    </row>
    <row r="563" spans="2:5" x14ac:dyDescent="0.2">
      <c r="B563" s="6" t="s">
        <v>22</v>
      </c>
      <c r="C563" s="6" t="s">
        <v>20</v>
      </c>
      <c r="D563">
        <v>129</v>
      </c>
      <c r="E563">
        <v>0.39665</v>
      </c>
    </row>
    <row r="564" spans="2:5" x14ac:dyDescent="0.2">
      <c r="B564" s="6" t="s">
        <v>22</v>
      </c>
      <c r="C564" s="6" t="s">
        <v>20</v>
      </c>
      <c r="D564">
        <v>130</v>
      </c>
      <c r="E564">
        <v>0.39584000000000003</v>
      </c>
    </row>
    <row r="565" spans="2:5" x14ac:dyDescent="0.2">
      <c r="B565" s="6" t="s">
        <v>22</v>
      </c>
      <c r="C565" s="6" t="s">
        <v>20</v>
      </c>
      <c r="D565">
        <v>131</v>
      </c>
      <c r="E565">
        <v>0.26998</v>
      </c>
    </row>
    <row r="566" spans="2:5" x14ac:dyDescent="0.2">
      <c r="B566" s="6" t="s">
        <v>22</v>
      </c>
      <c r="C566" s="6" t="s">
        <v>20</v>
      </c>
      <c r="D566">
        <v>132</v>
      </c>
      <c r="E566">
        <v>0.26928000000000002</v>
      </c>
    </row>
    <row r="567" spans="2:5" x14ac:dyDescent="0.2">
      <c r="B567" s="6" t="s">
        <v>22</v>
      </c>
      <c r="C567" s="6" t="s">
        <v>20</v>
      </c>
      <c r="D567">
        <v>133</v>
      </c>
      <c r="E567">
        <v>0.39163999999999999</v>
      </c>
    </row>
    <row r="568" spans="2:5" x14ac:dyDescent="0.2">
      <c r="B568" s="6" t="s">
        <v>22</v>
      </c>
      <c r="C568" s="6" t="s">
        <v>20</v>
      </c>
      <c r="D568">
        <v>134</v>
      </c>
      <c r="E568">
        <v>0.27082000000000001</v>
      </c>
    </row>
    <row r="569" spans="2:5" x14ac:dyDescent="0.2">
      <c r="B569" s="6" t="s">
        <v>22</v>
      </c>
      <c r="C569" s="6" t="s">
        <v>20</v>
      </c>
      <c r="D569">
        <v>135</v>
      </c>
      <c r="E569">
        <v>0.26888000000000001</v>
      </c>
    </row>
    <row r="570" spans="2:5" x14ac:dyDescent="0.2">
      <c r="B570" s="6" t="s">
        <v>22</v>
      </c>
      <c r="C570" s="6" t="s">
        <v>20</v>
      </c>
      <c r="D570">
        <v>136</v>
      </c>
      <c r="E570">
        <v>0.26912999999999998</v>
      </c>
    </row>
    <row r="571" spans="2:5" x14ac:dyDescent="0.2">
      <c r="B571" s="6" t="s">
        <v>22</v>
      </c>
      <c r="C571" s="6" t="s">
        <v>20</v>
      </c>
      <c r="D571">
        <v>137</v>
      </c>
      <c r="E571">
        <v>0.26840000000000003</v>
      </c>
    </row>
    <row r="572" spans="2:5" x14ac:dyDescent="0.2">
      <c r="B572" s="6" t="s">
        <v>22</v>
      </c>
      <c r="C572" s="6" t="s">
        <v>20</v>
      </c>
      <c r="D572">
        <v>138</v>
      </c>
      <c r="E572">
        <v>0.38919999999999999</v>
      </c>
    </row>
    <row r="573" spans="2:5" x14ac:dyDescent="0.2">
      <c r="B573" s="6" t="s">
        <v>22</v>
      </c>
      <c r="C573" s="6" t="s">
        <v>20</v>
      </c>
      <c r="D573">
        <v>139</v>
      </c>
      <c r="E573">
        <v>0.27063999999999999</v>
      </c>
    </row>
    <row r="574" spans="2:5" x14ac:dyDescent="0.2">
      <c r="B574" s="6" t="s">
        <v>22</v>
      </c>
      <c r="C574" s="6" t="s">
        <v>20</v>
      </c>
      <c r="D574">
        <v>140</v>
      </c>
      <c r="E574">
        <v>0.26951999999999998</v>
      </c>
    </row>
    <row r="575" spans="2:5" x14ac:dyDescent="0.2">
      <c r="B575" s="6" t="s">
        <v>22</v>
      </c>
      <c r="C575" s="6" t="s">
        <v>20</v>
      </c>
      <c r="D575">
        <v>141</v>
      </c>
      <c r="E575">
        <v>0.26906999999999998</v>
      </c>
    </row>
    <row r="576" spans="2:5" x14ac:dyDescent="0.2">
      <c r="B576" s="6" t="s">
        <v>22</v>
      </c>
      <c r="C576" s="6" t="s">
        <v>20</v>
      </c>
      <c r="D576">
        <v>142</v>
      </c>
      <c r="E576">
        <v>0.39173000000000002</v>
      </c>
    </row>
    <row r="577" spans="2:5" x14ac:dyDescent="0.2">
      <c r="B577" s="6" t="s">
        <v>22</v>
      </c>
      <c r="C577" s="6" t="s">
        <v>20</v>
      </c>
      <c r="D577">
        <v>143</v>
      </c>
      <c r="E577">
        <v>0.39348</v>
      </c>
    </row>
    <row r="578" spans="2:5" x14ac:dyDescent="0.2">
      <c r="B578" s="6" t="s">
        <v>22</v>
      </c>
      <c r="C578" s="6" t="s">
        <v>20</v>
      </c>
      <c r="D578">
        <v>144</v>
      </c>
      <c r="E578">
        <v>0.26929999999999998</v>
      </c>
    </row>
    <row r="579" spans="2:5" x14ac:dyDescent="0.2">
      <c r="B579" s="6" t="s">
        <v>22</v>
      </c>
      <c r="C579" s="6" t="s">
        <v>20</v>
      </c>
      <c r="D579">
        <v>145</v>
      </c>
      <c r="E579">
        <v>0.26949000000000001</v>
      </c>
    </row>
    <row r="580" spans="2:5" x14ac:dyDescent="0.2">
      <c r="B580" s="6" t="s">
        <v>22</v>
      </c>
      <c r="C580" s="6" t="s">
        <v>20</v>
      </c>
      <c r="D580">
        <v>146</v>
      </c>
      <c r="E580">
        <v>0.26804</v>
      </c>
    </row>
    <row r="581" spans="2:5" x14ac:dyDescent="0.2">
      <c r="B581" s="6" t="s">
        <v>22</v>
      </c>
      <c r="C581" s="6" t="s">
        <v>20</v>
      </c>
      <c r="D581">
        <v>147</v>
      </c>
      <c r="E581">
        <v>0.26865</v>
      </c>
    </row>
    <row r="582" spans="2:5" x14ac:dyDescent="0.2">
      <c r="B582" s="6" t="s">
        <v>22</v>
      </c>
      <c r="C582" s="6" t="s">
        <v>20</v>
      </c>
      <c r="D582">
        <v>148</v>
      </c>
      <c r="E582">
        <v>0.38904</v>
      </c>
    </row>
    <row r="583" spans="2:5" x14ac:dyDescent="0.2">
      <c r="B583" s="6" t="s">
        <v>22</v>
      </c>
      <c r="C583" s="6" t="s">
        <v>20</v>
      </c>
      <c r="D583">
        <v>149</v>
      </c>
      <c r="E583">
        <v>0.26962000000000003</v>
      </c>
    </row>
    <row r="584" spans="2:5" x14ac:dyDescent="0.2">
      <c r="B584" s="6" t="s">
        <v>22</v>
      </c>
      <c r="C584" s="6" t="s">
        <v>20</v>
      </c>
      <c r="D584">
        <v>150</v>
      </c>
      <c r="E584">
        <v>0.26819999999999999</v>
      </c>
    </row>
    <row r="585" spans="2:5" x14ac:dyDescent="0.2">
      <c r="B585" s="6" t="s">
        <v>22</v>
      </c>
      <c r="C585" s="6" t="s">
        <v>20</v>
      </c>
      <c r="D585">
        <v>151</v>
      </c>
      <c r="E585">
        <v>0.26882</v>
      </c>
    </row>
    <row r="586" spans="2:5" x14ac:dyDescent="0.2">
      <c r="B586" s="6" t="s">
        <v>22</v>
      </c>
      <c r="C586" s="6" t="s">
        <v>20</v>
      </c>
      <c r="D586">
        <v>152</v>
      </c>
      <c r="E586">
        <v>0.39023000000000002</v>
      </c>
    </row>
    <row r="587" spans="2:5" x14ac:dyDescent="0.2">
      <c r="B587" s="6" t="s">
        <v>22</v>
      </c>
      <c r="C587" s="6" t="s">
        <v>20</v>
      </c>
      <c r="D587">
        <v>153</v>
      </c>
      <c r="E587">
        <v>0.26840000000000003</v>
      </c>
    </row>
    <row r="588" spans="2:5" x14ac:dyDescent="0.2">
      <c r="B588" s="6" t="s">
        <v>22</v>
      </c>
      <c r="C588" s="6" t="s">
        <v>20</v>
      </c>
      <c r="D588">
        <v>154</v>
      </c>
      <c r="E588">
        <v>0.26634999999999998</v>
      </c>
    </row>
    <row r="589" spans="2:5" x14ac:dyDescent="0.2">
      <c r="B589" s="6" t="s">
        <v>22</v>
      </c>
      <c r="C589" s="6" t="s">
        <v>20</v>
      </c>
      <c r="D589">
        <v>155</v>
      </c>
      <c r="E589">
        <v>0.26741999999999999</v>
      </c>
    </row>
    <row r="590" spans="2:5" x14ac:dyDescent="0.2">
      <c r="B590" s="6" t="s">
        <v>22</v>
      </c>
      <c r="C590" s="6" t="s">
        <v>20</v>
      </c>
      <c r="D590">
        <v>156</v>
      </c>
      <c r="E590">
        <v>0.26584000000000002</v>
      </c>
    </row>
    <row r="591" spans="2:5" x14ac:dyDescent="0.2">
      <c r="B591" s="6" t="s">
        <v>22</v>
      </c>
      <c r="C591" s="6" t="s">
        <v>20</v>
      </c>
      <c r="D591">
        <v>157</v>
      </c>
      <c r="E591">
        <v>0.38746000000000003</v>
      </c>
    </row>
    <row r="592" spans="2:5" x14ac:dyDescent="0.2">
      <c r="B592" s="6" t="s">
        <v>22</v>
      </c>
      <c r="C592" s="6" t="s">
        <v>20</v>
      </c>
      <c r="D592">
        <v>158</v>
      </c>
      <c r="E592">
        <v>0.26956000000000002</v>
      </c>
    </row>
    <row r="593" spans="2:5" x14ac:dyDescent="0.2">
      <c r="B593" s="6" t="s">
        <v>22</v>
      </c>
      <c r="C593" s="6" t="s">
        <v>20</v>
      </c>
      <c r="D593">
        <v>159</v>
      </c>
      <c r="E593">
        <v>0.38938</v>
      </c>
    </row>
    <row r="594" spans="2:5" x14ac:dyDescent="0.2">
      <c r="B594" s="6" t="s">
        <v>22</v>
      </c>
      <c r="C594" s="6" t="s">
        <v>20</v>
      </c>
      <c r="D594">
        <v>160</v>
      </c>
      <c r="E594">
        <v>0.39184999999999998</v>
      </c>
    </row>
    <row r="595" spans="2:5" x14ac:dyDescent="0.2">
      <c r="B595" s="6" t="s">
        <v>22</v>
      </c>
      <c r="C595" s="6" t="s">
        <v>20</v>
      </c>
      <c r="D595">
        <v>161</v>
      </c>
      <c r="E595">
        <v>3.9980000000000002E-2</v>
      </c>
    </row>
    <row r="596" spans="2:5" x14ac:dyDescent="0.2">
      <c r="B596" s="6" t="s">
        <v>9</v>
      </c>
      <c r="C596" s="6" t="s">
        <v>20</v>
      </c>
      <c r="D596">
        <v>1</v>
      </c>
      <c r="E596">
        <v>9.9529999999999993E-2</v>
      </c>
    </row>
    <row r="597" spans="2:5" x14ac:dyDescent="0.2">
      <c r="B597" s="6" t="s">
        <v>9</v>
      </c>
      <c r="C597" s="6" t="s">
        <v>20</v>
      </c>
      <c r="D597">
        <v>2</v>
      </c>
      <c r="E597">
        <v>0.42374000000000001</v>
      </c>
    </row>
    <row r="598" spans="2:5" x14ac:dyDescent="0.2">
      <c r="B598" s="6" t="s">
        <v>9</v>
      </c>
      <c r="C598" s="6" t="s">
        <v>20</v>
      </c>
      <c r="D598">
        <v>3</v>
      </c>
      <c r="E598">
        <v>0.42229</v>
      </c>
    </row>
    <row r="599" spans="2:5" x14ac:dyDescent="0.2">
      <c r="B599" s="6" t="s">
        <v>9</v>
      </c>
      <c r="C599" s="6" t="s">
        <v>20</v>
      </c>
      <c r="D599">
        <v>4</v>
      </c>
      <c r="E599">
        <v>0.41976999999999998</v>
      </c>
    </row>
    <row r="600" spans="2:5" x14ac:dyDescent="0.2">
      <c r="B600" s="6" t="s">
        <v>9</v>
      </c>
      <c r="C600" s="6" t="s">
        <v>20</v>
      </c>
      <c r="D600">
        <v>5</v>
      </c>
      <c r="E600">
        <v>0.41959999999999997</v>
      </c>
    </row>
    <row r="601" spans="2:5" x14ac:dyDescent="0.2">
      <c r="B601" s="6" t="s">
        <v>9</v>
      </c>
      <c r="C601" s="6" t="s">
        <v>20</v>
      </c>
      <c r="D601">
        <v>6</v>
      </c>
      <c r="E601">
        <v>0.41689999999999999</v>
      </c>
    </row>
    <row r="602" spans="2:5" x14ac:dyDescent="0.2">
      <c r="B602" s="6" t="s">
        <v>9</v>
      </c>
      <c r="C602" s="6" t="s">
        <v>20</v>
      </c>
      <c r="D602">
        <v>7</v>
      </c>
      <c r="E602">
        <v>0.41753000000000001</v>
      </c>
    </row>
    <row r="603" spans="2:5" x14ac:dyDescent="0.2">
      <c r="B603" s="6" t="s">
        <v>9</v>
      </c>
      <c r="C603" s="6" t="s">
        <v>20</v>
      </c>
      <c r="D603">
        <v>8</v>
      </c>
      <c r="E603">
        <v>0.41448000000000002</v>
      </c>
    </row>
    <row r="604" spans="2:5" x14ac:dyDescent="0.2">
      <c r="B604" s="6" t="s">
        <v>9</v>
      </c>
      <c r="C604" s="6" t="s">
        <v>20</v>
      </c>
      <c r="D604">
        <v>9</v>
      </c>
      <c r="E604">
        <v>0.41509000000000001</v>
      </c>
    </row>
    <row r="605" spans="2:5" x14ac:dyDescent="0.2">
      <c r="B605" s="6" t="s">
        <v>9</v>
      </c>
      <c r="C605" s="6" t="s">
        <v>20</v>
      </c>
      <c r="D605">
        <v>10</v>
      </c>
      <c r="E605">
        <v>0.41533999999999999</v>
      </c>
    </row>
    <row r="606" spans="2:5" x14ac:dyDescent="0.2">
      <c r="B606" s="6" t="s">
        <v>9</v>
      </c>
      <c r="C606" s="6" t="s">
        <v>20</v>
      </c>
      <c r="D606">
        <v>11</v>
      </c>
      <c r="E606">
        <v>0.41449999999999998</v>
      </c>
    </row>
    <row r="607" spans="2:5" x14ac:dyDescent="0.2">
      <c r="B607" s="6" t="s">
        <v>9</v>
      </c>
      <c r="C607" s="6" t="s">
        <v>20</v>
      </c>
      <c r="D607">
        <v>12</v>
      </c>
      <c r="E607">
        <v>0.41203000000000001</v>
      </c>
    </row>
    <row r="608" spans="2:5" x14ac:dyDescent="0.2">
      <c r="B608" s="6" t="s">
        <v>9</v>
      </c>
      <c r="C608" s="6" t="s">
        <v>20</v>
      </c>
      <c r="D608">
        <v>13</v>
      </c>
      <c r="E608">
        <v>0.41304999999999997</v>
      </c>
    </row>
    <row r="609" spans="2:5" x14ac:dyDescent="0.2">
      <c r="B609" s="6" t="s">
        <v>9</v>
      </c>
      <c r="C609" s="6" t="s">
        <v>20</v>
      </c>
      <c r="D609">
        <v>14</v>
      </c>
      <c r="E609">
        <v>0.41221999999999998</v>
      </c>
    </row>
    <row r="610" spans="2:5" x14ac:dyDescent="0.2">
      <c r="B610" s="6" t="s">
        <v>9</v>
      </c>
      <c r="C610" s="6" t="s">
        <v>20</v>
      </c>
      <c r="D610">
        <v>15</v>
      </c>
      <c r="E610">
        <v>0.41226000000000002</v>
      </c>
    </row>
    <row r="611" spans="2:5" x14ac:dyDescent="0.2">
      <c r="B611" s="6" t="s">
        <v>9</v>
      </c>
      <c r="C611" s="6" t="s">
        <v>20</v>
      </c>
      <c r="D611">
        <v>16</v>
      </c>
      <c r="E611">
        <v>0.41117999999999999</v>
      </c>
    </row>
    <row r="612" spans="2:5" x14ac:dyDescent="0.2">
      <c r="B612" s="6" t="s">
        <v>9</v>
      </c>
      <c r="C612" s="6" t="s">
        <v>20</v>
      </c>
      <c r="D612">
        <v>17</v>
      </c>
      <c r="E612">
        <v>0.41053000000000001</v>
      </c>
    </row>
    <row r="613" spans="2:5" x14ac:dyDescent="0.2">
      <c r="B613" s="6" t="s">
        <v>9</v>
      </c>
      <c r="C613" s="6" t="s">
        <v>20</v>
      </c>
      <c r="D613">
        <v>18</v>
      </c>
      <c r="E613">
        <v>0.40948000000000001</v>
      </c>
    </row>
    <row r="614" spans="2:5" x14ac:dyDescent="0.2">
      <c r="B614" s="6" t="s">
        <v>9</v>
      </c>
      <c r="C614" s="6" t="s">
        <v>20</v>
      </c>
      <c r="D614">
        <v>19</v>
      </c>
      <c r="E614">
        <v>0.40793000000000001</v>
      </c>
    </row>
    <row r="615" spans="2:5" x14ac:dyDescent="0.2">
      <c r="B615" s="6" t="s">
        <v>9</v>
      </c>
      <c r="C615" s="6" t="s">
        <v>20</v>
      </c>
      <c r="D615">
        <v>20</v>
      </c>
      <c r="E615">
        <v>0.40850999999999998</v>
      </c>
    </row>
    <row r="616" spans="2:5" x14ac:dyDescent="0.2">
      <c r="B616" s="6" t="s">
        <v>9</v>
      </c>
      <c r="C616" s="6" t="s">
        <v>20</v>
      </c>
      <c r="D616">
        <v>21</v>
      </c>
      <c r="E616">
        <v>0.40850999999999998</v>
      </c>
    </row>
    <row r="617" spans="2:5" x14ac:dyDescent="0.2">
      <c r="B617" s="6" t="s">
        <v>9</v>
      </c>
      <c r="C617" s="6" t="s">
        <v>20</v>
      </c>
      <c r="D617">
        <v>22</v>
      </c>
      <c r="E617">
        <v>0.40751999999999999</v>
      </c>
    </row>
    <row r="618" spans="2:5" x14ac:dyDescent="0.2">
      <c r="B618" s="6" t="s">
        <v>9</v>
      </c>
      <c r="C618" s="6" t="s">
        <v>20</v>
      </c>
      <c r="D618">
        <v>23</v>
      </c>
      <c r="E618">
        <v>0.40619</v>
      </c>
    </row>
    <row r="619" spans="2:5" x14ac:dyDescent="0.2">
      <c r="B619" s="6" t="s">
        <v>9</v>
      </c>
      <c r="C619" s="6" t="s">
        <v>20</v>
      </c>
      <c r="D619">
        <v>24</v>
      </c>
      <c r="E619">
        <v>0.40573999999999999</v>
      </c>
    </row>
    <row r="620" spans="2:5" x14ac:dyDescent="0.2">
      <c r="B620" s="6" t="s">
        <v>9</v>
      </c>
      <c r="C620" s="6" t="s">
        <v>20</v>
      </c>
      <c r="D620">
        <v>25</v>
      </c>
      <c r="E620">
        <v>0.40567999999999999</v>
      </c>
    </row>
    <row r="621" spans="2:5" x14ac:dyDescent="0.2">
      <c r="B621" s="6" t="s">
        <v>9</v>
      </c>
      <c r="C621" s="6" t="s">
        <v>20</v>
      </c>
      <c r="D621">
        <v>26</v>
      </c>
      <c r="E621">
        <v>0.40449000000000002</v>
      </c>
    </row>
    <row r="622" spans="2:5" x14ac:dyDescent="0.2">
      <c r="B622" s="6" t="s">
        <v>9</v>
      </c>
      <c r="C622" s="6" t="s">
        <v>20</v>
      </c>
      <c r="D622">
        <v>27</v>
      </c>
      <c r="E622">
        <v>0.40525</v>
      </c>
    </row>
    <row r="623" spans="2:5" x14ac:dyDescent="0.2">
      <c r="B623" s="6" t="s">
        <v>9</v>
      </c>
      <c r="C623" s="6" t="s">
        <v>20</v>
      </c>
      <c r="D623">
        <v>28</v>
      </c>
      <c r="E623">
        <v>0.40550000000000003</v>
      </c>
    </row>
    <row r="624" spans="2:5" x14ac:dyDescent="0.2">
      <c r="B624" s="6" t="s">
        <v>9</v>
      </c>
      <c r="C624" s="6" t="s">
        <v>20</v>
      </c>
      <c r="D624">
        <v>29</v>
      </c>
      <c r="E624">
        <v>0.40407999999999999</v>
      </c>
    </row>
    <row r="625" spans="2:5" x14ac:dyDescent="0.2">
      <c r="B625" s="6" t="s">
        <v>9</v>
      </c>
      <c r="C625" s="6" t="s">
        <v>20</v>
      </c>
      <c r="D625">
        <v>30</v>
      </c>
      <c r="E625">
        <v>0.40362999999999999</v>
      </c>
    </row>
    <row r="626" spans="2:5" x14ac:dyDescent="0.2">
      <c r="B626" s="6" t="s">
        <v>9</v>
      </c>
      <c r="C626" s="6" t="s">
        <v>20</v>
      </c>
      <c r="D626">
        <v>31</v>
      </c>
      <c r="E626">
        <v>0.40181</v>
      </c>
    </row>
    <row r="627" spans="2:5" x14ac:dyDescent="0.2">
      <c r="B627" s="6" t="s">
        <v>9</v>
      </c>
      <c r="C627" s="6" t="s">
        <v>20</v>
      </c>
      <c r="D627">
        <v>32</v>
      </c>
      <c r="E627">
        <v>0.40250000000000002</v>
      </c>
    </row>
    <row r="628" spans="2:5" x14ac:dyDescent="0.2">
      <c r="B628" s="6" t="s">
        <v>9</v>
      </c>
      <c r="C628" s="6" t="s">
        <v>20</v>
      </c>
      <c r="D628">
        <v>33</v>
      </c>
      <c r="E628">
        <v>0.27146999999999999</v>
      </c>
    </row>
    <row r="629" spans="2:5" x14ac:dyDescent="0.2">
      <c r="B629" s="6" t="s">
        <v>9</v>
      </c>
      <c r="C629" s="6" t="s">
        <v>20</v>
      </c>
      <c r="D629">
        <v>34</v>
      </c>
      <c r="E629">
        <v>0.40117999999999998</v>
      </c>
    </row>
    <row r="630" spans="2:5" x14ac:dyDescent="0.2">
      <c r="B630" s="6" t="s">
        <v>9</v>
      </c>
      <c r="C630" s="6" t="s">
        <v>20</v>
      </c>
      <c r="D630">
        <v>35</v>
      </c>
      <c r="E630">
        <v>0.40355999999999997</v>
      </c>
    </row>
    <row r="631" spans="2:5" x14ac:dyDescent="0.2">
      <c r="B631" s="6" t="s">
        <v>9</v>
      </c>
      <c r="C631" s="6" t="s">
        <v>20</v>
      </c>
      <c r="D631">
        <v>36</v>
      </c>
      <c r="E631">
        <v>0.40265000000000001</v>
      </c>
    </row>
    <row r="632" spans="2:5" x14ac:dyDescent="0.2">
      <c r="B632" s="6" t="s">
        <v>9</v>
      </c>
      <c r="C632" s="6" t="s">
        <v>20</v>
      </c>
      <c r="D632">
        <v>37</v>
      </c>
      <c r="E632">
        <v>0.40134999999999998</v>
      </c>
    </row>
    <row r="633" spans="2:5" x14ac:dyDescent="0.2">
      <c r="B633" s="6" t="s">
        <v>9</v>
      </c>
      <c r="C633" s="6" t="s">
        <v>20</v>
      </c>
      <c r="D633">
        <v>38</v>
      </c>
      <c r="E633">
        <v>0.40168999999999999</v>
      </c>
    </row>
    <row r="634" spans="2:5" x14ac:dyDescent="0.2">
      <c r="B634" s="6" t="s">
        <v>9</v>
      </c>
      <c r="C634" s="6" t="s">
        <v>20</v>
      </c>
      <c r="D634">
        <v>39</v>
      </c>
      <c r="E634">
        <v>0.40185999999999999</v>
      </c>
    </row>
    <row r="635" spans="2:5" x14ac:dyDescent="0.2">
      <c r="B635" s="6" t="s">
        <v>9</v>
      </c>
      <c r="C635" s="6" t="s">
        <v>20</v>
      </c>
      <c r="D635">
        <v>40</v>
      </c>
      <c r="E635">
        <v>0.25029000000000001</v>
      </c>
    </row>
    <row r="636" spans="2:5" x14ac:dyDescent="0.2">
      <c r="B636" s="6" t="s">
        <v>9</v>
      </c>
      <c r="C636" s="6" t="s">
        <v>20</v>
      </c>
      <c r="D636">
        <v>41</v>
      </c>
      <c r="E636">
        <v>0.40461999999999998</v>
      </c>
    </row>
    <row r="637" spans="2:5" x14ac:dyDescent="0.2">
      <c r="B637" s="6" t="s">
        <v>9</v>
      </c>
      <c r="C637" s="6" t="s">
        <v>20</v>
      </c>
      <c r="D637">
        <v>42</v>
      </c>
      <c r="E637">
        <v>0.40327000000000002</v>
      </c>
    </row>
    <row r="638" spans="2:5" x14ac:dyDescent="0.2">
      <c r="B638" s="6" t="s">
        <v>9</v>
      </c>
      <c r="C638" s="6" t="s">
        <v>20</v>
      </c>
      <c r="D638">
        <v>43</v>
      </c>
      <c r="E638">
        <v>0.40304000000000001</v>
      </c>
    </row>
    <row r="639" spans="2:5" x14ac:dyDescent="0.2">
      <c r="B639" s="6" t="s">
        <v>9</v>
      </c>
      <c r="C639" s="6" t="s">
        <v>20</v>
      </c>
      <c r="D639">
        <v>44</v>
      </c>
      <c r="E639">
        <v>0.40327000000000002</v>
      </c>
    </row>
    <row r="640" spans="2:5" x14ac:dyDescent="0.2">
      <c r="B640" s="6" t="s">
        <v>9</v>
      </c>
      <c r="C640" s="6" t="s">
        <v>20</v>
      </c>
      <c r="D640">
        <v>45</v>
      </c>
      <c r="E640">
        <v>0.40278000000000003</v>
      </c>
    </row>
    <row r="641" spans="2:5" x14ac:dyDescent="0.2">
      <c r="B641" s="6" t="s">
        <v>9</v>
      </c>
      <c r="C641" s="6" t="s">
        <v>20</v>
      </c>
      <c r="D641">
        <v>46</v>
      </c>
      <c r="E641">
        <v>0.40229999999999999</v>
      </c>
    </row>
    <row r="642" spans="2:5" x14ac:dyDescent="0.2">
      <c r="B642" s="6" t="s">
        <v>9</v>
      </c>
      <c r="C642" s="6" t="s">
        <v>20</v>
      </c>
      <c r="D642">
        <v>47</v>
      </c>
      <c r="E642">
        <v>0.40237000000000001</v>
      </c>
    </row>
    <row r="643" spans="2:5" x14ac:dyDescent="0.2">
      <c r="B643" s="6" t="s">
        <v>9</v>
      </c>
      <c r="C643" s="6" t="s">
        <v>20</v>
      </c>
      <c r="D643">
        <v>48</v>
      </c>
      <c r="E643">
        <v>0.40198</v>
      </c>
    </row>
    <row r="644" spans="2:5" x14ac:dyDescent="0.2">
      <c r="B644" s="6" t="s">
        <v>9</v>
      </c>
      <c r="C644" s="6" t="s">
        <v>20</v>
      </c>
      <c r="D644">
        <v>49</v>
      </c>
      <c r="E644">
        <v>0.40150999999999998</v>
      </c>
    </row>
    <row r="645" spans="2:5" x14ac:dyDescent="0.2">
      <c r="B645" s="6" t="s">
        <v>9</v>
      </c>
      <c r="C645" s="6" t="s">
        <v>20</v>
      </c>
      <c r="D645">
        <v>50</v>
      </c>
      <c r="E645">
        <v>0.40159</v>
      </c>
    </row>
    <row r="646" spans="2:5" x14ac:dyDescent="0.2">
      <c r="B646" s="6" t="s">
        <v>9</v>
      </c>
      <c r="C646" s="6" t="s">
        <v>20</v>
      </c>
      <c r="D646">
        <v>51</v>
      </c>
      <c r="E646">
        <v>0.40167000000000003</v>
      </c>
    </row>
    <row r="647" spans="2:5" x14ac:dyDescent="0.2">
      <c r="B647" s="6" t="s">
        <v>9</v>
      </c>
      <c r="C647" s="6" t="s">
        <v>20</v>
      </c>
      <c r="D647">
        <v>52</v>
      </c>
      <c r="E647">
        <v>0.40048</v>
      </c>
    </row>
    <row r="648" spans="2:5" x14ac:dyDescent="0.2">
      <c r="B648" s="6" t="s">
        <v>9</v>
      </c>
      <c r="C648" s="6" t="s">
        <v>20</v>
      </c>
      <c r="D648">
        <v>53</v>
      </c>
      <c r="E648">
        <v>0.39932000000000001</v>
      </c>
    </row>
    <row r="649" spans="2:5" x14ac:dyDescent="0.2">
      <c r="B649" s="6" t="s">
        <v>9</v>
      </c>
      <c r="C649" s="6" t="s">
        <v>20</v>
      </c>
      <c r="D649">
        <v>54</v>
      </c>
      <c r="E649">
        <v>0.39872000000000002</v>
      </c>
    </row>
    <row r="650" spans="2:5" x14ac:dyDescent="0.2">
      <c r="B650" s="6" t="s">
        <v>9</v>
      </c>
      <c r="C650" s="6" t="s">
        <v>20</v>
      </c>
      <c r="D650">
        <v>55</v>
      </c>
      <c r="E650">
        <v>0.39895999999999998</v>
      </c>
    </row>
    <row r="651" spans="2:5" x14ac:dyDescent="0.2">
      <c r="B651" s="6" t="s">
        <v>9</v>
      </c>
      <c r="C651" s="6" t="s">
        <v>20</v>
      </c>
      <c r="D651">
        <v>56</v>
      </c>
      <c r="E651">
        <v>0.39917999999999998</v>
      </c>
    </row>
    <row r="652" spans="2:5" x14ac:dyDescent="0.2">
      <c r="B652" s="6" t="s">
        <v>9</v>
      </c>
      <c r="C652" s="6" t="s">
        <v>20</v>
      </c>
      <c r="D652">
        <v>57</v>
      </c>
      <c r="E652">
        <v>0.39878000000000002</v>
      </c>
    </row>
    <row r="653" spans="2:5" x14ac:dyDescent="0.2">
      <c r="B653" s="6" t="s">
        <v>9</v>
      </c>
      <c r="C653" s="6" t="s">
        <v>20</v>
      </c>
      <c r="D653">
        <v>58</v>
      </c>
      <c r="E653">
        <v>0.39895000000000003</v>
      </c>
    </row>
    <row r="654" spans="2:5" x14ac:dyDescent="0.2">
      <c r="B654" s="6" t="s">
        <v>9</v>
      </c>
      <c r="C654" s="6" t="s">
        <v>20</v>
      </c>
      <c r="D654">
        <v>59</v>
      </c>
      <c r="E654">
        <v>0.39863999999999999</v>
      </c>
    </row>
    <row r="655" spans="2:5" x14ac:dyDescent="0.2">
      <c r="B655" s="6" t="s">
        <v>9</v>
      </c>
      <c r="C655" s="6" t="s">
        <v>20</v>
      </c>
      <c r="D655">
        <v>60</v>
      </c>
      <c r="E655">
        <v>0.39767999999999998</v>
      </c>
    </row>
    <row r="656" spans="2:5" x14ac:dyDescent="0.2">
      <c r="B656" s="6" t="s">
        <v>9</v>
      </c>
      <c r="C656" s="6" t="s">
        <v>20</v>
      </c>
      <c r="D656">
        <v>61</v>
      </c>
      <c r="E656">
        <v>0.39765</v>
      </c>
    </row>
    <row r="657" spans="2:5" x14ac:dyDescent="0.2">
      <c r="B657" s="6" t="s">
        <v>9</v>
      </c>
      <c r="C657" s="6" t="s">
        <v>20</v>
      </c>
      <c r="D657">
        <v>62</v>
      </c>
      <c r="E657">
        <v>0.39783000000000002</v>
      </c>
    </row>
    <row r="658" spans="2:5" x14ac:dyDescent="0.2">
      <c r="B658" s="6" t="s">
        <v>9</v>
      </c>
      <c r="C658" s="6" t="s">
        <v>20</v>
      </c>
      <c r="D658">
        <v>63</v>
      </c>
      <c r="E658">
        <v>0.39749000000000001</v>
      </c>
    </row>
    <row r="659" spans="2:5" x14ac:dyDescent="0.2">
      <c r="B659" s="6" t="s">
        <v>9</v>
      </c>
      <c r="C659" s="6" t="s">
        <v>20</v>
      </c>
      <c r="D659">
        <v>64</v>
      </c>
      <c r="E659">
        <v>0.39516000000000001</v>
      </c>
    </row>
    <row r="660" spans="2:5" x14ac:dyDescent="0.2">
      <c r="B660" s="6" t="s">
        <v>9</v>
      </c>
      <c r="C660" s="6" t="s">
        <v>20</v>
      </c>
      <c r="D660">
        <v>65</v>
      </c>
      <c r="E660">
        <v>0.39634000000000003</v>
      </c>
    </row>
    <row r="661" spans="2:5" x14ac:dyDescent="0.2">
      <c r="B661" s="6" t="s">
        <v>9</v>
      </c>
      <c r="C661" s="6" t="s">
        <v>20</v>
      </c>
      <c r="D661">
        <v>66</v>
      </c>
      <c r="E661">
        <v>0.39556999999999998</v>
      </c>
    </row>
    <row r="662" spans="2:5" x14ac:dyDescent="0.2">
      <c r="B662" s="6" t="s">
        <v>9</v>
      </c>
      <c r="C662" s="6" t="s">
        <v>20</v>
      </c>
      <c r="D662">
        <v>67</v>
      </c>
      <c r="E662">
        <v>0.39609</v>
      </c>
    </row>
    <row r="663" spans="2:5" x14ac:dyDescent="0.2">
      <c r="B663" s="6" t="s">
        <v>9</v>
      </c>
      <c r="C663" s="6" t="s">
        <v>20</v>
      </c>
      <c r="D663">
        <v>68</v>
      </c>
      <c r="E663">
        <v>0.39639999999999997</v>
      </c>
    </row>
    <row r="664" spans="2:5" x14ac:dyDescent="0.2">
      <c r="B664" s="6" t="s">
        <v>9</v>
      </c>
      <c r="C664" s="6" t="s">
        <v>20</v>
      </c>
      <c r="D664">
        <v>69</v>
      </c>
      <c r="E664">
        <v>0.39688000000000001</v>
      </c>
    </row>
    <row r="665" spans="2:5" x14ac:dyDescent="0.2">
      <c r="B665" s="6" t="s">
        <v>9</v>
      </c>
      <c r="C665" s="6" t="s">
        <v>20</v>
      </c>
      <c r="D665">
        <v>70</v>
      </c>
      <c r="E665">
        <v>0.39572000000000002</v>
      </c>
    </row>
    <row r="666" spans="2:5" x14ac:dyDescent="0.2">
      <c r="B666" s="6" t="s">
        <v>9</v>
      </c>
      <c r="C666" s="6" t="s">
        <v>20</v>
      </c>
      <c r="D666">
        <v>71</v>
      </c>
      <c r="E666">
        <v>0.39494000000000001</v>
      </c>
    </row>
    <row r="667" spans="2:5" x14ac:dyDescent="0.2">
      <c r="B667" s="6" t="s">
        <v>9</v>
      </c>
      <c r="C667" s="6" t="s">
        <v>20</v>
      </c>
      <c r="D667">
        <v>72</v>
      </c>
      <c r="E667">
        <v>0.39434000000000002</v>
      </c>
    </row>
    <row r="668" spans="2:5" x14ac:dyDescent="0.2">
      <c r="B668" s="6" t="s">
        <v>9</v>
      </c>
      <c r="C668" s="6" t="s">
        <v>20</v>
      </c>
      <c r="D668">
        <v>73</v>
      </c>
      <c r="E668">
        <v>0.39335999999999999</v>
      </c>
    </row>
    <row r="669" spans="2:5" x14ac:dyDescent="0.2">
      <c r="B669" s="6" t="s">
        <v>9</v>
      </c>
      <c r="C669" s="6" t="s">
        <v>20</v>
      </c>
      <c r="D669">
        <v>74</v>
      </c>
      <c r="E669">
        <v>0.39434000000000002</v>
      </c>
    </row>
    <row r="670" spans="2:5" x14ac:dyDescent="0.2">
      <c r="B670" s="6" t="s">
        <v>9</v>
      </c>
      <c r="C670" s="6" t="s">
        <v>20</v>
      </c>
      <c r="D670">
        <v>75</v>
      </c>
      <c r="E670">
        <v>0.39217000000000002</v>
      </c>
    </row>
    <row r="671" spans="2:5" x14ac:dyDescent="0.2">
      <c r="B671" s="6" t="s">
        <v>9</v>
      </c>
      <c r="C671" s="6" t="s">
        <v>20</v>
      </c>
      <c r="D671">
        <v>76</v>
      </c>
      <c r="E671">
        <v>0.23313</v>
      </c>
    </row>
    <row r="672" spans="2:5" x14ac:dyDescent="0.2">
      <c r="B672" s="6" t="s">
        <v>9</v>
      </c>
      <c r="C672" s="6" t="s">
        <v>20</v>
      </c>
      <c r="D672">
        <v>77</v>
      </c>
      <c r="E672">
        <v>0.39329999999999998</v>
      </c>
    </row>
    <row r="673" spans="2:5" x14ac:dyDescent="0.2">
      <c r="B673" s="6" t="s">
        <v>9</v>
      </c>
      <c r="C673" s="6" t="s">
        <v>20</v>
      </c>
      <c r="D673">
        <v>78</v>
      </c>
      <c r="E673">
        <v>0.24829999999999999</v>
      </c>
    </row>
    <row r="674" spans="2:5" x14ac:dyDescent="0.2">
      <c r="B674" s="6" t="s">
        <v>9</v>
      </c>
      <c r="C674" s="6" t="s">
        <v>20</v>
      </c>
      <c r="D674">
        <v>79</v>
      </c>
      <c r="E674">
        <v>0.39101999999999998</v>
      </c>
    </row>
    <row r="675" spans="2:5" x14ac:dyDescent="0.2">
      <c r="B675" s="6" t="s">
        <v>9</v>
      </c>
      <c r="C675" s="6" t="s">
        <v>20</v>
      </c>
      <c r="D675">
        <v>80</v>
      </c>
      <c r="E675">
        <v>0.39256000000000002</v>
      </c>
    </row>
    <row r="676" spans="2:5" x14ac:dyDescent="0.2">
      <c r="B676" s="6" t="s">
        <v>9</v>
      </c>
      <c r="C676" s="6" t="s">
        <v>20</v>
      </c>
      <c r="D676">
        <v>81</v>
      </c>
      <c r="E676">
        <v>0.39087</v>
      </c>
    </row>
    <row r="677" spans="2:5" x14ac:dyDescent="0.2">
      <c r="B677" s="6" t="s">
        <v>9</v>
      </c>
      <c r="C677" s="6" t="s">
        <v>20</v>
      </c>
      <c r="D677">
        <v>82</v>
      </c>
      <c r="E677">
        <v>0.39140000000000003</v>
      </c>
    </row>
    <row r="678" spans="2:5" x14ac:dyDescent="0.2">
      <c r="B678" s="6" t="s">
        <v>9</v>
      </c>
      <c r="C678" s="6" t="s">
        <v>20</v>
      </c>
      <c r="D678">
        <v>83</v>
      </c>
      <c r="E678">
        <v>0.39079000000000003</v>
      </c>
    </row>
    <row r="679" spans="2:5" x14ac:dyDescent="0.2">
      <c r="B679" s="6" t="s">
        <v>9</v>
      </c>
      <c r="C679" s="6" t="s">
        <v>20</v>
      </c>
      <c r="D679">
        <v>84</v>
      </c>
      <c r="E679">
        <v>0.39138000000000001</v>
      </c>
    </row>
    <row r="680" spans="2:5" x14ac:dyDescent="0.2">
      <c r="B680" s="6" t="s">
        <v>9</v>
      </c>
      <c r="C680" s="6" t="s">
        <v>20</v>
      </c>
      <c r="D680">
        <v>85</v>
      </c>
      <c r="E680">
        <v>0.39066000000000001</v>
      </c>
    </row>
    <row r="681" spans="2:5" x14ac:dyDescent="0.2">
      <c r="B681" s="6" t="s">
        <v>9</v>
      </c>
      <c r="C681" s="6" t="s">
        <v>20</v>
      </c>
      <c r="D681">
        <v>86</v>
      </c>
      <c r="E681">
        <v>0.39065</v>
      </c>
    </row>
    <row r="682" spans="2:5" x14ac:dyDescent="0.2">
      <c r="B682" s="6" t="s">
        <v>9</v>
      </c>
      <c r="C682" s="6" t="s">
        <v>20</v>
      </c>
      <c r="D682">
        <v>87</v>
      </c>
      <c r="E682">
        <v>0.39044000000000001</v>
      </c>
    </row>
    <row r="683" spans="2:5" x14ac:dyDescent="0.2">
      <c r="B683" s="6" t="s">
        <v>9</v>
      </c>
      <c r="C683" s="6" t="s">
        <v>20</v>
      </c>
      <c r="D683">
        <v>88</v>
      </c>
      <c r="E683">
        <v>0.38990000000000002</v>
      </c>
    </row>
    <row r="684" spans="2:5" x14ac:dyDescent="0.2">
      <c r="B684" s="6" t="s">
        <v>9</v>
      </c>
      <c r="C684" s="6" t="s">
        <v>20</v>
      </c>
      <c r="D684">
        <v>89</v>
      </c>
      <c r="E684">
        <v>0.38979000000000003</v>
      </c>
    </row>
    <row r="685" spans="2:5" x14ac:dyDescent="0.2">
      <c r="B685" s="6" t="s">
        <v>9</v>
      </c>
      <c r="C685" s="6" t="s">
        <v>20</v>
      </c>
      <c r="D685">
        <v>90</v>
      </c>
      <c r="E685">
        <v>0.38990999999999998</v>
      </c>
    </row>
    <row r="686" spans="2:5" x14ac:dyDescent="0.2">
      <c r="B686" s="6" t="s">
        <v>9</v>
      </c>
      <c r="C686" s="6" t="s">
        <v>20</v>
      </c>
      <c r="D686">
        <v>91</v>
      </c>
      <c r="E686">
        <v>0.39134000000000002</v>
      </c>
    </row>
    <row r="687" spans="2:5" x14ac:dyDescent="0.2">
      <c r="B687" s="6" t="s">
        <v>9</v>
      </c>
      <c r="C687" s="6" t="s">
        <v>20</v>
      </c>
      <c r="D687">
        <v>92</v>
      </c>
      <c r="E687">
        <v>0.39182</v>
      </c>
    </row>
    <row r="688" spans="2:5" x14ac:dyDescent="0.2">
      <c r="B688" s="6" t="s">
        <v>9</v>
      </c>
      <c r="C688" s="6" t="s">
        <v>20</v>
      </c>
      <c r="D688">
        <v>93</v>
      </c>
      <c r="E688">
        <v>0.39149</v>
      </c>
    </row>
    <row r="689" spans="2:5" x14ac:dyDescent="0.2">
      <c r="B689" s="6" t="s">
        <v>9</v>
      </c>
      <c r="C689" s="6" t="s">
        <v>20</v>
      </c>
      <c r="D689">
        <v>94</v>
      </c>
      <c r="E689">
        <v>0.39085999999999999</v>
      </c>
    </row>
    <row r="690" spans="2:5" x14ac:dyDescent="0.2">
      <c r="B690" s="6" t="s">
        <v>9</v>
      </c>
      <c r="C690" s="6" t="s">
        <v>20</v>
      </c>
      <c r="D690">
        <v>95</v>
      </c>
      <c r="E690">
        <v>0.38995000000000002</v>
      </c>
    </row>
    <row r="691" spans="2:5" x14ac:dyDescent="0.2">
      <c r="B691" s="6" t="s">
        <v>9</v>
      </c>
      <c r="C691" s="6" t="s">
        <v>20</v>
      </c>
      <c r="D691">
        <v>96</v>
      </c>
      <c r="E691">
        <v>0.38954</v>
      </c>
    </row>
    <row r="692" spans="2:5" x14ac:dyDescent="0.2">
      <c r="B692" s="6" t="s">
        <v>9</v>
      </c>
      <c r="C692" s="6" t="s">
        <v>20</v>
      </c>
      <c r="D692">
        <v>97</v>
      </c>
      <c r="E692">
        <v>0.38951999999999998</v>
      </c>
    </row>
    <row r="693" spans="2:5" x14ac:dyDescent="0.2">
      <c r="B693" s="6" t="s">
        <v>9</v>
      </c>
      <c r="C693" s="6" t="s">
        <v>20</v>
      </c>
      <c r="D693">
        <v>98</v>
      </c>
      <c r="E693">
        <v>0.3901</v>
      </c>
    </row>
    <row r="694" spans="2:5" x14ac:dyDescent="0.2">
      <c r="B694" s="6" t="s">
        <v>9</v>
      </c>
      <c r="C694" s="6" t="s">
        <v>20</v>
      </c>
      <c r="D694">
        <v>99</v>
      </c>
      <c r="E694">
        <v>0.38990000000000002</v>
      </c>
    </row>
    <row r="695" spans="2:5" x14ac:dyDescent="0.2">
      <c r="B695" s="6" t="s">
        <v>9</v>
      </c>
      <c r="C695" s="6" t="s">
        <v>20</v>
      </c>
      <c r="D695">
        <v>100</v>
      </c>
      <c r="E695">
        <v>0.38863999999999999</v>
      </c>
    </row>
    <row r="696" spans="2:5" x14ac:dyDescent="0.2">
      <c r="B696" s="6" t="s">
        <v>9</v>
      </c>
      <c r="C696" s="6" t="s">
        <v>20</v>
      </c>
      <c r="D696">
        <v>101</v>
      </c>
      <c r="E696">
        <v>0.38793</v>
      </c>
    </row>
    <row r="697" spans="2:5" x14ac:dyDescent="0.2">
      <c r="B697" s="6" t="s">
        <v>9</v>
      </c>
      <c r="C697" s="6" t="s">
        <v>20</v>
      </c>
      <c r="D697">
        <v>102</v>
      </c>
      <c r="E697">
        <v>0.38638</v>
      </c>
    </row>
    <row r="698" spans="2:5" x14ac:dyDescent="0.2">
      <c r="B698" s="6" t="s">
        <v>9</v>
      </c>
      <c r="C698" s="6" t="s">
        <v>20</v>
      </c>
      <c r="D698">
        <v>103</v>
      </c>
      <c r="E698">
        <v>0.38625999999999999</v>
      </c>
    </row>
    <row r="699" spans="2:5" x14ac:dyDescent="0.2">
      <c r="B699" s="6" t="s">
        <v>9</v>
      </c>
      <c r="C699" s="6" t="s">
        <v>20</v>
      </c>
      <c r="D699">
        <v>104</v>
      </c>
      <c r="E699">
        <v>0.38657000000000002</v>
      </c>
    </row>
    <row r="700" spans="2:5" x14ac:dyDescent="0.2">
      <c r="B700" s="6" t="s">
        <v>9</v>
      </c>
      <c r="C700" s="6" t="s">
        <v>20</v>
      </c>
      <c r="D700">
        <v>105</v>
      </c>
      <c r="E700">
        <v>0.38662999999999997</v>
      </c>
    </row>
    <row r="701" spans="2:5" x14ac:dyDescent="0.2">
      <c r="B701" s="6" t="s">
        <v>9</v>
      </c>
      <c r="C701" s="6" t="s">
        <v>20</v>
      </c>
      <c r="D701">
        <v>106</v>
      </c>
      <c r="E701">
        <v>0.38614999999999999</v>
      </c>
    </row>
    <row r="702" spans="2:5" x14ac:dyDescent="0.2">
      <c r="B702" s="6" t="s">
        <v>9</v>
      </c>
      <c r="C702" s="6" t="s">
        <v>20</v>
      </c>
      <c r="D702">
        <v>107</v>
      </c>
      <c r="E702">
        <v>0.38568000000000002</v>
      </c>
    </row>
    <row r="703" spans="2:5" x14ac:dyDescent="0.2">
      <c r="B703" s="6" t="s">
        <v>9</v>
      </c>
      <c r="C703" s="6" t="s">
        <v>20</v>
      </c>
      <c r="D703">
        <v>108</v>
      </c>
      <c r="E703">
        <v>0.38662000000000002</v>
      </c>
    </row>
    <row r="704" spans="2:5" x14ac:dyDescent="0.2">
      <c r="B704" s="6" t="s">
        <v>9</v>
      </c>
      <c r="C704" s="6" t="s">
        <v>20</v>
      </c>
      <c r="D704">
        <v>109</v>
      </c>
      <c r="E704">
        <v>0.38528000000000001</v>
      </c>
    </row>
    <row r="705" spans="2:5" x14ac:dyDescent="0.2">
      <c r="B705" s="6" t="s">
        <v>9</v>
      </c>
      <c r="C705" s="6" t="s">
        <v>20</v>
      </c>
      <c r="D705">
        <v>110</v>
      </c>
      <c r="E705">
        <v>0.38745000000000002</v>
      </c>
    </row>
    <row r="706" spans="2:5" x14ac:dyDescent="0.2">
      <c r="B706" s="6" t="s">
        <v>9</v>
      </c>
      <c r="C706" s="6" t="s">
        <v>20</v>
      </c>
      <c r="D706">
        <v>111</v>
      </c>
      <c r="E706">
        <v>0.38666</v>
      </c>
    </row>
    <row r="707" spans="2:5" x14ac:dyDescent="0.2">
      <c r="B707" s="6" t="s">
        <v>9</v>
      </c>
      <c r="C707" s="6" t="s">
        <v>20</v>
      </c>
      <c r="D707">
        <v>112</v>
      </c>
      <c r="E707">
        <v>0.38555</v>
      </c>
    </row>
    <row r="708" spans="2:5" x14ac:dyDescent="0.2">
      <c r="B708" s="6" t="s">
        <v>9</v>
      </c>
      <c r="C708" s="6" t="s">
        <v>20</v>
      </c>
      <c r="D708">
        <v>113</v>
      </c>
      <c r="E708">
        <v>0.38705000000000001</v>
      </c>
    </row>
    <row r="709" spans="2:5" x14ac:dyDescent="0.2">
      <c r="B709" s="6" t="s">
        <v>9</v>
      </c>
      <c r="C709" s="6" t="s">
        <v>20</v>
      </c>
      <c r="D709">
        <v>114</v>
      </c>
      <c r="E709">
        <v>0.3861</v>
      </c>
    </row>
    <row r="710" spans="2:5" x14ac:dyDescent="0.2">
      <c r="B710" s="6" t="s">
        <v>9</v>
      </c>
      <c r="C710" s="6" t="s">
        <v>20</v>
      </c>
      <c r="D710">
        <v>115</v>
      </c>
      <c r="E710">
        <v>0.38511000000000001</v>
      </c>
    </row>
    <row r="711" spans="2:5" x14ac:dyDescent="0.2">
      <c r="B711" s="6" t="s">
        <v>9</v>
      </c>
      <c r="C711" s="6" t="s">
        <v>20</v>
      </c>
      <c r="D711">
        <v>116</v>
      </c>
      <c r="E711">
        <v>0.38440999999999997</v>
      </c>
    </row>
    <row r="712" spans="2:5" x14ac:dyDescent="0.2">
      <c r="B712" s="6" t="s">
        <v>9</v>
      </c>
      <c r="C712" s="6" t="s">
        <v>20</v>
      </c>
      <c r="D712">
        <v>117</v>
      </c>
      <c r="E712">
        <v>0.38602999999999998</v>
      </c>
    </row>
    <row r="713" spans="2:5" x14ac:dyDescent="0.2">
      <c r="B713" s="6" t="s">
        <v>9</v>
      </c>
      <c r="C713" s="6" t="s">
        <v>20</v>
      </c>
      <c r="D713">
        <v>118</v>
      </c>
      <c r="E713">
        <v>0.38461000000000001</v>
      </c>
    </row>
    <row r="714" spans="2:5" x14ac:dyDescent="0.2">
      <c r="B714" s="6" t="s">
        <v>9</v>
      </c>
      <c r="C714" s="6" t="s">
        <v>20</v>
      </c>
      <c r="D714">
        <v>119</v>
      </c>
      <c r="E714">
        <v>0.38364999999999999</v>
      </c>
    </row>
    <row r="715" spans="2:5" x14ac:dyDescent="0.2">
      <c r="B715" s="6" t="s">
        <v>9</v>
      </c>
      <c r="C715" s="6" t="s">
        <v>20</v>
      </c>
      <c r="D715">
        <v>120</v>
      </c>
      <c r="E715">
        <v>0.38335000000000002</v>
      </c>
    </row>
    <row r="716" spans="2:5" x14ac:dyDescent="0.2">
      <c r="B716" s="6" t="s">
        <v>9</v>
      </c>
      <c r="C716" s="6" t="s">
        <v>20</v>
      </c>
      <c r="D716">
        <v>121</v>
      </c>
      <c r="E716">
        <v>0.38358999999999999</v>
      </c>
    </row>
    <row r="717" spans="2:5" x14ac:dyDescent="0.2">
      <c r="B717" s="6" t="s">
        <v>9</v>
      </c>
      <c r="C717" s="6" t="s">
        <v>20</v>
      </c>
      <c r="D717">
        <v>122</v>
      </c>
      <c r="E717">
        <v>0.24415999999999999</v>
      </c>
    </row>
    <row r="718" spans="2:5" x14ac:dyDescent="0.2">
      <c r="B718" s="6" t="s">
        <v>9</v>
      </c>
      <c r="C718" s="6" t="s">
        <v>20</v>
      </c>
      <c r="D718">
        <v>123</v>
      </c>
      <c r="E718">
        <v>0.38292999999999999</v>
      </c>
    </row>
    <row r="719" spans="2:5" x14ac:dyDescent="0.2">
      <c r="B719" s="6" t="s">
        <v>9</v>
      </c>
      <c r="C719" s="6" t="s">
        <v>20</v>
      </c>
      <c r="D719">
        <v>124</v>
      </c>
      <c r="E719">
        <v>0.38643</v>
      </c>
    </row>
    <row r="720" spans="2:5" x14ac:dyDescent="0.2">
      <c r="B720" s="6" t="s">
        <v>9</v>
      </c>
      <c r="C720" s="6" t="s">
        <v>20</v>
      </c>
      <c r="D720">
        <v>125</v>
      </c>
      <c r="E720">
        <v>0.38524000000000003</v>
      </c>
    </row>
    <row r="721" spans="2:5" x14ac:dyDescent="0.2">
      <c r="B721" s="6" t="s">
        <v>9</v>
      </c>
      <c r="C721" s="6" t="s">
        <v>20</v>
      </c>
      <c r="D721">
        <v>126</v>
      </c>
      <c r="E721">
        <v>0.38428000000000001</v>
      </c>
    </row>
    <row r="722" spans="2:5" x14ac:dyDescent="0.2">
      <c r="B722" s="6" t="s">
        <v>9</v>
      </c>
      <c r="C722" s="6" t="s">
        <v>20</v>
      </c>
      <c r="D722">
        <v>127</v>
      </c>
      <c r="E722">
        <v>0.38457000000000002</v>
      </c>
    </row>
    <row r="723" spans="2:5" x14ac:dyDescent="0.2">
      <c r="B723" s="6" t="s">
        <v>9</v>
      </c>
      <c r="C723" s="6" t="s">
        <v>20</v>
      </c>
      <c r="D723">
        <v>128</v>
      </c>
      <c r="E723">
        <v>0.38283</v>
      </c>
    </row>
    <row r="724" spans="2:5" x14ac:dyDescent="0.2">
      <c r="B724" s="6" t="s">
        <v>9</v>
      </c>
      <c r="C724" s="6" t="s">
        <v>20</v>
      </c>
      <c r="D724">
        <v>129</v>
      </c>
      <c r="E724">
        <v>0.38268000000000002</v>
      </c>
    </row>
    <row r="725" spans="2:5" x14ac:dyDescent="0.2">
      <c r="B725" s="6" t="s">
        <v>9</v>
      </c>
      <c r="C725" s="6" t="s">
        <v>20</v>
      </c>
      <c r="D725">
        <v>130</v>
      </c>
      <c r="E725">
        <v>0.38317000000000001</v>
      </c>
    </row>
    <row r="726" spans="2:5" x14ac:dyDescent="0.2">
      <c r="B726" s="6" t="s">
        <v>9</v>
      </c>
      <c r="C726" s="6" t="s">
        <v>20</v>
      </c>
      <c r="D726">
        <v>131</v>
      </c>
      <c r="E726">
        <v>0.38175999999999999</v>
      </c>
    </row>
    <row r="727" spans="2:5" x14ac:dyDescent="0.2">
      <c r="B727" s="6" t="s">
        <v>9</v>
      </c>
      <c r="C727" s="6" t="s">
        <v>20</v>
      </c>
      <c r="D727">
        <v>132</v>
      </c>
      <c r="E727">
        <v>0.38307000000000002</v>
      </c>
    </row>
    <row r="728" spans="2:5" x14ac:dyDescent="0.2">
      <c r="B728" s="6" t="s">
        <v>9</v>
      </c>
      <c r="C728" s="6" t="s">
        <v>20</v>
      </c>
      <c r="D728">
        <v>133</v>
      </c>
      <c r="E728">
        <v>0.38185000000000002</v>
      </c>
    </row>
    <row r="729" spans="2:5" x14ac:dyDescent="0.2">
      <c r="B729" s="6" t="s">
        <v>9</v>
      </c>
      <c r="C729" s="6" t="s">
        <v>20</v>
      </c>
      <c r="D729">
        <v>134</v>
      </c>
      <c r="E729">
        <v>0.38163999999999998</v>
      </c>
    </row>
    <row r="730" spans="2:5" x14ac:dyDescent="0.2">
      <c r="B730" s="6" t="s">
        <v>9</v>
      </c>
      <c r="C730" s="6" t="s">
        <v>20</v>
      </c>
      <c r="D730">
        <v>135</v>
      </c>
      <c r="E730">
        <v>0.38064999999999999</v>
      </c>
    </row>
    <row r="731" spans="2:5" x14ac:dyDescent="0.2">
      <c r="B731" s="6" t="s">
        <v>9</v>
      </c>
      <c r="C731" s="6" t="s">
        <v>20</v>
      </c>
      <c r="D731">
        <v>136</v>
      </c>
      <c r="E731">
        <v>0.38074000000000002</v>
      </c>
    </row>
    <row r="732" spans="2:5" x14ac:dyDescent="0.2">
      <c r="B732" s="6" t="s">
        <v>9</v>
      </c>
      <c r="C732" s="6" t="s">
        <v>20</v>
      </c>
      <c r="D732">
        <v>137</v>
      </c>
      <c r="E732">
        <v>0.38120999999999999</v>
      </c>
    </row>
    <row r="733" spans="2:5" x14ac:dyDescent="0.2">
      <c r="B733" s="6" t="s">
        <v>9</v>
      </c>
      <c r="C733" s="6" t="s">
        <v>20</v>
      </c>
      <c r="D733">
        <v>138</v>
      </c>
      <c r="E733">
        <v>0.38018000000000002</v>
      </c>
    </row>
    <row r="734" spans="2:5" x14ac:dyDescent="0.2">
      <c r="B734" s="6" t="s">
        <v>9</v>
      </c>
      <c r="C734" s="6" t="s">
        <v>20</v>
      </c>
      <c r="D734">
        <v>139</v>
      </c>
      <c r="E734">
        <v>0.38091999999999998</v>
      </c>
    </row>
    <row r="735" spans="2:5" x14ac:dyDescent="0.2">
      <c r="B735" s="6" t="s">
        <v>9</v>
      </c>
      <c r="C735" s="6" t="s">
        <v>20</v>
      </c>
      <c r="D735">
        <v>140</v>
      </c>
      <c r="E735">
        <v>0.38086999999999999</v>
      </c>
    </row>
    <row r="736" spans="2:5" x14ac:dyDescent="0.2">
      <c r="B736" s="6" t="s">
        <v>9</v>
      </c>
      <c r="C736" s="6" t="s">
        <v>20</v>
      </c>
      <c r="D736">
        <v>141</v>
      </c>
      <c r="E736">
        <v>0.38274999999999998</v>
      </c>
    </row>
    <row r="737" spans="2:5" x14ac:dyDescent="0.2">
      <c r="B737" s="6" t="s">
        <v>9</v>
      </c>
      <c r="C737" s="6" t="s">
        <v>20</v>
      </c>
      <c r="D737">
        <v>142</v>
      </c>
      <c r="E737">
        <v>0.38223000000000001</v>
      </c>
    </row>
    <row r="738" spans="2:5" x14ac:dyDescent="0.2">
      <c r="B738" s="6" t="s">
        <v>9</v>
      </c>
      <c r="C738" s="6" t="s">
        <v>20</v>
      </c>
      <c r="D738">
        <v>143</v>
      </c>
      <c r="E738">
        <v>0.38161</v>
      </c>
    </row>
    <row r="739" spans="2:5" x14ac:dyDescent="0.2">
      <c r="B739" s="6" t="s">
        <v>9</v>
      </c>
      <c r="C739" s="6" t="s">
        <v>20</v>
      </c>
      <c r="D739">
        <v>144</v>
      </c>
      <c r="E739">
        <v>0.38252999999999998</v>
      </c>
    </row>
    <row r="740" spans="2:5" x14ac:dyDescent="0.2">
      <c r="B740" s="6" t="s">
        <v>9</v>
      </c>
      <c r="C740" s="6" t="s">
        <v>20</v>
      </c>
      <c r="D740">
        <v>145</v>
      </c>
      <c r="E740">
        <v>0.38140000000000002</v>
      </c>
    </row>
    <row r="741" spans="2:5" x14ac:dyDescent="0.2">
      <c r="B741" s="6" t="s">
        <v>9</v>
      </c>
      <c r="C741" s="6" t="s">
        <v>20</v>
      </c>
      <c r="D741">
        <v>146</v>
      </c>
      <c r="E741">
        <v>0.37981999999999999</v>
      </c>
    </row>
    <row r="742" spans="2:5" x14ac:dyDescent="0.2">
      <c r="B742" s="6" t="s">
        <v>9</v>
      </c>
      <c r="C742" s="6" t="s">
        <v>20</v>
      </c>
      <c r="D742">
        <v>147</v>
      </c>
      <c r="E742">
        <v>0.38129000000000002</v>
      </c>
    </row>
    <row r="743" spans="2:5" x14ac:dyDescent="0.2">
      <c r="B743" s="6" t="s">
        <v>9</v>
      </c>
      <c r="C743" s="6" t="s">
        <v>20</v>
      </c>
      <c r="D743">
        <v>148</v>
      </c>
      <c r="E743">
        <v>0.38220999999999999</v>
      </c>
    </row>
    <row r="744" spans="2:5" x14ac:dyDescent="0.2">
      <c r="B744" s="6" t="s">
        <v>9</v>
      </c>
      <c r="C744" s="6" t="s">
        <v>20</v>
      </c>
      <c r="D744">
        <v>149</v>
      </c>
      <c r="E744">
        <v>0.38124999999999998</v>
      </c>
    </row>
    <row r="745" spans="2:5" x14ac:dyDescent="0.2">
      <c r="B745" s="6" t="s">
        <v>9</v>
      </c>
      <c r="C745" s="6" t="s">
        <v>20</v>
      </c>
      <c r="D745">
        <v>150</v>
      </c>
      <c r="E745">
        <v>0.38178000000000001</v>
      </c>
    </row>
    <row r="746" spans="2:5" x14ac:dyDescent="0.2">
      <c r="B746" s="6" t="s">
        <v>9</v>
      </c>
      <c r="C746" s="6" t="s">
        <v>20</v>
      </c>
      <c r="D746">
        <v>151</v>
      </c>
      <c r="E746">
        <v>0.38018000000000002</v>
      </c>
    </row>
    <row r="747" spans="2:5" x14ac:dyDescent="0.2">
      <c r="B747" s="6" t="s">
        <v>9</v>
      </c>
      <c r="C747" s="6" t="s">
        <v>20</v>
      </c>
      <c r="D747">
        <v>152</v>
      </c>
      <c r="E747">
        <v>0.37924000000000002</v>
      </c>
    </row>
    <row r="748" spans="2:5" x14ac:dyDescent="0.2">
      <c r="B748" s="6" t="s">
        <v>9</v>
      </c>
      <c r="C748" s="6" t="s">
        <v>20</v>
      </c>
      <c r="D748">
        <v>153</v>
      </c>
      <c r="E748">
        <v>0.37866</v>
      </c>
    </row>
    <row r="749" spans="2:5" x14ac:dyDescent="0.2">
      <c r="B749" s="6" t="s">
        <v>9</v>
      </c>
      <c r="C749" s="6" t="s">
        <v>20</v>
      </c>
      <c r="D749">
        <v>154</v>
      </c>
      <c r="E749">
        <v>0.38142999999999999</v>
      </c>
    </row>
    <row r="750" spans="2:5" x14ac:dyDescent="0.2">
      <c r="B750" s="6" t="s">
        <v>9</v>
      </c>
      <c r="C750" s="6" t="s">
        <v>20</v>
      </c>
      <c r="D750">
        <v>155</v>
      </c>
      <c r="E750">
        <v>0.37803999999999999</v>
      </c>
    </row>
    <row r="751" spans="2:5" x14ac:dyDescent="0.2">
      <c r="B751" s="6" t="s">
        <v>9</v>
      </c>
      <c r="C751" s="6" t="s">
        <v>20</v>
      </c>
      <c r="D751">
        <v>156</v>
      </c>
      <c r="E751">
        <v>0.38078000000000001</v>
      </c>
    </row>
    <row r="752" spans="2:5" x14ac:dyDescent="0.2">
      <c r="B752" s="6" t="s">
        <v>9</v>
      </c>
      <c r="C752" s="6" t="s">
        <v>20</v>
      </c>
      <c r="D752">
        <v>157</v>
      </c>
      <c r="E752">
        <v>0.3785</v>
      </c>
    </row>
    <row r="753" spans="2:5" x14ac:dyDescent="0.2">
      <c r="B753" s="6" t="s">
        <v>9</v>
      </c>
      <c r="C753" s="6" t="s">
        <v>20</v>
      </c>
      <c r="D753">
        <v>158</v>
      </c>
      <c r="E753">
        <v>0.37813999999999998</v>
      </c>
    </row>
    <row r="754" spans="2:5" x14ac:dyDescent="0.2">
      <c r="B754" s="6" t="s">
        <v>9</v>
      </c>
      <c r="C754" s="6" t="s">
        <v>20</v>
      </c>
      <c r="D754">
        <v>159</v>
      </c>
      <c r="E754">
        <v>0.37878000000000001</v>
      </c>
    </row>
    <row r="755" spans="2:5" x14ac:dyDescent="0.2">
      <c r="B755" s="6" t="s">
        <v>9</v>
      </c>
      <c r="C755" s="6" t="s">
        <v>20</v>
      </c>
      <c r="D755">
        <v>160</v>
      </c>
      <c r="E755">
        <v>0.37894</v>
      </c>
    </row>
    <row r="756" spans="2:5" x14ac:dyDescent="0.2">
      <c r="B756" s="6" t="s">
        <v>9</v>
      </c>
      <c r="C756" s="6" t="s">
        <v>20</v>
      </c>
      <c r="D756">
        <v>161</v>
      </c>
      <c r="E756">
        <v>0.37823000000000001</v>
      </c>
    </row>
    <row r="757" spans="2:5" x14ac:dyDescent="0.2">
      <c r="B757" s="6" t="s">
        <v>9</v>
      </c>
      <c r="C757" s="6" t="s">
        <v>20</v>
      </c>
      <c r="D757">
        <v>162</v>
      </c>
      <c r="E757">
        <v>0.377</v>
      </c>
    </row>
    <row r="758" spans="2:5" x14ac:dyDescent="0.2">
      <c r="B758" s="6" t="s">
        <v>9</v>
      </c>
      <c r="C758" s="6" t="s">
        <v>20</v>
      </c>
      <c r="D758">
        <v>163</v>
      </c>
      <c r="E758">
        <v>0.23491999999999999</v>
      </c>
    </row>
    <row r="759" spans="2:5" x14ac:dyDescent="0.2">
      <c r="B759" s="6" t="s">
        <v>9</v>
      </c>
      <c r="C759" s="6" t="s">
        <v>20</v>
      </c>
      <c r="D759">
        <v>164</v>
      </c>
      <c r="E759">
        <v>0.25175999999999998</v>
      </c>
    </row>
    <row r="760" spans="2:5" x14ac:dyDescent="0.2">
      <c r="B760" s="6" t="s">
        <v>9</v>
      </c>
      <c r="C760" s="6" t="s">
        <v>20</v>
      </c>
      <c r="D760">
        <v>165</v>
      </c>
      <c r="E760">
        <v>0.37578</v>
      </c>
    </row>
    <row r="761" spans="2:5" x14ac:dyDescent="0.2">
      <c r="B761" s="6" t="s">
        <v>9</v>
      </c>
      <c r="C761" s="6" t="s">
        <v>20</v>
      </c>
      <c r="D761">
        <v>166</v>
      </c>
      <c r="E761">
        <v>0.37557000000000001</v>
      </c>
    </row>
    <row r="762" spans="2:5" x14ac:dyDescent="0.2">
      <c r="B762" s="6" t="s">
        <v>9</v>
      </c>
      <c r="C762" s="6" t="s">
        <v>20</v>
      </c>
      <c r="D762">
        <v>167</v>
      </c>
      <c r="E762">
        <v>0.37670999999999999</v>
      </c>
    </row>
    <row r="763" spans="2:5" x14ac:dyDescent="0.2">
      <c r="B763" s="6" t="s">
        <v>9</v>
      </c>
      <c r="C763" s="6" t="s">
        <v>20</v>
      </c>
      <c r="D763">
        <v>168</v>
      </c>
      <c r="E763">
        <v>0.37820999999999999</v>
      </c>
    </row>
    <row r="764" spans="2:5" x14ac:dyDescent="0.2">
      <c r="B764" s="6" t="s">
        <v>9</v>
      </c>
      <c r="C764" s="6" t="s">
        <v>20</v>
      </c>
      <c r="D764">
        <v>169</v>
      </c>
      <c r="E764">
        <v>0.37501000000000001</v>
      </c>
    </row>
    <row r="765" spans="2:5" x14ac:dyDescent="0.2">
      <c r="B765" s="6" t="s">
        <v>9</v>
      </c>
      <c r="C765" s="6" t="s">
        <v>20</v>
      </c>
      <c r="D765">
        <v>170</v>
      </c>
      <c r="E765">
        <v>0.37798999999999999</v>
      </c>
    </row>
    <row r="766" spans="2:5" x14ac:dyDescent="0.2">
      <c r="B766" s="6" t="s">
        <v>9</v>
      </c>
      <c r="C766" s="6" t="s">
        <v>20</v>
      </c>
      <c r="D766">
        <v>171</v>
      </c>
      <c r="E766">
        <v>0.37723000000000001</v>
      </c>
    </row>
    <row r="767" spans="2:5" x14ac:dyDescent="0.2">
      <c r="B767" s="6" t="s">
        <v>9</v>
      </c>
      <c r="C767" s="6" t="s">
        <v>20</v>
      </c>
      <c r="D767">
        <v>172</v>
      </c>
      <c r="E767">
        <v>0.37545000000000001</v>
      </c>
    </row>
    <row r="768" spans="2:5" x14ac:dyDescent="0.2">
      <c r="B768" s="6" t="s">
        <v>9</v>
      </c>
      <c r="C768" s="6" t="s">
        <v>20</v>
      </c>
      <c r="D768">
        <v>173</v>
      </c>
      <c r="E768">
        <v>0.37755</v>
      </c>
    </row>
    <row r="769" spans="2:5" x14ac:dyDescent="0.2">
      <c r="B769" s="6" t="s">
        <v>9</v>
      </c>
      <c r="C769" s="6" t="s">
        <v>20</v>
      </c>
      <c r="D769">
        <v>174</v>
      </c>
      <c r="E769">
        <v>0.37452999999999997</v>
      </c>
    </row>
    <row r="770" spans="2:5" x14ac:dyDescent="0.2">
      <c r="B770" s="6" t="s">
        <v>9</v>
      </c>
      <c r="C770" s="6" t="s">
        <v>20</v>
      </c>
      <c r="D770">
        <v>175</v>
      </c>
      <c r="E770">
        <v>0.37537999999999999</v>
      </c>
    </row>
    <row r="771" spans="2:5" x14ac:dyDescent="0.2">
      <c r="B771" s="6" t="s">
        <v>9</v>
      </c>
      <c r="C771" s="6" t="s">
        <v>20</v>
      </c>
      <c r="D771">
        <v>176</v>
      </c>
      <c r="E771">
        <v>0.37630000000000002</v>
      </c>
    </row>
    <row r="772" spans="2:5" x14ac:dyDescent="0.2">
      <c r="B772" s="6" t="s">
        <v>9</v>
      </c>
      <c r="C772" s="6" t="s">
        <v>20</v>
      </c>
      <c r="D772">
        <v>177</v>
      </c>
      <c r="E772">
        <v>0.37453999999999998</v>
      </c>
    </row>
    <row r="773" spans="2:5" x14ac:dyDescent="0.2">
      <c r="B773" s="6" t="s">
        <v>9</v>
      </c>
      <c r="C773" s="6" t="s">
        <v>20</v>
      </c>
      <c r="D773">
        <v>178</v>
      </c>
      <c r="E773">
        <v>0.37304999999999999</v>
      </c>
    </row>
    <row r="774" spans="2:5" x14ac:dyDescent="0.2">
      <c r="B774" s="6" t="s">
        <v>9</v>
      </c>
      <c r="C774" s="6" t="s">
        <v>20</v>
      </c>
      <c r="D774">
        <v>179</v>
      </c>
      <c r="E774">
        <v>0.37232999999999999</v>
      </c>
    </row>
    <row r="775" spans="2:5" x14ac:dyDescent="0.2">
      <c r="B775" s="6" t="s">
        <v>9</v>
      </c>
      <c r="C775" s="6" t="s">
        <v>20</v>
      </c>
      <c r="D775">
        <v>180</v>
      </c>
      <c r="E775">
        <v>0.37198999999999999</v>
      </c>
    </row>
    <row r="776" spans="2:5" x14ac:dyDescent="0.2">
      <c r="B776" s="6" t="s">
        <v>9</v>
      </c>
      <c r="C776" s="6" t="s">
        <v>20</v>
      </c>
      <c r="D776">
        <v>181</v>
      </c>
      <c r="E776">
        <v>0.3715</v>
      </c>
    </row>
    <row r="777" spans="2:5" x14ac:dyDescent="0.2">
      <c r="B777" s="6" t="s">
        <v>9</v>
      </c>
      <c r="C777" s="6" t="s">
        <v>20</v>
      </c>
      <c r="D777">
        <v>182</v>
      </c>
      <c r="E777">
        <v>0.37186000000000002</v>
      </c>
    </row>
    <row r="778" spans="2:5" x14ac:dyDescent="0.2">
      <c r="B778" s="6" t="s">
        <v>9</v>
      </c>
      <c r="C778" s="6" t="s">
        <v>20</v>
      </c>
      <c r="D778">
        <v>183</v>
      </c>
      <c r="E778">
        <v>0.37302000000000002</v>
      </c>
    </row>
    <row r="779" spans="2:5" x14ac:dyDescent="0.2">
      <c r="B779" s="6" t="s">
        <v>9</v>
      </c>
      <c r="C779" s="6" t="s">
        <v>20</v>
      </c>
      <c r="D779">
        <v>184</v>
      </c>
      <c r="E779">
        <v>0.37314999999999998</v>
      </c>
    </row>
    <row r="780" spans="2:5" x14ac:dyDescent="0.2">
      <c r="B780" s="6" t="s">
        <v>9</v>
      </c>
      <c r="C780" s="6" t="s">
        <v>20</v>
      </c>
      <c r="D780">
        <v>185</v>
      </c>
      <c r="E780">
        <v>0.37402999999999997</v>
      </c>
    </row>
    <row r="781" spans="2:5" x14ac:dyDescent="0.2">
      <c r="B781" s="6" t="s">
        <v>9</v>
      </c>
      <c r="C781" s="6" t="s">
        <v>20</v>
      </c>
      <c r="D781">
        <v>186</v>
      </c>
      <c r="E781">
        <v>0.37237999999999999</v>
      </c>
    </row>
    <row r="782" spans="2:5" x14ac:dyDescent="0.2">
      <c r="B782" s="6" t="s">
        <v>9</v>
      </c>
      <c r="C782" s="6" t="s">
        <v>20</v>
      </c>
      <c r="D782">
        <v>187</v>
      </c>
      <c r="E782">
        <v>0.37203999999999998</v>
      </c>
    </row>
    <row r="783" spans="2:5" x14ac:dyDescent="0.2">
      <c r="B783" s="6" t="s">
        <v>9</v>
      </c>
      <c r="C783" s="6" t="s">
        <v>20</v>
      </c>
      <c r="D783">
        <v>188</v>
      </c>
      <c r="E783">
        <v>0.37169999999999997</v>
      </c>
    </row>
    <row r="784" spans="2:5" x14ac:dyDescent="0.2">
      <c r="B784" s="6" t="s">
        <v>9</v>
      </c>
      <c r="C784" s="6" t="s">
        <v>20</v>
      </c>
      <c r="D784">
        <v>189</v>
      </c>
      <c r="E784">
        <v>0.37168000000000001</v>
      </c>
    </row>
    <row r="785" spans="2:5" x14ac:dyDescent="0.2">
      <c r="B785" s="6" t="s">
        <v>9</v>
      </c>
      <c r="C785" s="6" t="s">
        <v>20</v>
      </c>
      <c r="D785">
        <v>190</v>
      </c>
      <c r="E785">
        <v>0.37168000000000001</v>
      </c>
    </row>
    <row r="786" spans="2:5" x14ac:dyDescent="0.2">
      <c r="B786" s="6" t="s">
        <v>9</v>
      </c>
      <c r="C786" s="6" t="s">
        <v>20</v>
      </c>
      <c r="D786">
        <v>191</v>
      </c>
      <c r="E786">
        <v>0.372</v>
      </c>
    </row>
    <row r="787" spans="2:5" x14ac:dyDescent="0.2">
      <c r="B787" s="6" t="s">
        <v>9</v>
      </c>
      <c r="C787" s="6" t="s">
        <v>20</v>
      </c>
      <c r="D787">
        <v>192</v>
      </c>
      <c r="E787">
        <v>0.37280000000000002</v>
      </c>
    </row>
    <row r="788" spans="2:5" x14ac:dyDescent="0.2">
      <c r="B788" s="6" t="s">
        <v>9</v>
      </c>
      <c r="C788" s="6" t="s">
        <v>20</v>
      </c>
      <c r="D788">
        <v>193</v>
      </c>
      <c r="E788">
        <v>0.37278</v>
      </c>
    </row>
    <row r="789" spans="2:5" x14ac:dyDescent="0.2">
      <c r="B789" s="6" t="s">
        <v>9</v>
      </c>
      <c r="C789" s="6" t="s">
        <v>20</v>
      </c>
      <c r="D789">
        <v>194</v>
      </c>
      <c r="E789">
        <v>0.37223000000000001</v>
      </c>
    </row>
    <row r="790" spans="2:5" x14ac:dyDescent="0.2">
      <c r="B790" s="6" t="s">
        <v>9</v>
      </c>
      <c r="C790" s="6" t="s">
        <v>20</v>
      </c>
      <c r="D790">
        <v>195</v>
      </c>
      <c r="E790">
        <v>0.37124000000000001</v>
      </c>
    </row>
    <row r="791" spans="2:5" x14ac:dyDescent="0.2">
      <c r="B791" s="6" t="s">
        <v>9</v>
      </c>
      <c r="C791" s="6" t="s">
        <v>20</v>
      </c>
      <c r="D791">
        <v>196</v>
      </c>
      <c r="E791">
        <v>0.37080999999999997</v>
      </c>
    </row>
    <row r="792" spans="2:5" x14ac:dyDescent="0.2">
      <c r="B792" s="6" t="s">
        <v>9</v>
      </c>
      <c r="C792" s="6" t="s">
        <v>20</v>
      </c>
      <c r="D792">
        <v>197</v>
      </c>
      <c r="E792">
        <v>0.37079000000000001</v>
      </c>
    </row>
    <row r="793" spans="2:5" x14ac:dyDescent="0.2">
      <c r="B793" s="6" t="s">
        <v>9</v>
      </c>
      <c r="C793" s="6" t="s">
        <v>20</v>
      </c>
      <c r="D793">
        <v>198</v>
      </c>
      <c r="E793">
        <v>0.37113000000000002</v>
      </c>
    </row>
    <row r="794" spans="2:5" x14ac:dyDescent="0.2">
      <c r="B794" s="6" t="s">
        <v>9</v>
      </c>
      <c r="C794" s="6" t="s">
        <v>20</v>
      </c>
      <c r="D794">
        <v>199</v>
      </c>
      <c r="E794">
        <v>7.9979999999999996E-2</v>
      </c>
    </row>
    <row r="795" spans="2:5" x14ac:dyDescent="0.2">
      <c r="B795" s="6" t="s">
        <v>23</v>
      </c>
      <c r="C795" s="6" t="s">
        <v>20</v>
      </c>
      <c r="D795">
        <v>1</v>
      </c>
      <c r="E795">
        <v>1.0000000000000001E-5</v>
      </c>
    </row>
    <row r="796" spans="2:5" x14ac:dyDescent="0.2">
      <c r="B796" s="6" t="s">
        <v>23</v>
      </c>
      <c r="C796" s="6" t="s">
        <v>20</v>
      </c>
      <c r="D796">
        <v>2</v>
      </c>
      <c r="E796">
        <v>0.41996</v>
      </c>
    </row>
    <row r="797" spans="2:5" x14ac:dyDescent="0.2">
      <c r="B797" s="6" t="s">
        <v>23</v>
      </c>
      <c r="C797" s="6" t="s">
        <v>20</v>
      </c>
      <c r="D797">
        <v>3</v>
      </c>
      <c r="E797">
        <v>0.42002</v>
      </c>
    </row>
    <row r="798" spans="2:5" x14ac:dyDescent="0.2">
      <c r="B798" s="6" t="s">
        <v>23</v>
      </c>
      <c r="C798" s="6" t="s">
        <v>20</v>
      </c>
      <c r="D798">
        <v>4</v>
      </c>
      <c r="E798">
        <v>0.41918</v>
      </c>
    </row>
    <row r="799" spans="2:5" x14ac:dyDescent="0.2">
      <c r="B799" s="6" t="s">
        <v>23</v>
      </c>
      <c r="C799" s="6" t="s">
        <v>20</v>
      </c>
      <c r="D799">
        <v>5</v>
      </c>
      <c r="E799">
        <v>0.41743000000000002</v>
      </c>
    </row>
    <row r="800" spans="2:5" x14ac:dyDescent="0.2">
      <c r="B800" s="6" t="s">
        <v>23</v>
      </c>
      <c r="C800" s="6" t="s">
        <v>20</v>
      </c>
      <c r="D800">
        <v>6</v>
      </c>
      <c r="E800">
        <v>0.41558</v>
      </c>
    </row>
    <row r="801" spans="2:5" x14ac:dyDescent="0.2">
      <c r="B801" s="6" t="s">
        <v>23</v>
      </c>
      <c r="C801" s="6" t="s">
        <v>20</v>
      </c>
      <c r="D801">
        <v>7</v>
      </c>
      <c r="E801">
        <v>0.41533999999999999</v>
      </c>
    </row>
    <row r="802" spans="2:5" x14ac:dyDescent="0.2">
      <c r="B802" s="6" t="s">
        <v>23</v>
      </c>
      <c r="C802" s="6" t="s">
        <v>20</v>
      </c>
      <c r="D802">
        <v>8</v>
      </c>
      <c r="E802">
        <v>0.41486000000000001</v>
      </c>
    </row>
    <row r="803" spans="2:5" x14ac:dyDescent="0.2">
      <c r="B803" s="6" t="s">
        <v>23</v>
      </c>
      <c r="C803" s="6" t="s">
        <v>20</v>
      </c>
      <c r="D803">
        <v>9</v>
      </c>
      <c r="E803">
        <v>0.41354999999999997</v>
      </c>
    </row>
    <row r="804" spans="2:5" x14ac:dyDescent="0.2">
      <c r="B804" s="6" t="s">
        <v>23</v>
      </c>
      <c r="C804" s="6" t="s">
        <v>20</v>
      </c>
      <c r="D804">
        <v>10</v>
      </c>
      <c r="E804">
        <v>0.41350999999999999</v>
      </c>
    </row>
    <row r="805" spans="2:5" x14ac:dyDescent="0.2">
      <c r="B805" s="6" t="s">
        <v>23</v>
      </c>
      <c r="C805" s="6" t="s">
        <v>20</v>
      </c>
      <c r="D805">
        <v>11</v>
      </c>
      <c r="E805">
        <v>0.41477999999999998</v>
      </c>
    </row>
    <row r="806" spans="2:5" x14ac:dyDescent="0.2">
      <c r="B806" s="6" t="s">
        <v>23</v>
      </c>
      <c r="C806" s="6" t="s">
        <v>20</v>
      </c>
      <c r="D806">
        <v>12</v>
      </c>
      <c r="E806">
        <v>0.41376000000000002</v>
      </c>
    </row>
    <row r="807" spans="2:5" x14ac:dyDescent="0.2">
      <c r="B807" s="6" t="s">
        <v>23</v>
      </c>
      <c r="C807" s="6" t="s">
        <v>20</v>
      </c>
      <c r="D807">
        <v>13</v>
      </c>
      <c r="E807">
        <v>0.41260999999999998</v>
      </c>
    </row>
    <row r="808" spans="2:5" x14ac:dyDescent="0.2">
      <c r="B808" s="6" t="s">
        <v>23</v>
      </c>
      <c r="C808" s="6" t="s">
        <v>20</v>
      </c>
      <c r="D808">
        <v>14</v>
      </c>
      <c r="E808">
        <v>0.41113</v>
      </c>
    </row>
    <row r="809" spans="2:5" x14ac:dyDescent="0.2">
      <c r="B809" s="6" t="s">
        <v>24</v>
      </c>
      <c r="C809" s="6" t="s">
        <v>20</v>
      </c>
      <c r="D809">
        <v>1</v>
      </c>
      <c r="E809">
        <v>1.2999999999999999E-4</v>
      </c>
    </row>
    <row r="810" spans="2:5" x14ac:dyDescent="0.2">
      <c r="B810" s="6" t="s">
        <v>24</v>
      </c>
      <c r="C810" s="6" t="s">
        <v>20</v>
      </c>
      <c r="D810">
        <v>2</v>
      </c>
      <c r="E810">
        <v>0.41871000000000003</v>
      </c>
    </row>
    <row r="811" spans="2:5" x14ac:dyDescent="0.2">
      <c r="B811" s="6" t="s">
        <v>24</v>
      </c>
      <c r="C811" s="6" t="s">
        <v>20</v>
      </c>
      <c r="D811">
        <v>3</v>
      </c>
      <c r="E811">
        <v>0.41902</v>
      </c>
    </row>
    <row r="812" spans="2:5" x14ac:dyDescent="0.2">
      <c r="B812" s="6" t="s">
        <v>24</v>
      </c>
      <c r="C812" s="6" t="s">
        <v>20</v>
      </c>
      <c r="D812">
        <v>4</v>
      </c>
      <c r="E812">
        <v>0.41816999999999999</v>
      </c>
    </row>
    <row r="813" spans="2:5" x14ac:dyDescent="0.2">
      <c r="B813" s="6" t="s">
        <v>24</v>
      </c>
      <c r="C813" s="6" t="s">
        <v>20</v>
      </c>
      <c r="D813">
        <v>5</v>
      </c>
      <c r="E813">
        <v>0.41728999999999999</v>
      </c>
    </row>
    <row r="814" spans="2:5" x14ac:dyDescent="0.2">
      <c r="B814" s="6" t="s">
        <v>24</v>
      </c>
      <c r="C814" s="6" t="s">
        <v>20</v>
      </c>
      <c r="D814">
        <v>6</v>
      </c>
      <c r="E814">
        <v>0.41569</v>
      </c>
    </row>
    <row r="815" spans="2:5" x14ac:dyDescent="0.2">
      <c r="B815" s="6" t="s">
        <v>24</v>
      </c>
      <c r="C815" s="6" t="s">
        <v>20</v>
      </c>
      <c r="D815">
        <v>7</v>
      </c>
      <c r="E815">
        <v>0.4153</v>
      </c>
    </row>
    <row r="816" spans="2:5" x14ac:dyDescent="0.2">
      <c r="B816" s="6" t="s">
        <v>24</v>
      </c>
      <c r="C816" s="6" t="s">
        <v>20</v>
      </c>
      <c r="D816">
        <v>8</v>
      </c>
      <c r="E816">
        <v>0.41516999999999998</v>
      </c>
    </row>
    <row r="817" spans="2:5" x14ac:dyDescent="0.2">
      <c r="B817" s="6" t="s">
        <v>24</v>
      </c>
      <c r="C817" s="6" t="s">
        <v>20</v>
      </c>
      <c r="D817">
        <v>9</v>
      </c>
      <c r="E817">
        <v>0.41421000000000002</v>
      </c>
    </row>
    <row r="818" spans="2:5" x14ac:dyDescent="0.2">
      <c r="B818" s="6" t="s">
        <v>24</v>
      </c>
      <c r="C818" s="6" t="s">
        <v>20</v>
      </c>
      <c r="D818">
        <v>10</v>
      </c>
      <c r="E818">
        <v>0.41449000000000003</v>
      </c>
    </row>
    <row r="819" spans="2:5" x14ac:dyDescent="0.2">
      <c r="B819" s="6" t="s">
        <v>24</v>
      </c>
      <c r="C819" s="6" t="s">
        <v>20</v>
      </c>
      <c r="D819">
        <v>11</v>
      </c>
      <c r="E819">
        <v>0.41569</v>
      </c>
    </row>
    <row r="820" spans="2:5" x14ac:dyDescent="0.2">
      <c r="B820" s="6" t="s">
        <v>24</v>
      </c>
      <c r="C820" s="6" t="s">
        <v>20</v>
      </c>
      <c r="D820">
        <v>12</v>
      </c>
      <c r="E820">
        <v>0.41615999999999997</v>
      </c>
    </row>
    <row r="821" spans="2:5" x14ac:dyDescent="0.2">
      <c r="B821" s="6" t="s">
        <v>24</v>
      </c>
      <c r="C821" s="6" t="s">
        <v>20</v>
      </c>
      <c r="D821">
        <v>13</v>
      </c>
      <c r="E821">
        <v>0.41419</v>
      </c>
    </row>
    <row r="822" spans="2:5" x14ac:dyDescent="0.2">
      <c r="B822" s="6" t="s">
        <v>24</v>
      </c>
      <c r="C822" s="6" t="s">
        <v>20</v>
      </c>
      <c r="D822">
        <v>14</v>
      </c>
      <c r="E822">
        <v>0.41414000000000001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10806-606A-4CF3-96DF-167DFC23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2022-12-30T22:00:17Z</dcterms:modified>
</cp:coreProperties>
</file>