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ABC40D28-13A2-4938-9363-C695CB54C78B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Report!$B$33</definedName>
    <definedName name="ExternalData_1" localSheetId="0" hidden="1">Report!$B$37:$E$448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1" l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J151" i="1"/>
  <c r="K151" i="1"/>
  <c r="L151" i="1"/>
  <c r="I152" i="1"/>
  <c r="J152" i="1"/>
  <c r="K152" i="1"/>
  <c r="L152" i="1"/>
  <c r="I153" i="1"/>
  <c r="J153" i="1"/>
  <c r="K153" i="1"/>
  <c r="L153" i="1"/>
  <c r="I154" i="1"/>
  <c r="J154" i="1"/>
  <c r="K154" i="1"/>
  <c r="L154" i="1"/>
  <c r="I155" i="1"/>
  <c r="J155" i="1"/>
  <c r="K155" i="1"/>
  <c r="L155" i="1"/>
  <c r="I156" i="1"/>
  <c r="J156" i="1"/>
  <c r="K156" i="1"/>
  <c r="L156" i="1"/>
  <c r="I37" i="1" a="1"/>
  <c r="I37" i="1" s="1"/>
  <c r="H38" i="1" a="1"/>
  <c r="H38" i="1" s="1"/>
  <c r="B33" i="1" a="1"/>
  <c r="B33" i="1" s="1"/>
  <c r="B3" i="1"/>
  <c r="K35" i="1" l="1" a="1"/>
  <c r="K35" i="1" s="1"/>
  <c r="I35" i="1" a="1"/>
  <c r="I35" i="1" s="1"/>
  <c r="I38" i="1" s="1" a="1"/>
  <c r="I38" i="1" s="1"/>
  <c r="K38" i="1" a="1"/>
  <c r="K38" i="1" s="1"/>
  <c r="L35" i="1" a="1"/>
  <c r="L35" i="1" s="1"/>
  <c r="L38" i="1" s="1" a="1"/>
  <c r="L38" i="1" s="1"/>
  <c r="J35" i="1" a="1"/>
  <c r="J35" i="1" s="1"/>
  <c r="J38" i="1" s="1" a="1"/>
  <c r="J38" i="1" s="1"/>
  <c r="O35" i="1" a="1"/>
  <c r="O35" i="1" s="1"/>
  <c r="O38" i="1" s="1" a="1"/>
  <c r="O38" i="1" s="1"/>
  <c r="N35" i="1" a="1"/>
  <c r="N35" i="1" s="1"/>
  <c r="N38" i="1" s="1" a="1"/>
  <c r="N38" i="1" s="1"/>
  <c r="M35" i="1" a="1"/>
  <c r="M35" i="1" s="1"/>
  <c r="M38" i="1" s="1" a="1"/>
  <c r="M3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3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4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<sst xmlns="http://schemas.openxmlformats.org/spreadsheetml/2006/main" count="847" uniqueCount="32">
  <si>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</si>
  <si>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</si>
  <si>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</si>
  <si>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</si>
  <si>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</si>
  <si>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</si>
  <si>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</si>
  <si>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</si>
  <si>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</si>
  <si>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</si>
  <si>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</si>
  <si>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</si>
  <si>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</si>
  <si>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</si>
  <si>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</si>
  <si>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</si>
  <si>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</si>
  <si>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</si>
  <si>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</si>
  <si>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</si>
  <si>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</si>
  <si>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</si>
  <si>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</si>
  <si>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</si>
  <si>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</si>
  <si>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FW#16-1</t>
  </si>
  <si>
    <t>Long Turbo 2</t>
  </si>
  <si>
    <t>LT Hold 1</t>
  </si>
  <si>
    <t>LT Hold 2</t>
  </si>
  <si>
    <t>FW#16-2</t>
  </si>
  <si>
    <t>Long Turbo 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</si>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</sst>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F6699"/>
      <color rgb="FFFF0000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Report!$I$36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multiLvlStrRef>
              <c:f>Report!$H$38:$I$156</c:f>
              <c:multiLvlStrCache>
                <c:ptCount val="119"/>
                <c:lvl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0.995525288</c:v>
                  </c:pt>
                  <c:pt idx="9">
                    <c:v>0.993648091</c:v>
                  </c:pt>
                  <c:pt idx="10">
                    <c:v>0.995721738</c:v>
                  </c:pt>
                  <c:pt idx="11">
                    <c:v>1</c:v>
                  </c:pt>
                  <c:pt idx="12">
                    <c:v>0.997970009</c:v>
                  </c:pt>
                  <c:pt idx="13">
                    <c:v>0.998843123</c:v>
                  </c:pt>
                  <c:pt idx="14">
                    <c:v>0.995307009</c:v>
                  </c:pt>
                  <c:pt idx="15">
                    <c:v>0.998755812</c:v>
                  </c:pt>
                  <c:pt idx="16">
                    <c:v>0.997598935</c:v>
                  </c:pt>
                  <c:pt idx="17">
                    <c:v>0.99508873</c:v>
                  </c:pt>
                  <c:pt idx="18">
                    <c:v>0.993669919</c:v>
                  </c:pt>
                  <c:pt idx="19">
                    <c:v>0.99805732</c:v>
                  </c:pt>
                  <c:pt idx="20">
                    <c:v>0.996398402</c:v>
                  </c:pt>
                  <c:pt idx="21">
                    <c:v>0.992862288</c:v>
                  </c:pt>
                  <c:pt idx="22">
                    <c:v>0.997729902</c:v>
                  </c:pt>
                  <c:pt idx="23">
                    <c:v>0.993800886</c:v>
                  </c:pt>
                  <c:pt idx="24">
                    <c:v>0.99314605</c:v>
                  </c:pt>
                  <c:pt idx="25">
                    <c:v>0.992884116</c:v>
                  </c:pt>
                  <c:pt idx="26">
                    <c:v>0.995285181</c:v>
                  </c:pt>
                  <c:pt idx="27">
                    <c:v>0.995612599</c:v>
                  </c:pt>
                  <c:pt idx="28">
                    <c:v>0.995481632</c:v>
                  </c:pt>
                  <c:pt idx="29">
                    <c:v>0.995743566</c:v>
                  </c:pt>
                  <c:pt idx="30">
                    <c:v>0.993298845</c:v>
                  </c:pt>
                  <c:pt idx="31">
                    <c:v>0.992971427</c:v>
                  </c:pt>
                  <c:pt idx="32">
                    <c:v>0.993931853</c:v>
                  </c:pt>
                  <c:pt idx="33">
                    <c:v>0.994106476</c:v>
                  </c:pt>
                  <c:pt idx="34">
                    <c:v>0.992774977</c:v>
                  </c:pt>
                  <c:pt idx="35">
                    <c:v>0.993102395</c:v>
                  </c:pt>
                  <c:pt idx="36">
                    <c:v>0.991989173</c:v>
                  </c:pt>
                  <c:pt idx="37">
                    <c:v>0.990570362</c:v>
                  </c:pt>
                  <c:pt idx="38">
                    <c:v>0.992687665</c:v>
                  </c:pt>
                  <c:pt idx="39">
                    <c:v>0.987972846</c:v>
                  </c:pt>
                  <c:pt idx="40">
                    <c:v>0.988540371</c:v>
                  </c:pt>
                  <c:pt idx="41">
                    <c:v>0.989391657</c:v>
                  </c:pt>
                  <c:pt idx="42">
                    <c:v>0.986728658</c:v>
                  </c:pt>
                  <c:pt idx="43">
                    <c:v>0.987558117</c:v>
                  </c:pt>
                  <c:pt idx="44">
                    <c:v>0.990614018</c:v>
                  </c:pt>
                  <c:pt idx="45">
                    <c:v>0.990330256</c:v>
                  </c:pt>
                  <c:pt idx="46">
                    <c:v>0.989217034</c:v>
                  </c:pt>
                  <c:pt idx="47">
                    <c:v>0.990395739</c:v>
                  </c:pt>
                  <c:pt idx="48">
                    <c:v>0.991028747</c:v>
                  </c:pt>
                  <c:pt idx="49">
                    <c:v>0.989129723</c:v>
                  </c:pt>
                  <c:pt idx="50">
                    <c:v>0.990657674</c:v>
                  </c:pt>
                  <c:pt idx="51">
                    <c:v>0.989217034</c:v>
                  </c:pt>
                  <c:pt idx="52">
                    <c:v>0.986750486</c:v>
                  </c:pt>
                  <c:pt idx="53">
                    <c:v>0.987099732</c:v>
                  </c:pt>
                  <c:pt idx="54">
                    <c:v>0.985309847</c:v>
                  </c:pt>
                  <c:pt idx="55">
                    <c:v>0.981162552</c:v>
                  </c:pt>
                  <c:pt idx="56">
                    <c:v>0.98312706</c:v>
                  </c:pt>
                  <c:pt idx="57">
                    <c:v>0.986226617</c:v>
                  </c:pt>
                  <c:pt idx="58">
                    <c:v>0.984109314</c:v>
                  </c:pt>
                  <c:pt idx="59">
                    <c:v>0.985418986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</c:lvl>
              </c:multiLvlStrCache>
            </c:multiLvlStrRef>
          </c:xVal>
          <c:yVal>
            <c:numRef>
              <c:f>Report!$I$38:$I$156</c:f>
              <c:numCache>
                <c:formatCode>General</c:formatCode>
                <c:ptCount val="1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Report!$J$36</c:f>
              <c:strCache>
                <c:ptCount val="1"/>
                <c:pt idx="0">
                  <c:v>FW#16-1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Report!$J$38:$J$156</c:f>
              <c:numCache>
                <c:formatCode>General</c:formatCode>
                <c:ptCount val="119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Report!$K$36</c:f>
              <c:strCache>
                <c:ptCount val="1"/>
                <c:pt idx="0">
                  <c:v>FW#16-2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Report!$K$38:$K$156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Report!$L$38:$L$156</c:f>
              <c:numCache>
                <c:formatCode>General</c:formatCode>
                <c:ptCount val="1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Report!$M$38:$M$156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40220174907289"/>
          <c:y val="0.17744486287040206"/>
          <c:w val="0.20212141498507019"/>
          <c:h val="0.24510692685153487"/>
        </c:manualLayout>
      </c:layout>
      <c:overlay val="0"/>
      <c:spPr>
        <a:solidFill>
          <a:srgbClr val="FBFBFB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Report!$L$38:$L$156</c:f>
              <c:numCache>
                <c:formatCode>General</c:formatCode>
                <c:ptCount val="1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Report!$M$38:$M$156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Report!$N$36</c:f>
              <c:strCache>
                <c:ptCount val="1"/>
                <c:pt idx="0">
                  <c:v>LT Hold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Report!$N$38:$N$156</c:f>
              <c:numCache>
                <c:formatCode>General</c:formatCode>
                <c:ptCount val="119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Report!$O$36</c:f>
              <c:strCache>
                <c:ptCount val="1"/>
                <c:pt idx="0">
                  <c:v>LT Hold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Report!$O$38:$O$156</c:f>
              <c:numCache>
                <c:formatCode>General</c:formatCode>
                <c:ptCount val="119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438150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37:E448" tableType="queryTable" totalsRowShown="0">
  <autoFilter ref="B37:E448" xr:uid="{FD0D5344-AAFC-44CF-B27E-CF6B8B7B419E}"/>
  <sortState xmlns:xlrd2="http://schemas.microsoft.com/office/spreadsheetml/2017/richdata2" ref="B38:E448">
    <sortCondition ref="B37:B448"/>
  </sortState>
  <tableColumns count="4">
    <tableColumn id="1" xr3:uid="{2AD4E3EA-3103-49FE-9AFC-523EAE97DDA7}" uniqueName="1" name="UUT" queryTableFieldId="1" dataDxfId="1"/>
    <tableColumn id="2" xr3:uid="{10716BF3-D906-4974-8DDC-52C5AA9C27C5}" uniqueName="2" name="Test_Program" queryTableFieldId="2" dataDxfId="0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448"/>
  <sheetViews>
    <sheetView showGridLines="0" tabSelected="1" topLeftCell="A5" workbookViewId="0">
      <selection activeCell="K8" sqref="K8"/>
    </sheetView>
  </sheetViews>
  <sheetFormatPr defaultRowHeight="12.75" x14ac:dyDescent="0.2"/>
  <cols>
    <col min="2" max="2" width="6.28515625" bestFit="1" customWidth="1"/>
    <col min="3" max="3" width="15.42578125" bestFit="1" customWidth="1"/>
    <col min="4" max="4" width="6.28515625" bestFit="1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5" x14ac:dyDescent="0.2">
      <c r="A1" s="1" t="s">
        <v>0</v>
      </c>
      <c r="B1" s="3" t="s">
        <v>3</v>
      </c>
      <c r="C1" s="3"/>
      <c r="D1" s="3"/>
      <c r="E1" s="3"/>
    </row>
    <row r="2" spans="1:5" x14ac:dyDescent="0.2">
      <c r="A2" s="1" t="s">
        <v>1</v>
      </c>
      <c r="B2" s="2" t="s">
        <v>16</v>
      </c>
      <c r="C2" s="2"/>
      <c r="D2" s="2"/>
      <c r="E2" s="2"/>
    </row>
    <row r="3" spans="1:5" x14ac:dyDescent="0.2">
      <c r="A3" s="1" t="s">
        <v>2</v>
      </c>
      <c r="B3" s="4" t="str">
        <f>TEXT(DATE(2022,12,12),"dd-mmm-yyyy")</f>
        <v>12-Dec-2022</v>
      </c>
      <c r="C3" s="2"/>
      <c r="D3" s="2"/>
      <c r="E3" s="2"/>
    </row>
    <row r="5" spans="1:5" ht="15" x14ac:dyDescent="0.25">
      <c r="A5" s="5" t="s">
        <v>15</v>
      </c>
    </row>
    <row r="7" spans="1:5" x14ac:dyDescent="0.2">
      <c r="B7" t="s">
        <v>12</v>
      </c>
      <c r="C7" t="s">
        <v>16</v>
      </c>
    </row>
    <row r="8" spans="1:5" x14ac:dyDescent="0.2">
      <c r="B8" t="s">
        <v>10</v>
      </c>
      <c r="C8" t="s">
        <v>13</v>
      </c>
    </row>
    <row r="9" spans="1:5" x14ac:dyDescent="0.2">
      <c r="B9" t="s">
        <v>11</v>
      </c>
      <c r="C9" t="s">
        <v>14</v>
      </c>
    </row>
    <row r="30" spans="1:1" ht="15" x14ac:dyDescent="0.25">
      <c r="A30" s="5"/>
    </row>
    <row r="31" spans="1:1" ht="15" x14ac:dyDescent="0.25">
      <c r="A31" s="5" t="s">
        <v>4</v>
      </c>
    </row>
    <row r="32" spans="1:1" ht="15" x14ac:dyDescent="0.25">
      <c r="A32" s="5"/>
    </row>
    <row r="33" spans="2:17" x14ac:dyDescent="0.2">
      <c r="B33" t="str" cm="1">
        <f t="array" aca="1" ref="B33" ca="1">_xlfn.LET(_xlpm.x, CELL("filename"),LEFT(_xlpm.x,FIND("[",_xlpm.x)-1))&amp;"Data"</f>
        <v>C:\Users\Mark\Dropbox\GitHub\ChargerBatteryCyclePerformance\Data</v>
      </c>
    </row>
    <row r="35" spans="2:17" x14ac:dyDescent="0.2">
      <c r="I35" cm="1">
        <f t="array" ref="I35">MAX(_xlfn._xlws.FILTER(_xlfn._xlws.FILTER(Data[],Data[[UUT]:[UUT]]=I$37),{0,0,0,1}))</f>
        <v>0.45812999999999998</v>
      </c>
      <c r="J35" cm="1">
        <f t="array" ref="J35">MAX(_xlfn._xlws.FILTER(_xlfn._xlws.FILTER(Data[],Data[[UUT]:[UUT]]=J$37),{0,0,0,1}))</f>
        <v>0.41719000000000001</v>
      </c>
      <c r="K35" cm="1">
        <f t="array" ref="K35">MAX(_xlfn._xlws.FILTER(_xlfn._xlws.FILTER(Data[],Data[[UUT]:[UUT]]=K$37),{0,0,0,1}))</f>
        <v>0.42327999999999999</v>
      </c>
      <c r="L35" cm="1">
        <f t="array" ref="L35">MAX(_xlfn._xlws.FILTER(_xlfn._xlws.FILTER(Data[],Data[[UUT]:[UUT]]=L$37),{0,0,0,1}))</f>
        <v>0.41308</v>
      </c>
      <c r="M35" cm="1">
        <f t="array" ref="M35">MAX(_xlfn._xlws.FILTER(_xlfn._xlws.FILTER(Data[],Data[[UUT]:[UUT]]=M$37),{0,0,0,1}))</f>
        <v>0.42374000000000001</v>
      </c>
      <c r="N35" cm="1">
        <f t="array" ref="N35">MAX(_xlfn._xlws.FILTER(_xlfn._xlws.FILTER(Data[],Data[[UUT]:[UUT]]=N$37),{0,0,0,1}))</f>
        <v>0.42002</v>
      </c>
      <c r="O35" cm="1">
        <f t="array" ref="O35">MAX(_xlfn._xlws.FILTER(_xlfn._xlws.FILTER(Data[],Data[[UUT]:[UUT]]=O$37),{0,0,0,1}))</f>
        <v>0.41902</v>
      </c>
      <c r="Q35" t="s">
        <v>31</v>
      </c>
    </row>
    <row r="36" spans="2:17" x14ac:dyDescent="0.2">
      <c r="I36" t="s">
        <v>21</v>
      </c>
      <c r="J36" t="s">
        <v>25</v>
      </c>
      <c r="K36" t="s">
        <v>29</v>
      </c>
      <c r="L36" t="s">
        <v>30</v>
      </c>
      <c r="M36" t="s">
        <v>26</v>
      </c>
      <c r="N36" t="s">
        <v>27</v>
      </c>
      <c r="O36" t="s">
        <v>28</v>
      </c>
    </row>
    <row r="37" spans="2:17" x14ac:dyDescent="0.2">
      <c r="B37" t="s">
        <v>5</v>
      </c>
      <c r="C37" t="s">
        <v>17</v>
      </c>
      <c r="D37" t="s">
        <v>18</v>
      </c>
      <c r="E37" t="s">
        <v>19</v>
      </c>
      <c r="I37" t="str" cm="1">
        <f t="array" ref="I37:O37">TRANSPOSE(_xlfn.UNIQUE(Data[UUT]))</f>
        <v>U01</v>
      </c>
      <c r="J37" t="str">
        <v>U02</v>
      </c>
      <c r="K37" t="str">
        <v>U03</v>
      </c>
      <c r="L37" t="str">
        <v>U04</v>
      </c>
      <c r="M37" t="str">
        <v>U05</v>
      </c>
      <c r="N37" t="str">
        <v>U06</v>
      </c>
      <c r="O37" t="str">
        <v>U07</v>
      </c>
    </row>
    <row r="38" spans="2:17" x14ac:dyDescent="0.2">
      <c r="B38" s="6" t="s">
        <v>6</v>
      </c>
      <c r="C38" s="6" t="s">
        <v>21</v>
      </c>
      <c r="D38">
        <v>1</v>
      </c>
      <c r="E38">
        <v>0</v>
      </c>
      <c r="H38" cm="1">
        <f t="array" ref="H38:H156">_xlfn.LET(_xlpm.x, MAX(Data[Cyc]),_xlfn.SEQUENCE(_xlpm.x,1,1,1))</f>
        <v>1</v>
      </c>
      <c r="I38" t="e" cm="1">
        <f t="array" ref="I38:I98">_xlfn.LET(_xlpm.x,_xlfn._xlws.FILTER(_xlfn._xlws.FILTER(Data[],Data[[UUT]:[UUT]]=I$37),{0,0,0,1})/I$35,IF(_xlpm.x&lt;0.85,NA(),_xlpm.x))</f>
        <v>#N/A</v>
      </c>
      <c r="J38" cm="1">
        <f t="array" ref="J38:J150">_xlfn.LET(_xlpm.x,_xlfn._xlws.FILTER(_xlfn._xlws.FILTER(Data[],Data[[UUT]:[UUT]]=J$37),{0,0,0,1})/J$35,IF(_xlpm.x&lt;0.85,NA(),_xlpm.x))</f>
        <v>0.97962559025863516</v>
      </c>
      <c r="K38" t="e" cm="1">
        <f t="array" ref="K38:K78">_xlfn.LET(_xlpm.x,_xlfn._xlws.FILTER(_xlfn._xlws.FILTER(Data[],Data[[UUT]:[UUT]]=K$37),{0,0,0,1})/K$35,IF(_xlpm.x&lt;0.85,NA(),_xlpm.x))</f>
        <v>#N/A</v>
      </c>
      <c r="L38" t="e" cm="1">
        <f t="array" ref="L38:L96">_xlfn.LET(_xlpm.x,_xlfn._xlws.FILTER(_xlfn._xlws.FILTER(Data[],Data[[UUT]:[UUT]]=L$37),{0,0,0,1})/L$35,IF(_xlpm.x&lt;0.85,NA(),_xlpm.x))</f>
        <v>#N/A</v>
      </c>
      <c r="M38" t="e" cm="1">
        <f t="array" ref="M38:M156">_xlfn.LET(_xlpm.x,_xlfn._xlws.FILTER(_xlfn._xlws.FILTER(Data[],Data[[UUT]:[UUT]]=M$37),{0,0,0,1})/M$35,IF(_xlpm.x&lt;0.85,NA(),_xlpm.x))</f>
        <v>#N/A</v>
      </c>
      <c r="N38" t="e" cm="1">
        <f t="array" ref="N38:N46">_xlfn.LET(_xlpm.x,_xlfn._xlws.FILTER(_xlfn._xlws.FILTER(Data[],Data[[UUT]:[UUT]]=N$37),{0,0,0,1})/N$35,IF(_xlpm.x&lt;0.85,NA(),_xlpm.x))</f>
        <v>#N/A</v>
      </c>
      <c r="O38" t="e" cm="1">
        <f t="array" ref="O38:O46">_xlfn.LET(_xlpm.x,_xlfn._xlws.FILTER(_xlfn._xlws.FILTER(Data[],Data[[UUT]:[UUT]]=O$37),{0,0,0,1})/O$35,IF(_xlpm.x&lt;0.85,NA(),_xlpm.x))</f>
        <v>#N/A</v>
      </c>
    </row>
    <row r="39" spans="2:17" x14ac:dyDescent="0.2">
      <c r="B39" s="6" t="s">
        <v>6</v>
      </c>
      <c r="C39" s="6" t="s">
        <v>21</v>
      </c>
      <c r="D39">
        <v>2</v>
      </c>
      <c r="E39">
        <v>0</v>
      </c>
      <c r="H39">
        <v>2</v>
      </c>
      <c r="I39" t="e">
        <v>#N/A</v>
      </c>
      <c r="J39">
        <v>0.9982741676454373</v>
      </c>
      <c r="K39">
        <v>1</v>
      </c>
      <c r="L39" t="e">
        <v>#N/A</v>
      </c>
      <c r="M39">
        <v>1</v>
      </c>
      <c r="N39">
        <v>0.99985714965953998</v>
      </c>
      <c r="O39">
        <v>0.99926017851176563</v>
      </c>
    </row>
    <row r="40" spans="2:17" x14ac:dyDescent="0.2">
      <c r="B40" s="6" t="s">
        <v>6</v>
      </c>
      <c r="C40" s="6" t="s">
        <v>21</v>
      </c>
      <c r="D40">
        <v>3</v>
      </c>
      <c r="E40">
        <v>0</v>
      </c>
      <c r="H40">
        <v>3</v>
      </c>
      <c r="I40" t="e">
        <v>#N/A</v>
      </c>
      <c r="J40">
        <v>0.99767492030010296</v>
      </c>
      <c r="K40">
        <v>0.99733037233037236</v>
      </c>
      <c r="L40" t="e">
        <v>#N/A</v>
      </c>
      <c r="M40">
        <v>0.99657809033841505</v>
      </c>
      <c r="N40">
        <v>1</v>
      </c>
      <c r="O40">
        <v>1</v>
      </c>
    </row>
    <row r="41" spans="2:17" x14ac:dyDescent="0.2">
      <c r="B41" s="6" t="s">
        <v>6</v>
      </c>
      <c r="C41" s="6" t="s">
        <v>21</v>
      </c>
      <c r="D41">
        <v>4</v>
      </c>
      <c r="E41">
        <v>0</v>
      </c>
      <c r="H41">
        <v>4</v>
      </c>
      <c r="I41" t="e">
        <v>#N/A</v>
      </c>
      <c r="J41">
        <v>0.99558953953833984</v>
      </c>
      <c r="K41">
        <v>0.9948261198261199</v>
      </c>
      <c r="L41" t="e">
        <v>#N/A</v>
      </c>
      <c r="M41">
        <v>0.99063104734035012</v>
      </c>
      <c r="N41">
        <v>0.99800009523356026</v>
      </c>
      <c r="O41">
        <v>0.99797145720967972</v>
      </c>
    </row>
    <row r="42" spans="2:17" x14ac:dyDescent="0.2">
      <c r="B42" s="6" t="s">
        <v>6</v>
      </c>
      <c r="C42" s="6" t="s">
        <v>21</v>
      </c>
      <c r="D42">
        <v>5</v>
      </c>
      <c r="E42">
        <v>0</v>
      </c>
      <c r="H42">
        <v>5</v>
      </c>
      <c r="I42" t="e">
        <v>#N/A</v>
      </c>
      <c r="J42">
        <v>0.99611687720223396</v>
      </c>
      <c r="K42">
        <v>0.98728973728973735</v>
      </c>
      <c r="L42" t="e">
        <v>#N/A</v>
      </c>
      <c r="M42">
        <v>0.99022985793175056</v>
      </c>
      <c r="N42">
        <v>0.99383362697014432</v>
      </c>
      <c r="O42">
        <v>0.99587131879146573</v>
      </c>
    </row>
    <row r="43" spans="2:17" x14ac:dyDescent="0.2">
      <c r="B43" s="6" t="s">
        <v>6</v>
      </c>
      <c r="C43" s="6" t="s">
        <v>21</v>
      </c>
      <c r="D43">
        <v>6</v>
      </c>
      <c r="E43">
        <v>0</v>
      </c>
      <c r="H43">
        <v>6</v>
      </c>
      <c r="I43" t="e">
        <v>#N/A</v>
      </c>
      <c r="J43">
        <v>0.998441956902131</v>
      </c>
      <c r="K43">
        <v>0.98353335853335855</v>
      </c>
      <c r="L43">
        <v>0.99791807882250405</v>
      </c>
      <c r="M43">
        <v>0.98385802614810969</v>
      </c>
      <c r="N43">
        <v>0.98942907480596165</v>
      </c>
      <c r="O43">
        <v>0.99205288530380409</v>
      </c>
    </row>
    <row r="44" spans="2:17" x14ac:dyDescent="0.2">
      <c r="B44" s="6" t="s">
        <v>6</v>
      </c>
      <c r="C44" s="6" t="s">
        <v>21</v>
      </c>
      <c r="D44">
        <v>7</v>
      </c>
      <c r="E44">
        <v>0</v>
      </c>
      <c r="H44">
        <v>7</v>
      </c>
      <c r="I44" t="e">
        <v>#N/A</v>
      </c>
      <c r="J44">
        <v>0.99868165584026469</v>
      </c>
      <c r="K44">
        <v>0.9832734832734833</v>
      </c>
      <c r="L44">
        <v>1</v>
      </c>
      <c r="M44">
        <v>0.98534478689762595</v>
      </c>
      <c r="N44">
        <v>0.98885767344412168</v>
      </c>
      <c r="O44">
        <v>0.99112214214118655</v>
      </c>
    </row>
    <row r="45" spans="2:17" x14ac:dyDescent="0.2">
      <c r="B45" s="6" t="s">
        <v>6</v>
      </c>
      <c r="C45" s="6" t="s">
        <v>21</v>
      </c>
      <c r="D45">
        <v>8</v>
      </c>
      <c r="E45">
        <v>1.414E-2</v>
      </c>
      <c r="H45">
        <v>8</v>
      </c>
      <c r="I45" t="e">
        <v>#N/A</v>
      </c>
      <c r="J45">
        <v>0.99534984060020615</v>
      </c>
      <c r="K45">
        <v>0.98013135513135519</v>
      </c>
      <c r="L45">
        <v>0.99750653626416197</v>
      </c>
      <c r="M45">
        <v>0.97814697691980934</v>
      </c>
      <c r="N45">
        <v>0.98771487072044184</v>
      </c>
      <c r="O45">
        <v>0.99081189442031403</v>
      </c>
    </row>
    <row r="46" spans="2:17" x14ac:dyDescent="0.2">
      <c r="B46" s="6" t="s">
        <v>6</v>
      </c>
      <c r="C46" s="6" t="s">
        <v>21</v>
      </c>
      <c r="D46">
        <v>9</v>
      </c>
      <c r="E46">
        <v>0.45607999999999999</v>
      </c>
      <c r="H46">
        <v>9</v>
      </c>
      <c r="I46">
        <v>0.99552528758212733</v>
      </c>
      <c r="J46">
        <v>0.99786667945061003</v>
      </c>
      <c r="K46">
        <v>0.97793422793422791</v>
      </c>
      <c r="L46">
        <v>0.99668345114747758</v>
      </c>
      <c r="M46">
        <v>0.97958653891537262</v>
      </c>
      <c r="N46">
        <v>0.98459597162039891</v>
      </c>
      <c r="O46">
        <v>0.98852083432771709</v>
      </c>
    </row>
    <row r="47" spans="2:17" x14ac:dyDescent="0.2">
      <c r="B47" s="6" t="s">
        <v>6</v>
      </c>
      <c r="C47" s="6" t="s">
        <v>21</v>
      </c>
      <c r="D47">
        <v>10</v>
      </c>
      <c r="E47">
        <v>0.45522000000000001</v>
      </c>
      <c r="H47">
        <v>10</v>
      </c>
      <c r="I47">
        <v>0.99364809115316621</v>
      </c>
      <c r="J47">
        <v>1</v>
      </c>
      <c r="K47">
        <v>0.97616235116235117</v>
      </c>
      <c r="L47">
        <v>0.99484361382782993</v>
      </c>
      <c r="M47">
        <v>0.98017652333978378</v>
      </c>
      <c r="N47" t="e">
        <f>NA()</f>
        <v>#N/A</v>
      </c>
      <c r="O47" t="e">
        <f>NA()</f>
        <v>#N/A</v>
      </c>
    </row>
    <row r="48" spans="2:17" x14ac:dyDescent="0.2">
      <c r="B48" s="6" t="s">
        <v>6</v>
      </c>
      <c r="C48" s="6" t="s">
        <v>21</v>
      </c>
      <c r="D48">
        <v>11</v>
      </c>
      <c r="E48">
        <v>0.45617000000000002</v>
      </c>
      <c r="H48">
        <v>11</v>
      </c>
      <c r="I48">
        <v>0.99572173837120481</v>
      </c>
      <c r="J48">
        <v>0.99189817589108087</v>
      </c>
      <c r="K48">
        <v>0.97443772443772447</v>
      </c>
      <c r="L48" t="e">
        <v>#N/A</v>
      </c>
      <c r="M48">
        <v>0.9781941756737621</v>
      </c>
      <c r="N48" t="e">
        <f>NA()</f>
        <v>#N/A</v>
      </c>
      <c r="O48" t="e">
        <f>NA()</f>
        <v>#N/A</v>
      </c>
    </row>
    <row r="49" spans="2:15" x14ac:dyDescent="0.2">
      <c r="B49" s="6" t="s">
        <v>6</v>
      </c>
      <c r="C49" s="6" t="s">
        <v>21</v>
      </c>
      <c r="D49">
        <v>12</v>
      </c>
      <c r="E49">
        <v>0.45812999999999998</v>
      </c>
      <c r="H49">
        <v>12</v>
      </c>
      <c r="I49">
        <v>1</v>
      </c>
      <c r="J49">
        <v>0.99527793091876593</v>
      </c>
      <c r="K49">
        <v>0.97198072198072205</v>
      </c>
      <c r="L49">
        <v>0.99111552241696521</v>
      </c>
      <c r="M49">
        <v>0.97236512956057963</v>
      </c>
      <c r="N49" t="e">
        <f>NA()</f>
        <v>#N/A</v>
      </c>
      <c r="O49" t="e">
        <f>NA()</f>
        <v>#N/A</v>
      </c>
    </row>
    <row r="50" spans="2:15" x14ac:dyDescent="0.2">
      <c r="B50" s="6" t="s">
        <v>6</v>
      </c>
      <c r="C50" s="6" t="s">
        <v>21</v>
      </c>
      <c r="D50">
        <v>13</v>
      </c>
      <c r="E50">
        <v>0.4572</v>
      </c>
      <c r="H50">
        <v>13</v>
      </c>
      <c r="I50">
        <v>0.99797000851286755</v>
      </c>
      <c r="J50">
        <v>0.99712361274239558</v>
      </c>
      <c r="K50">
        <v>0.96990171990171992</v>
      </c>
      <c r="L50">
        <v>0.99067977147283814</v>
      </c>
      <c r="M50">
        <v>0.97477226601217715</v>
      </c>
      <c r="N50" t="e">
        <f>NA()</f>
        <v>#N/A</v>
      </c>
      <c r="O50" t="e">
        <f>NA()</f>
        <v>#N/A</v>
      </c>
    </row>
    <row r="51" spans="2:15" x14ac:dyDescent="0.2">
      <c r="B51" s="6" t="s">
        <v>6</v>
      </c>
      <c r="C51" s="6" t="s">
        <v>21</v>
      </c>
      <c r="D51">
        <v>14</v>
      </c>
      <c r="E51">
        <v>0.45760000000000001</v>
      </c>
      <c r="H51">
        <v>14</v>
      </c>
      <c r="I51">
        <v>0.99884312313098911</v>
      </c>
      <c r="J51">
        <v>0.99657230518468809</v>
      </c>
      <c r="K51">
        <v>0.96895671895671898</v>
      </c>
      <c r="L51">
        <v>0.99176914883315581</v>
      </c>
      <c r="M51">
        <v>0.97281351772313207</v>
      </c>
      <c r="N51" t="e">
        <f>NA()</f>
        <v>#N/A</v>
      </c>
      <c r="O51" t="e">
        <f>NA()</f>
        <v>#N/A</v>
      </c>
    </row>
    <row r="52" spans="2:15" x14ac:dyDescent="0.2">
      <c r="B52" s="6" t="s">
        <v>6</v>
      </c>
      <c r="C52" s="6" t="s">
        <v>21</v>
      </c>
      <c r="D52">
        <v>15</v>
      </c>
      <c r="E52">
        <v>0.45598</v>
      </c>
      <c r="H52">
        <v>15</v>
      </c>
      <c r="I52">
        <v>0.99530700892759705</v>
      </c>
      <c r="J52">
        <v>0.99731537189290254</v>
      </c>
      <c r="K52">
        <v>0.97025609525609524</v>
      </c>
      <c r="L52">
        <v>0.99247119202091605</v>
      </c>
      <c r="M52">
        <v>0.97290791523103792</v>
      </c>
      <c r="N52" t="e">
        <f>NA()</f>
        <v>#N/A</v>
      </c>
      <c r="O52" t="e">
        <f>NA()</f>
        <v>#N/A</v>
      </c>
    </row>
    <row r="53" spans="2:15" x14ac:dyDescent="0.2">
      <c r="B53" s="6" t="s">
        <v>6</v>
      </c>
      <c r="C53" s="6" t="s">
        <v>21</v>
      </c>
      <c r="D53">
        <v>16</v>
      </c>
      <c r="E53">
        <v>0.45756000000000002</v>
      </c>
      <c r="H53">
        <v>16</v>
      </c>
      <c r="I53">
        <v>0.99875581166917693</v>
      </c>
      <c r="J53">
        <v>0.99798652891967687</v>
      </c>
      <c r="K53">
        <v>0.97011434511434513</v>
      </c>
      <c r="L53" t="e">
        <v>#N/A</v>
      </c>
      <c r="M53">
        <v>0.97035918251758146</v>
      </c>
      <c r="N53" t="e">
        <f>NA()</f>
        <v>#N/A</v>
      </c>
      <c r="O53" t="e">
        <f>NA()</f>
        <v>#N/A</v>
      </c>
    </row>
    <row r="54" spans="2:15" x14ac:dyDescent="0.2">
      <c r="B54" s="6" t="s">
        <v>6</v>
      </c>
      <c r="C54" s="6" t="s">
        <v>21</v>
      </c>
      <c r="D54">
        <v>17</v>
      </c>
      <c r="E54">
        <v>0.45702999999999999</v>
      </c>
      <c r="H54">
        <v>17</v>
      </c>
      <c r="I54">
        <v>0.99759893480016593</v>
      </c>
      <c r="J54">
        <v>0.99228169419209478</v>
      </c>
      <c r="K54">
        <v>0.96916934416934419</v>
      </c>
      <c r="L54" t="e">
        <v>#N/A</v>
      </c>
      <c r="M54">
        <v>0.96882522301411245</v>
      </c>
      <c r="N54" t="e">
        <f>NA()</f>
        <v>#N/A</v>
      </c>
      <c r="O54" t="e">
        <f>NA()</f>
        <v>#N/A</v>
      </c>
    </row>
    <row r="55" spans="2:15" x14ac:dyDescent="0.2">
      <c r="B55" s="6" t="s">
        <v>6</v>
      </c>
      <c r="C55" s="6" t="s">
        <v>21</v>
      </c>
      <c r="D55">
        <v>18</v>
      </c>
      <c r="E55">
        <v>0.45588000000000001</v>
      </c>
      <c r="H55">
        <v>18</v>
      </c>
      <c r="I55">
        <v>0.99508873027306666</v>
      </c>
      <c r="J55">
        <v>0.99072365109422567</v>
      </c>
      <c r="K55">
        <v>0.9666887166887167</v>
      </c>
      <c r="L55" t="e">
        <v>#N/A</v>
      </c>
      <c r="M55">
        <v>0.96634728843158546</v>
      </c>
      <c r="N55" t="e">
        <f>NA()</f>
        <v>#N/A</v>
      </c>
      <c r="O55" t="e">
        <f>NA()</f>
        <v>#N/A</v>
      </c>
    </row>
    <row r="56" spans="2:15" x14ac:dyDescent="0.2">
      <c r="B56" s="6" t="s">
        <v>6</v>
      </c>
      <c r="C56" s="6" t="s">
        <v>21</v>
      </c>
      <c r="D56">
        <v>19</v>
      </c>
      <c r="E56">
        <v>0.45523000000000002</v>
      </c>
      <c r="H56">
        <v>19</v>
      </c>
      <c r="I56">
        <v>0.99366991901861923</v>
      </c>
      <c r="J56">
        <v>0.99434310506004453</v>
      </c>
      <c r="K56">
        <v>0.96522396522396525</v>
      </c>
      <c r="L56">
        <v>0.98995351989929314</v>
      </c>
      <c r="M56">
        <v>0.96268938500023604</v>
      </c>
      <c r="N56" t="e">
        <f>NA()</f>
        <v>#N/A</v>
      </c>
      <c r="O56" t="e">
        <f>NA()</f>
        <v>#N/A</v>
      </c>
    </row>
    <row r="57" spans="2:15" x14ac:dyDescent="0.2">
      <c r="B57" s="6" t="s">
        <v>6</v>
      </c>
      <c r="C57" s="6" t="s">
        <v>21</v>
      </c>
      <c r="D57">
        <v>20</v>
      </c>
      <c r="E57">
        <v>0.45723999999999998</v>
      </c>
      <c r="H57">
        <v>20</v>
      </c>
      <c r="I57">
        <v>0.99805731997467972</v>
      </c>
      <c r="J57">
        <v>0.99360003835183008</v>
      </c>
      <c r="K57">
        <v>0.96456246456246453</v>
      </c>
      <c r="L57" t="e">
        <v>#N/A</v>
      </c>
      <c r="M57">
        <v>0.96405814886486996</v>
      </c>
      <c r="N57" t="e">
        <f>NA()</f>
        <v>#N/A</v>
      </c>
      <c r="O57" t="e">
        <f>NA()</f>
        <v>#N/A</v>
      </c>
    </row>
    <row r="58" spans="2:15" x14ac:dyDescent="0.2">
      <c r="B58" s="6" t="s">
        <v>6</v>
      </c>
      <c r="C58" s="6" t="s">
        <v>21</v>
      </c>
      <c r="D58">
        <v>21</v>
      </c>
      <c r="E58">
        <v>0.45648</v>
      </c>
      <c r="H58">
        <v>21</v>
      </c>
      <c r="I58">
        <v>0.99639840220024889</v>
      </c>
      <c r="J58">
        <v>0.99189817589108087</v>
      </c>
      <c r="K58">
        <v>0.9662398412398413</v>
      </c>
      <c r="L58">
        <v>0.98874310061005133</v>
      </c>
      <c r="M58">
        <v>0.96405814886486996</v>
      </c>
      <c r="N58" t="e">
        <f>NA()</f>
        <v>#N/A</v>
      </c>
      <c r="O58" t="e">
        <f>NA()</f>
        <v>#N/A</v>
      </c>
    </row>
    <row r="59" spans="2:15" x14ac:dyDescent="0.2">
      <c r="B59" s="6" t="s">
        <v>6</v>
      </c>
      <c r="C59" s="6" t="s">
        <v>21</v>
      </c>
      <c r="D59">
        <v>22</v>
      </c>
      <c r="E59">
        <v>0.45485999999999999</v>
      </c>
      <c r="H59">
        <v>22</v>
      </c>
      <c r="I59">
        <v>0.99286228799685683</v>
      </c>
      <c r="J59">
        <v>0.99091541024473262</v>
      </c>
      <c r="K59">
        <v>0.9663107163107163</v>
      </c>
      <c r="L59">
        <v>0.98854943352377256</v>
      </c>
      <c r="M59">
        <v>0.96172181054420158</v>
      </c>
      <c r="N59" t="e">
        <f>NA()</f>
        <v>#N/A</v>
      </c>
      <c r="O59" t="e">
        <f>NA()</f>
        <v>#N/A</v>
      </c>
    </row>
    <row r="60" spans="2:15" x14ac:dyDescent="0.2">
      <c r="B60" s="6" t="s">
        <v>6</v>
      </c>
      <c r="C60" s="6" t="s">
        <v>21</v>
      </c>
      <c r="D60">
        <v>23</v>
      </c>
      <c r="E60">
        <v>0.45709</v>
      </c>
      <c r="H60">
        <v>23</v>
      </c>
      <c r="I60">
        <v>0.99772990199288414</v>
      </c>
      <c r="J60">
        <v>0.99005249406745133</v>
      </c>
      <c r="K60">
        <v>0.96505859005859018</v>
      </c>
      <c r="L60">
        <v>0.98905780962525414</v>
      </c>
      <c r="M60">
        <v>0.95858309340633407</v>
      </c>
      <c r="N60" t="e">
        <f>NA()</f>
        <v>#N/A</v>
      </c>
      <c r="O60" t="e">
        <f>NA()</f>
        <v>#N/A</v>
      </c>
    </row>
    <row r="61" spans="2:15" x14ac:dyDescent="0.2">
      <c r="B61" s="6" t="s">
        <v>6</v>
      </c>
      <c r="C61" s="6" t="s">
        <v>21</v>
      </c>
      <c r="D61">
        <v>24</v>
      </c>
      <c r="E61">
        <v>0.45528999999999997</v>
      </c>
      <c r="H61">
        <v>24</v>
      </c>
      <c r="I61">
        <v>0.99380088621133733</v>
      </c>
      <c r="J61">
        <v>0.99352812867039009</v>
      </c>
      <c r="K61">
        <v>0.96229446229446236</v>
      </c>
      <c r="L61">
        <v>0.98971143604144485</v>
      </c>
      <c r="M61">
        <v>0.95752112144239387</v>
      </c>
      <c r="N61" t="e">
        <f>NA()</f>
        <v>#N/A</v>
      </c>
      <c r="O61" t="e">
        <f>NA()</f>
        <v>#N/A</v>
      </c>
    </row>
    <row r="62" spans="2:15" x14ac:dyDescent="0.2">
      <c r="B62" s="6" t="s">
        <v>6</v>
      </c>
      <c r="C62" s="6" t="s">
        <v>21</v>
      </c>
      <c r="D62">
        <v>25</v>
      </c>
      <c r="E62">
        <v>0.45499000000000001</v>
      </c>
      <c r="H62">
        <v>25</v>
      </c>
      <c r="I62">
        <v>0.99314605024774627</v>
      </c>
      <c r="J62">
        <v>0.99038807258083839</v>
      </c>
      <c r="K62">
        <v>0.95924683424683432</v>
      </c>
      <c r="L62">
        <v>0.992180691391498</v>
      </c>
      <c r="M62">
        <v>0.95737952518053515</v>
      </c>
      <c r="N62" t="e">
        <f>NA()</f>
        <v>#N/A</v>
      </c>
      <c r="O62" t="e">
        <f>NA()</f>
        <v>#N/A</v>
      </c>
    </row>
    <row r="63" spans="2:15" x14ac:dyDescent="0.2">
      <c r="B63" s="6" t="s">
        <v>6</v>
      </c>
      <c r="C63" s="6" t="s">
        <v>21</v>
      </c>
      <c r="D63">
        <v>26</v>
      </c>
      <c r="E63">
        <v>0.45487</v>
      </c>
      <c r="H63">
        <v>26</v>
      </c>
      <c r="I63">
        <v>0.99288411586230985</v>
      </c>
      <c r="J63">
        <v>0.99475059325487181</v>
      </c>
      <c r="K63">
        <v>0.9564118314118315</v>
      </c>
      <c r="L63">
        <v>0.99084923017333204</v>
      </c>
      <c r="M63">
        <v>0.95457119932033796</v>
      </c>
      <c r="N63" t="e">
        <f>NA()</f>
        <v>#N/A</v>
      </c>
      <c r="O63" t="e">
        <f>NA()</f>
        <v>#N/A</v>
      </c>
    </row>
    <row r="64" spans="2:15" x14ac:dyDescent="0.2">
      <c r="B64" s="6" t="s">
        <v>6</v>
      </c>
      <c r="C64" s="6" t="s">
        <v>21</v>
      </c>
      <c r="D64">
        <v>27</v>
      </c>
      <c r="E64">
        <v>0.45596999999999999</v>
      </c>
      <c r="H64">
        <v>27</v>
      </c>
      <c r="I64">
        <v>0.99528518106214392</v>
      </c>
      <c r="J64">
        <v>0.99189817589108087</v>
      </c>
      <c r="K64">
        <v>0.95629370629370625</v>
      </c>
      <c r="L64" t="e">
        <v>#N/A</v>
      </c>
      <c r="M64">
        <v>0.95636475197054793</v>
      </c>
      <c r="N64" t="e">
        <f>NA()</f>
        <v>#N/A</v>
      </c>
      <c r="O64" t="e">
        <f>NA()</f>
        <v>#N/A</v>
      </c>
    </row>
    <row r="65" spans="2:15" x14ac:dyDescent="0.2">
      <c r="B65" s="6" t="s">
        <v>6</v>
      </c>
      <c r="C65" s="6" t="s">
        <v>21</v>
      </c>
      <c r="D65">
        <v>28</v>
      </c>
      <c r="E65">
        <v>0.45612000000000003</v>
      </c>
      <c r="H65">
        <v>28</v>
      </c>
      <c r="I65">
        <v>0.99561259904393962</v>
      </c>
      <c r="J65">
        <v>0.98909369831491645</v>
      </c>
      <c r="K65">
        <v>0.9561047061047061</v>
      </c>
      <c r="L65">
        <v>0.98736322262031562</v>
      </c>
      <c r="M65">
        <v>0.9569547363949592</v>
      </c>
      <c r="N65" t="e">
        <f>NA()</f>
        <v>#N/A</v>
      </c>
      <c r="O65" t="e">
        <f>NA()</f>
        <v>#N/A</v>
      </c>
    </row>
    <row r="66" spans="2:15" x14ac:dyDescent="0.2">
      <c r="B66" s="6" t="s">
        <v>6</v>
      </c>
      <c r="C66" s="6" t="s">
        <v>21</v>
      </c>
      <c r="D66">
        <v>29</v>
      </c>
      <c r="E66">
        <v>0.45606000000000002</v>
      </c>
      <c r="H66">
        <v>29</v>
      </c>
      <c r="I66">
        <v>0.9954816318512214</v>
      </c>
      <c r="J66">
        <v>0.99005249406745133</v>
      </c>
      <c r="K66">
        <v>0.95485257985257976</v>
      </c>
      <c r="L66" t="e">
        <v>#N/A</v>
      </c>
      <c r="M66">
        <v>0.95360362486430361</v>
      </c>
      <c r="N66" t="e">
        <f>NA()</f>
        <v>#N/A</v>
      </c>
      <c r="O66" t="e">
        <f>NA()</f>
        <v>#N/A</v>
      </c>
    </row>
    <row r="67" spans="2:15" x14ac:dyDescent="0.2">
      <c r="B67" s="6" t="s">
        <v>6</v>
      </c>
      <c r="C67" s="6" t="s">
        <v>21</v>
      </c>
      <c r="D67">
        <v>30</v>
      </c>
      <c r="E67">
        <v>0.45617999999999997</v>
      </c>
      <c r="H67">
        <v>30</v>
      </c>
      <c r="I67">
        <v>0.99574356623665772</v>
      </c>
      <c r="J67">
        <v>0.99077159088185229</v>
      </c>
      <c r="K67">
        <v>0.95735683235683233</v>
      </c>
      <c r="L67" t="e">
        <v>#N/A</v>
      </c>
      <c r="M67">
        <v>0.95254165290036341</v>
      </c>
      <c r="N67" t="e">
        <f>NA()</f>
        <v>#N/A</v>
      </c>
      <c r="O67" t="e">
        <f>NA()</f>
        <v>#N/A</v>
      </c>
    </row>
    <row r="68" spans="2:15" x14ac:dyDescent="0.2">
      <c r="B68" s="6" t="s">
        <v>6</v>
      </c>
      <c r="C68" s="6" t="s">
        <v>21</v>
      </c>
      <c r="D68">
        <v>31</v>
      </c>
      <c r="E68">
        <v>0.45506000000000002</v>
      </c>
      <c r="H68">
        <v>31</v>
      </c>
      <c r="I68">
        <v>0.99329884530591761</v>
      </c>
      <c r="J68">
        <v>0.98645700999544572</v>
      </c>
      <c r="K68">
        <v>0.95128520128520133</v>
      </c>
      <c r="L68">
        <v>0.98535392660017429</v>
      </c>
      <c r="M68">
        <v>0.94824656629064996</v>
      </c>
      <c r="N68" t="e">
        <f>NA()</f>
        <v>#N/A</v>
      </c>
      <c r="O68" t="e">
        <f>NA()</f>
        <v>#N/A</v>
      </c>
    </row>
    <row r="69" spans="2:15" x14ac:dyDescent="0.2">
      <c r="B69" s="6" t="s">
        <v>6</v>
      </c>
      <c r="C69" s="6" t="s">
        <v>21</v>
      </c>
      <c r="D69">
        <v>32</v>
      </c>
      <c r="E69">
        <v>0.45490999999999998</v>
      </c>
      <c r="H69">
        <v>32</v>
      </c>
      <c r="I69">
        <v>0.99297142732412202</v>
      </c>
      <c r="J69">
        <v>0.99026822311177165</v>
      </c>
      <c r="K69">
        <v>0.95445095445095451</v>
      </c>
      <c r="L69" t="e">
        <v>#N/A</v>
      </c>
      <c r="M69">
        <v>0.94987492330202483</v>
      </c>
      <c r="N69" t="e">
        <f>NA()</f>
        <v>#N/A</v>
      </c>
      <c r="O69" t="e">
        <f>NA()</f>
        <v>#N/A</v>
      </c>
    </row>
    <row r="70" spans="2:15" x14ac:dyDescent="0.2">
      <c r="B70" s="6" t="s">
        <v>6</v>
      </c>
      <c r="C70" s="6" t="s">
        <v>21</v>
      </c>
      <c r="D70">
        <v>33</v>
      </c>
      <c r="E70">
        <v>0.45534999999999998</v>
      </c>
      <c r="H70">
        <v>33</v>
      </c>
      <c r="I70">
        <v>0.99393185340405565</v>
      </c>
      <c r="J70">
        <v>0.98801505309331483</v>
      </c>
      <c r="K70">
        <v>0.95480532980532984</v>
      </c>
      <c r="L70" t="e">
        <v>#N/A</v>
      </c>
      <c r="M70" t="e">
        <v>#N/A</v>
      </c>
      <c r="N70" t="e">
        <f>NA()</f>
        <v>#N/A</v>
      </c>
      <c r="O70" t="e">
        <f>NA()</f>
        <v>#N/A</v>
      </c>
    </row>
    <row r="71" spans="2:15" x14ac:dyDescent="0.2">
      <c r="B71" s="6" t="s">
        <v>6</v>
      </c>
      <c r="C71" s="6" t="s">
        <v>21</v>
      </c>
      <c r="D71">
        <v>34</v>
      </c>
      <c r="E71">
        <v>0.45543</v>
      </c>
      <c r="H71">
        <v>34</v>
      </c>
      <c r="I71">
        <v>0.99410647632768001</v>
      </c>
      <c r="J71">
        <v>0.9881109326685682</v>
      </c>
      <c r="K71">
        <v>0.95343507843507846</v>
      </c>
      <c r="L71">
        <v>0.98837997482327877</v>
      </c>
      <c r="M71">
        <v>0.9467598055411337</v>
      </c>
      <c r="N71" t="e">
        <f>NA()</f>
        <v>#N/A</v>
      </c>
      <c r="O71" t="e">
        <f>NA()</f>
        <v>#N/A</v>
      </c>
    </row>
    <row r="72" spans="2:15" x14ac:dyDescent="0.2">
      <c r="B72" s="6" t="s">
        <v>6</v>
      </c>
      <c r="C72" s="6" t="s">
        <v>21</v>
      </c>
      <c r="D72">
        <v>35</v>
      </c>
      <c r="E72">
        <v>0.45482</v>
      </c>
      <c r="H72">
        <v>35</v>
      </c>
      <c r="I72">
        <v>0.99277497653504465</v>
      </c>
      <c r="J72">
        <v>0.98715213691603343</v>
      </c>
      <c r="K72">
        <v>0.95801833301833295</v>
      </c>
      <c r="L72" t="e">
        <v>#N/A</v>
      </c>
      <c r="M72">
        <v>0.9523764572615282</v>
      </c>
      <c r="N72" t="e">
        <f>NA()</f>
        <v>#N/A</v>
      </c>
      <c r="O72" t="e">
        <f>NA()</f>
        <v>#N/A</v>
      </c>
    </row>
    <row r="73" spans="2:15" x14ac:dyDescent="0.2">
      <c r="B73" s="6" t="s">
        <v>6</v>
      </c>
      <c r="C73" s="6" t="s">
        <v>21</v>
      </c>
      <c r="D73">
        <v>36</v>
      </c>
      <c r="E73">
        <v>0.45496999999999999</v>
      </c>
      <c r="H73">
        <v>36</v>
      </c>
      <c r="I73">
        <v>0.99310239451684024</v>
      </c>
      <c r="J73">
        <v>0.98633716052637888</v>
      </c>
      <c r="K73">
        <v>0.95844358344358349</v>
      </c>
      <c r="L73" t="e">
        <v>#N/A</v>
      </c>
      <c r="M73">
        <v>0.95022891395667153</v>
      </c>
      <c r="N73" t="e">
        <f>NA()</f>
        <v>#N/A</v>
      </c>
      <c r="O73" t="e">
        <f>NA()</f>
        <v>#N/A</v>
      </c>
    </row>
    <row r="74" spans="2:15" x14ac:dyDescent="0.2">
      <c r="B74" s="6" t="s">
        <v>6</v>
      </c>
      <c r="C74" s="6" t="s">
        <v>21</v>
      </c>
      <c r="D74">
        <v>37</v>
      </c>
      <c r="E74">
        <v>0.45445999999999998</v>
      </c>
      <c r="H74">
        <v>37</v>
      </c>
      <c r="I74">
        <v>0.99198917337873527</v>
      </c>
      <c r="J74">
        <v>0.9854502744552841</v>
      </c>
      <c r="K74">
        <v>0.95360045360045365</v>
      </c>
      <c r="L74">
        <v>0.98220683644814555</v>
      </c>
      <c r="M74">
        <v>0.94716099494973327</v>
      </c>
      <c r="N74" t="e">
        <f>NA()</f>
        <v>#N/A</v>
      </c>
      <c r="O74" t="e">
        <f>NA()</f>
        <v>#N/A</v>
      </c>
    </row>
    <row r="75" spans="2:15" x14ac:dyDescent="0.2">
      <c r="B75" s="6" t="s">
        <v>6</v>
      </c>
      <c r="C75" s="6" t="s">
        <v>21</v>
      </c>
      <c r="D75">
        <v>38</v>
      </c>
      <c r="E75">
        <v>0.45380999999999999</v>
      </c>
      <c r="H75">
        <v>38</v>
      </c>
      <c r="I75">
        <v>0.99057036212428784</v>
      </c>
      <c r="J75">
        <v>0.98408399050792206</v>
      </c>
      <c r="K75">
        <v>0.95530145530145527</v>
      </c>
      <c r="L75" t="e">
        <v>#N/A</v>
      </c>
      <c r="M75">
        <v>0.94796337376693252</v>
      </c>
      <c r="N75" t="e">
        <f>NA()</f>
        <v>#N/A</v>
      </c>
      <c r="O75" t="e">
        <f>NA()</f>
        <v>#N/A</v>
      </c>
    </row>
    <row r="76" spans="2:15" x14ac:dyDescent="0.2">
      <c r="B76" s="6" t="s">
        <v>6</v>
      </c>
      <c r="C76" s="6" t="s">
        <v>21</v>
      </c>
      <c r="D76">
        <v>39</v>
      </c>
      <c r="E76">
        <v>0.45478000000000002</v>
      </c>
      <c r="H76">
        <v>39</v>
      </c>
      <c r="I76">
        <v>0.99268766507323258</v>
      </c>
      <c r="J76">
        <v>0.98564203360579117</v>
      </c>
      <c r="K76">
        <v>0.95577395577395574</v>
      </c>
      <c r="L76" t="e">
        <v>#N/A</v>
      </c>
      <c r="M76">
        <v>0.94836456317553219</v>
      </c>
      <c r="N76" t="e">
        <f>NA()</f>
        <v>#N/A</v>
      </c>
      <c r="O76" t="e">
        <f>NA()</f>
        <v>#N/A</v>
      </c>
    </row>
    <row r="77" spans="2:15" x14ac:dyDescent="0.2">
      <c r="B77" s="6" t="s">
        <v>6</v>
      </c>
      <c r="C77" s="6" t="s">
        <v>21</v>
      </c>
      <c r="D77">
        <v>40</v>
      </c>
      <c r="E77">
        <v>0.45262000000000002</v>
      </c>
      <c r="H77">
        <v>40</v>
      </c>
      <c r="I77">
        <v>0.9879728461353765</v>
      </c>
      <c r="J77">
        <v>0.98600158201299171</v>
      </c>
      <c r="K77">
        <v>0.9478595728595729</v>
      </c>
      <c r="L77">
        <v>0.97918078822504118</v>
      </c>
      <c r="M77" t="e">
        <v>#N/A</v>
      </c>
      <c r="N77" t="e">
        <f>NA()</f>
        <v>#N/A</v>
      </c>
      <c r="O77" t="e">
        <f>NA()</f>
        <v>#N/A</v>
      </c>
    </row>
    <row r="78" spans="2:15" x14ac:dyDescent="0.2">
      <c r="B78" s="6" t="s">
        <v>6</v>
      </c>
      <c r="C78" s="6" t="s">
        <v>21</v>
      </c>
      <c r="D78">
        <v>41</v>
      </c>
      <c r="E78">
        <v>0.45288</v>
      </c>
      <c r="H78">
        <v>41</v>
      </c>
      <c r="I78">
        <v>0.9885403706371555</v>
      </c>
      <c r="J78">
        <v>0.9850667561542702</v>
      </c>
      <c r="K78">
        <v>0.95244282744282749</v>
      </c>
      <c r="L78">
        <v>0.98029437397114361</v>
      </c>
      <c r="M78">
        <v>0.95487799122103167</v>
      </c>
      <c r="N78" t="e">
        <f>NA()</f>
        <v>#N/A</v>
      </c>
      <c r="O78" t="e">
        <f>NA()</f>
        <v>#N/A</v>
      </c>
    </row>
    <row r="79" spans="2:15" x14ac:dyDescent="0.2">
      <c r="B79" s="6" t="s">
        <v>6</v>
      </c>
      <c r="C79" s="6" t="s">
        <v>21</v>
      </c>
      <c r="D79">
        <v>42</v>
      </c>
      <c r="E79">
        <v>0.45327000000000001</v>
      </c>
      <c r="H79">
        <v>42</v>
      </c>
      <c r="I79">
        <v>0.98939165738982393</v>
      </c>
      <c r="J79">
        <v>0.98602555190680508</v>
      </c>
      <c r="K79" t="e">
        <f>NA()</f>
        <v>#N/A</v>
      </c>
      <c r="L79" t="e">
        <v>#N/A</v>
      </c>
      <c r="M79">
        <v>0.9516920753292113</v>
      </c>
      <c r="N79" t="e">
        <f>NA()</f>
        <v>#N/A</v>
      </c>
      <c r="O79" t="e">
        <f>NA()</f>
        <v>#N/A</v>
      </c>
    </row>
    <row r="80" spans="2:15" x14ac:dyDescent="0.2">
      <c r="B80" s="6" t="s">
        <v>6</v>
      </c>
      <c r="C80" s="6" t="s">
        <v>21</v>
      </c>
      <c r="D80">
        <v>43</v>
      </c>
      <c r="E80">
        <v>0.45205000000000001</v>
      </c>
      <c r="H80">
        <v>43</v>
      </c>
      <c r="I80">
        <v>0.98672865780455332</v>
      </c>
      <c r="J80">
        <v>0.98533042498621726</v>
      </c>
      <c r="K80" t="e">
        <f>NA()</f>
        <v>#N/A</v>
      </c>
      <c r="L80">
        <v>0.97864820373777472</v>
      </c>
      <c r="M80">
        <v>0.95114928965875301</v>
      </c>
      <c r="N80" t="e">
        <f>NA()</f>
        <v>#N/A</v>
      </c>
      <c r="O80" t="e">
        <f>NA()</f>
        <v>#N/A</v>
      </c>
    </row>
    <row r="81" spans="2:15" x14ac:dyDescent="0.2">
      <c r="B81" s="6" t="s">
        <v>6</v>
      </c>
      <c r="C81" s="6" t="s">
        <v>21</v>
      </c>
      <c r="D81">
        <v>44</v>
      </c>
      <c r="E81">
        <v>0.45243</v>
      </c>
      <c r="H81">
        <v>44</v>
      </c>
      <c r="I81">
        <v>0.98755811669176874</v>
      </c>
      <c r="J81">
        <v>0.9849948464728302</v>
      </c>
      <c r="K81" t="e">
        <f>NA()</f>
        <v>#N/A</v>
      </c>
      <c r="L81">
        <v>0.98133533455989153</v>
      </c>
      <c r="M81">
        <v>0.9516920753292113</v>
      </c>
      <c r="N81" t="e">
        <f>NA()</f>
        <v>#N/A</v>
      </c>
      <c r="O81" t="e">
        <f>NA()</f>
        <v>#N/A</v>
      </c>
    </row>
    <row r="82" spans="2:15" x14ac:dyDescent="0.2">
      <c r="B82" s="6" t="s">
        <v>6</v>
      </c>
      <c r="C82" s="6" t="s">
        <v>21</v>
      </c>
      <c r="D82">
        <v>45</v>
      </c>
      <c r="E82">
        <v>0.45383000000000001</v>
      </c>
      <c r="H82">
        <v>45</v>
      </c>
      <c r="I82">
        <v>0.99061401785519398</v>
      </c>
      <c r="J82">
        <v>0.98557012392435095</v>
      </c>
      <c r="K82" t="e">
        <f>NA()</f>
        <v>#N/A</v>
      </c>
      <c r="L82" t="e">
        <v>#N/A</v>
      </c>
      <c r="M82">
        <v>0.95053570585736546</v>
      </c>
      <c r="N82" t="e">
        <f>NA()</f>
        <v>#N/A</v>
      </c>
      <c r="O82" t="e">
        <f>NA()</f>
        <v>#N/A</v>
      </c>
    </row>
    <row r="83" spans="2:15" x14ac:dyDescent="0.2">
      <c r="B83" s="6" t="s">
        <v>6</v>
      </c>
      <c r="C83" s="6" t="s">
        <v>21</v>
      </c>
      <c r="D83">
        <v>46</v>
      </c>
      <c r="E83">
        <v>0.45369999999999999</v>
      </c>
      <c r="H83">
        <v>46</v>
      </c>
      <c r="I83">
        <v>0.99033025560430443</v>
      </c>
      <c r="J83">
        <v>0.9848270572161365</v>
      </c>
      <c r="K83" t="e">
        <f>NA()</f>
        <v>#N/A</v>
      </c>
      <c r="L83" t="e">
        <v>#N/A</v>
      </c>
      <c r="M83">
        <v>0.94940293576249579</v>
      </c>
      <c r="N83" t="e">
        <f>NA()</f>
        <v>#N/A</v>
      </c>
      <c r="O83" t="e">
        <f>NA()</f>
        <v>#N/A</v>
      </c>
    </row>
    <row r="84" spans="2:15" x14ac:dyDescent="0.2">
      <c r="B84" s="6" t="s">
        <v>6</v>
      </c>
      <c r="C84" s="6" t="s">
        <v>21</v>
      </c>
      <c r="D84">
        <v>47</v>
      </c>
      <c r="E84">
        <v>0.45318999999999998</v>
      </c>
      <c r="H84">
        <v>47</v>
      </c>
      <c r="I84">
        <v>0.98921703446619957</v>
      </c>
      <c r="J84">
        <v>0.9847551475346964</v>
      </c>
      <c r="K84" t="e">
        <f>NA()</f>
        <v>#N/A</v>
      </c>
      <c r="L84">
        <v>0.97625157354507608</v>
      </c>
      <c r="M84">
        <v>0.94956813140133101</v>
      </c>
      <c r="N84" t="e">
        <f>NA()</f>
        <v>#N/A</v>
      </c>
      <c r="O84" t="e">
        <f>NA()</f>
        <v>#N/A</v>
      </c>
    </row>
    <row r="85" spans="2:15" x14ac:dyDescent="0.2">
      <c r="B85" s="6" t="s">
        <v>6</v>
      </c>
      <c r="C85" s="6" t="s">
        <v>21</v>
      </c>
      <c r="D85">
        <v>48</v>
      </c>
      <c r="E85">
        <v>0.45373000000000002</v>
      </c>
      <c r="H85">
        <v>48</v>
      </c>
      <c r="I85">
        <v>0.99039573920066371</v>
      </c>
      <c r="J85">
        <v>0.98537836477384411</v>
      </c>
      <c r="K85" t="e">
        <f>NA()</f>
        <v>#N/A</v>
      </c>
      <c r="L85" t="e">
        <v>#N/A</v>
      </c>
      <c r="M85">
        <v>0.94864775569924953</v>
      </c>
      <c r="N85" t="e">
        <f>NA()</f>
        <v>#N/A</v>
      </c>
      <c r="O85" t="e">
        <f>NA()</f>
        <v>#N/A</v>
      </c>
    </row>
    <row r="86" spans="2:15" x14ac:dyDescent="0.2">
      <c r="B86" s="6" t="s">
        <v>6</v>
      </c>
      <c r="C86" s="6" t="s">
        <v>21</v>
      </c>
      <c r="D86">
        <v>49</v>
      </c>
      <c r="E86">
        <v>0.45401999999999998</v>
      </c>
      <c r="H86">
        <v>49</v>
      </c>
      <c r="I86">
        <v>0.99102874729880164</v>
      </c>
      <c r="J86">
        <v>0.9841319302955488</v>
      </c>
      <c r="K86" t="e">
        <f>NA()</f>
        <v>#N/A</v>
      </c>
      <c r="L86" t="e">
        <v>#N/A</v>
      </c>
      <c r="M86">
        <v>0.94753858498135646</v>
      </c>
      <c r="N86" t="e">
        <f>NA()</f>
        <v>#N/A</v>
      </c>
      <c r="O86" t="e">
        <f>NA()</f>
        <v>#N/A</v>
      </c>
    </row>
    <row r="87" spans="2:15" x14ac:dyDescent="0.2">
      <c r="B87" s="6" t="s">
        <v>6</v>
      </c>
      <c r="C87" s="6" t="s">
        <v>21</v>
      </c>
      <c r="D87">
        <v>50</v>
      </c>
      <c r="E87">
        <v>0.45315</v>
      </c>
      <c r="H87">
        <v>50</v>
      </c>
      <c r="I87">
        <v>0.9891297230043874</v>
      </c>
      <c r="J87">
        <v>0.98135142261319785</v>
      </c>
      <c r="K87" t="e">
        <f>NA()</f>
        <v>#N/A</v>
      </c>
      <c r="L87">
        <v>0.982013169361867</v>
      </c>
      <c r="M87">
        <v>0.94772737999716805</v>
      </c>
      <c r="N87" t="e">
        <f>NA()</f>
        <v>#N/A</v>
      </c>
      <c r="O87" t="e">
        <f>NA()</f>
        <v>#N/A</v>
      </c>
    </row>
    <row r="88" spans="2:15" x14ac:dyDescent="0.2">
      <c r="B88" s="6" t="s">
        <v>6</v>
      </c>
      <c r="C88" s="6" t="s">
        <v>21</v>
      </c>
      <c r="D88">
        <v>51</v>
      </c>
      <c r="E88">
        <v>0.45384999999999998</v>
      </c>
      <c r="H88">
        <v>51</v>
      </c>
      <c r="I88">
        <v>0.99065767358610002</v>
      </c>
      <c r="J88">
        <v>0.97979337951532874</v>
      </c>
      <c r="K88" t="e">
        <f>NA()</f>
        <v>#N/A</v>
      </c>
      <c r="L88" t="e">
        <v>#N/A</v>
      </c>
      <c r="M88">
        <v>0.94791617501297976</v>
      </c>
      <c r="N88" t="e">
        <f>NA()</f>
        <v>#N/A</v>
      </c>
      <c r="O88" t="e">
        <f>NA()</f>
        <v>#N/A</v>
      </c>
    </row>
    <row r="89" spans="2:15" x14ac:dyDescent="0.2">
      <c r="B89" s="6" t="s">
        <v>6</v>
      </c>
      <c r="C89" s="6" t="s">
        <v>21</v>
      </c>
      <c r="D89">
        <v>52</v>
      </c>
      <c r="E89">
        <v>0.45318999999999998</v>
      </c>
      <c r="H89">
        <v>52</v>
      </c>
      <c r="I89">
        <v>0.98921703446619957</v>
      </c>
      <c r="J89">
        <v>0.98010498813490254</v>
      </c>
      <c r="K89" t="e">
        <f>NA()</f>
        <v>#N/A</v>
      </c>
      <c r="L89">
        <v>0.98099641715890373</v>
      </c>
      <c r="M89">
        <v>0.94510784915278234</v>
      </c>
      <c r="N89" t="e">
        <f>NA()</f>
        <v>#N/A</v>
      </c>
      <c r="O89" t="e">
        <f>NA()</f>
        <v>#N/A</v>
      </c>
    </row>
    <row r="90" spans="2:15" x14ac:dyDescent="0.2">
      <c r="B90" s="6" t="s">
        <v>6</v>
      </c>
      <c r="C90" s="6" t="s">
        <v>21</v>
      </c>
      <c r="D90">
        <v>53</v>
      </c>
      <c r="E90">
        <v>0.45206000000000002</v>
      </c>
      <c r="H90">
        <v>53</v>
      </c>
      <c r="I90">
        <v>0.98675048567000645</v>
      </c>
      <c r="J90">
        <v>0.98039262686066297</v>
      </c>
      <c r="K90" t="e">
        <f>NA()</f>
        <v>#N/A</v>
      </c>
      <c r="L90">
        <v>0.98094800038733421</v>
      </c>
      <c r="M90">
        <v>0.9423703214235144</v>
      </c>
      <c r="N90" t="e">
        <f>NA()</f>
        <v>#N/A</v>
      </c>
      <c r="O90" t="e">
        <f>NA()</f>
        <v>#N/A</v>
      </c>
    </row>
    <row r="91" spans="2:15" x14ac:dyDescent="0.2">
      <c r="B91" s="6" t="s">
        <v>6</v>
      </c>
      <c r="C91" s="6" t="s">
        <v>21</v>
      </c>
      <c r="D91">
        <v>54</v>
      </c>
      <c r="E91">
        <v>0.45222000000000001</v>
      </c>
      <c r="H91">
        <v>54</v>
      </c>
      <c r="I91">
        <v>0.98709973151725494</v>
      </c>
      <c r="J91">
        <v>0.9809199645245571</v>
      </c>
      <c r="K91" t="e">
        <f>NA()</f>
        <v>#N/A</v>
      </c>
      <c r="L91">
        <v>0.98150479326038542</v>
      </c>
      <c r="M91">
        <v>0.94095435880492762</v>
      </c>
      <c r="N91" t="e">
        <f>NA()</f>
        <v>#N/A</v>
      </c>
      <c r="O91" t="e">
        <f>NA()</f>
        <v>#N/A</v>
      </c>
    </row>
    <row r="92" spans="2:15" x14ac:dyDescent="0.2">
      <c r="B92" s="6" t="s">
        <v>6</v>
      </c>
      <c r="C92" s="6" t="s">
        <v>21</v>
      </c>
      <c r="D92">
        <v>55</v>
      </c>
      <c r="E92">
        <v>0.45140000000000002</v>
      </c>
      <c r="H92">
        <v>55</v>
      </c>
      <c r="I92">
        <v>0.98530984655010601</v>
      </c>
      <c r="J92">
        <v>0.98017689781634265</v>
      </c>
      <c r="K92" t="e">
        <f>NA()</f>
        <v>#N/A</v>
      </c>
      <c r="L92" t="e">
        <v>#N/A</v>
      </c>
      <c r="M92">
        <v>0.94152074385236229</v>
      </c>
      <c r="N92" t="e">
        <f>NA()</f>
        <v>#N/A</v>
      </c>
      <c r="O92" t="e">
        <f>NA()</f>
        <v>#N/A</v>
      </c>
    </row>
    <row r="93" spans="2:15" x14ac:dyDescent="0.2">
      <c r="B93" s="6" t="s">
        <v>6</v>
      </c>
      <c r="C93" s="6" t="s">
        <v>21</v>
      </c>
      <c r="D93">
        <v>56</v>
      </c>
      <c r="E93">
        <v>0.44950000000000001</v>
      </c>
      <c r="H93">
        <v>56</v>
      </c>
      <c r="I93">
        <v>0.98116255211402881</v>
      </c>
      <c r="J93">
        <v>0.98027277739159613</v>
      </c>
      <c r="K93" t="e">
        <f>NA()</f>
        <v>#N/A</v>
      </c>
      <c r="L93">
        <v>0.97334656725089563</v>
      </c>
      <c r="M93">
        <v>0.94203993014584408</v>
      </c>
      <c r="N93" t="e">
        <f>NA()</f>
        <v>#N/A</v>
      </c>
      <c r="O93" t="e">
        <f>NA()</f>
        <v>#N/A</v>
      </c>
    </row>
    <row r="94" spans="2:15" x14ac:dyDescent="0.2">
      <c r="B94" s="6" t="s">
        <v>6</v>
      </c>
      <c r="C94" s="6" t="s">
        <v>21</v>
      </c>
      <c r="D94">
        <v>57</v>
      </c>
      <c r="E94">
        <v>0.45040000000000002</v>
      </c>
      <c r="H94">
        <v>57</v>
      </c>
      <c r="I94">
        <v>0.98312706000480221</v>
      </c>
      <c r="J94">
        <v>0.97955368057719505</v>
      </c>
      <c r="K94" t="e">
        <f>NA()</f>
        <v>#N/A</v>
      </c>
      <c r="L94" t="e">
        <v>#N/A</v>
      </c>
      <c r="M94">
        <v>0.94109595506678623</v>
      </c>
      <c r="N94" t="e">
        <f>NA()</f>
        <v>#N/A</v>
      </c>
      <c r="O94" t="e">
        <f>NA()</f>
        <v>#N/A</v>
      </c>
    </row>
    <row r="95" spans="2:15" x14ac:dyDescent="0.2">
      <c r="B95" s="6" t="s">
        <v>6</v>
      </c>
      <c r="C95" s="6" t="s">
        <v>21</v>
      </c>
      <c r="D95">
        <v>58</v>
      </c>
      <c r="E95">
        <v>0.45182</v>
      </c>
      <c r="H95">
        <v>58</v>
      </c>
      <c r="I95">
        <v>0.98622661689913349</v>
      </c>
      <c r="J95">
        <v>0.97837915578033985</v>
      </c>
      <c r="K95" t="e">
        <f>NA()</f>
        <v>#N/A</v>
      </c>
      <c r="L95">
        <v>0.97692940834705144</v>
      </c>
      <c r="M95">
        <v>0.94149714447538591</v>
      </c>
      <c r="N95" t="e">
        <f>NA()</f>
        <v>#N/A</v>
      </c>
      <c r="O95" t="e">
        <f>NA()</f>
        <v>#N/A</v>
      </c>
    </row>
    <row r="96" spans="2:15" x14ac:dyDescent="0.2">
      <c r="B96" s="6" t="s">
        <v>6</v>
      </c>
      <c r="C96" s="6" t="s">
        <v>21</v>
      </c>
      <c r="D96">
        <v>59</v>
      </c>
      <c r="E96">
        <v>0.45084999999999997</v>
      </c>
      <c r="H96">
        <v>59</v>
      </c>
      <c r="I96">
        <v>0.98410931395018875</v>
      </c>
      <c r="J96">
        <v>0.97806754716076605</v>
      </c>
      <c r="K96" t="e">
        <f>NA()</f>
        <v>#N/A</v>
      </c>
      <c r="L96" t="e">
        <v>#N/A</v>
      </c>
      <c r="M96">
        <v>0.94076556378911591</v>
      </c>
      <c r="N96" t="e">
        <f>NA()</f>
        <v>#N/A</v>
      </c>
      <c r="O96" t="e">
        <f>NA()</f>
        <v>#N/A</v>
      </c>
    </row>
    <row r="97" spans="2:15" x14ac:dyDescent="0.2">
      <c r="B97" s="6" t="s">
        <v>6</v>
      </c>
      <c r="C97" s="6" t="s">
        <v>21</v>
      </c>
      <c r="D97">
        <v>60</v>
      </c>
      <c r="E97">
        <v>0.45145000000000002</v>
      </c>
      <c r="H97">
        <v>60</v>
      </c>
      <c r="I97">
        <v>0.98541898587737109</v>
      </c>
      <c r="J97">
        <v>0.97816342673601953</v>
      </c>
      <c r="K97" t="e">
        <f>NA()</f>
        <v>#N/A</v>
      </c>
      <c r="L97" t="e">
        <f>NA()</f>
        <v>#N/A</v>
      </c>
      <c r="M97">
        <v>0.9385000235993769</v>
      </c>
      <c r="N97" t="e">
        <f>NA()</f>
        <v>#N/A</v>
      </c>
      <c r="O97" t="e">
        <f>NA()</f>
        <v>#N/A</v>
      </c>
    </row>
    <row r="98" spans="2:15" x14ac:dyDescent="0.2">
      <c r="B98" s="6" t="s">
        <v>6</v>
      </c>
      <c r="C98" s="6" t="s">
        <v>21</v>
      </c>
      <c r="D98">
        <v>61</v>
      </c>
      <c r="E98">
        <v>6.7979999999999999E-2</v>
      </c>
      <c r="H98">
        <v>61</v>
      </c>
      <c r="I98" t="e">
        <v>#N/A</v>
      </c>
      <c r="J98">
        <v>0.9770128718329778</v>
      </c>
      <c r="K98" t="e">
        <f>NA()</f>
        <v>#N/A</v>
      </c>
      <c r="L98" t="e">
        <f>NA()</f>
        <v>#N/A</v>
      </c>
      <c r="M98">
        <v>0.93842922546844765</v>
      </c>
      <c r="N98" t="e">
        <f>NA()</f>
        <v>#N/A</v>
      </c>
      <c r="O98" t="e">
        <f>NA()</f>
        <v>#N/A</v>
      </c>
    </row>
    <row r="99" spans="2:15" x14ac:dyDescent="0.2">
      <c r="B99" s="6" t="s">
        <v>7</v>
      </c>
      <c r="C99" s="6" t="s">
        <v>20</v>
      </c>
      <c r="D99">
        <v>1</v>
      </c>
      <c r="E99">
        <v>0.40869</v>
      </c>
      <c r="H99">
        <v>62</v>
      </c>
      <c r="I99" t="e">
        <f>NA()</f>
        <v>#N/A</v>
      </c>
      <c r="J99">
        <v>0.97583834703612271</v>
      </c>
      <c r="K99" t="e">
        <f>NA()</f>
        <v>#N/A</v>
      </c>
      <c r="L99" t="e">
        <f>NA()</f>
        <v>#N/A</v>
      </c>
      <c r="M99">
        <v>0.93885401425402371</v>
      </c>
      <c r="N99" t="e">
        <f>NA()</f>
        <v>#N/A</v>
      </c>
      <c r="O99" t="e">
        <f>NA()</f>
        <v>#N/A</v>
      </c>
    </row>
    <row r="100" spans="2:15" x14ac:dyDescent="0.2">
      <c r="B100" s="6" t="s">
        <v>7</v>
      </c>
      <c r="C100" s="6" t="s">
        <v>20</v>
      </c>
      <c r="D100">
        <v>2</v>
      </c>
      <c r="E100">
        <v>0.41647000000000001</v>
      </c>
      <c r="H100">
        <v>63</v>
      </c>
      <c r="I100" t="e">
        <f>NA()</f>
        <v>#N/A</v>
      </c>
      <c r="J100">
        <v>0.97588628682374934</v>
      </c>
      <c r="K100" t="e">
        <f>NA()</f>
        <v>#N/A</v>
      </c>
      <c r="L100" t="e">
        <f>NA()</f>
        <v>#N/A</v>
      </c>
      <c r="M100">
        <v>0.93805163543682446</v>
      </c>
      <c r="N100" t="e">
        <f>NA()</f>
        <v>#N/A</v>
      </c>
      <c r="O100" t="e">
        <f>NA()</f>
        <v>#N/A</v>
      </c>
    </row>
    <row r="101" spans="2:15" x14ac:dyDescent="0.2">
      <c r="B101" s="6" t="s">
        <v>7</v>
      </c>
      <c r="C101" s="6" t="s">
        <v>20</v>
      </c>
      <c r="D101">
        <v>3</v>
      </c>
      <c r="E101">
        <v>0.41621999999999998</v>
      </c>
      <c r="H101">
        <v>64</v>
      </c>
      <c r="I101" t="e">
        <f>NA()</f>
        <v>#N/A</v>
      </c>
      <c r="J101">
        <v>0.97665332342577715</v>
      </c>
      <c r="K101" t="e">
        <f>NA()</f>
        <v>#N/A</v>
      </c>
      <c r="L101" t="e">
        <f>NA()</f>
        <v>#N/A</v>
      </c>
      <c r="M101">
        <v>0.93255298060131209</v>
      </c>
      <c r="N101" t="e">
        <f>NA()</f>
        <v>#N/A</v>
      </c>
      <c r="O101" t="e">
        <f>NA()</f>
        <v>#N/A</v>
      </c>
    </row>
    <row r="102" spans="2:15" x14ac:dyDescent="0.2">
      <c r="B102" s="6" t="s">
        <v>7</v>
      </c>
      <c r="C102" s="6" t="s">
        <v>20</v>
      </c>
      <c r="D102">
        <v>4</v>
      </c>
      <c r="E102">
        <v>0.41535</v>
      </c>
      <c r="H102">
        <v>65</v>
      </c>
      <c r="I102" t="e">
        <f>NA()</f>
        <v>#N/A</v>
      </c>
      <c r="J102">
        <v>0.97718066108967128</v>
      </c>
      <c r="K102" t="e">
        <f>NA()</f>
        <v>#N/A</v>
      </c>
      <c r="L102" t="e">
        <f>NA()</f>
        <v>#N/A</v>
      </c>
      <c r="M102">
        <v>0.93533770708453301</v>
      </c>
      <c r="N102" t="e">
        <f>NA()</f>
        <v>#N/A</v>
      </c>
      <c r="O102" t="e">
        <f>NA()</f>
        <v>#N/A</v>
      </c>
    </row>
    <row r="103" spans="2:15" x14ac:dyDescent="0.2">
      <c r="B103" s="6" t="s">
        <v>7</v>
      </c>
      <c r="C103" s="6" t="s">
        <v>20</v>
      </c>
      <c r="D103">
        <v>5</v>
      </c>
      <c r="E103">
        <v>0.41556999999999999</v>
      </c>
      <c r="H103">
        <v>66</v>
      </c>
      <c r="I103" t="e">
        <f>NA()</f>
        <v>#N/A</v>
      </c>
      <c r="J103">
        <v>0.97571849756705575</v>
      </c>
      <c r="K103" t="e">
        <f>NA()</f>
        <v>#N/A</v>
      </c>
      <c r="L103" t="e">
        <f>NA()</f>
        <v>#N/A</v>
      </c>
      <c r="M103">
        <v>0.93352055505734644</v>
      </c>
      <c r="N103" t="e">
        <f>NA()</f>
        <v>#N/A</v>
      </c>
      <c r="O103" t="e">
        <f>NA()</f>
        <v>#N/A</v>
      </c>
    </row>
    <row r="104" spans="2:15" x14ac:dyDescent="0.2">
      <c r="B104" s="6" t="s">
        <v>7</v>
      </c>
      <c r="C104" s="6" t="s">
        <v>20</v>
      </c>
      <c r="D104">
        <v>6</v>
      </c>
      <c r="E104">
        <v>0.41654000000000002</v>
      </c>
      <c r="H104">
        <v>67</v>
      </c>
      <c r="I104" t="e">
        <f>NA()</f>
        <v>#N/A</v>
      </c>
      <c r="J104">
        <v>0.97543085884129532</v>
      </c>
      <c r="K104" t="e">
        <f>NA()</f>
        <v>#N/A</v>
      </c>
      <c r="L104" t="e">
        <f>NA()</f>
        <v>#N/A</v>
      </c>
      <c r="M104">
        <v>0.93474772266012174</v>
      </c>
      <c r="N104" t="e">
        <f>NA()</f>
        <v>#N/A</v>
      </c>
      <c r="O104" t="e">
        <f>NA()</f>
        <v>#N/A</v>
      </c>
    </row>
    <row r="105" spans="2:15" x14ac:dyDescent="0.2">
      <c r="B105" s="6" t="s">
        <v>7</v>
      </c>
      <c r="C105" s="6" t="s">
        <v>20</v>
      </c>
      <c r="D105">
        <v>7</v>
      </c>
      <c r="E105">
        <v>0.41664000000000001</v>
      </c>
      <c r="H105">
        <v>68</v>
      </c>
      <c r="I105" t="e">
        <f>NA()</f>
        <v>#N/A</v>
      </c>
      <c r="J105">
        <v>0.97300989956614492</v>
      </c>
      <c r="K105" t="e">
        <f>NA()</f>
        <v>#N/A</v>
      </c>
      <c r="L105" t="e">
        <f>NA()</f>
        <v>#N/A</v>
      </c>
      <c r="M105">
        <v>0.93547930334639162</v>
      </c>
      <c r="N105" t="e">
        <f>NA()</f>
        <v>#N/A</v>
      </c>
      <c r="O105" t="e">
        <f>NA()</f>
        <v>#N/A</v>
      </c>
    </row>
    <row r="106" spans="2:15" x14ac:dyDescent="0.2">
      <c r="B106" s="6" t="s">
        <v>7</v>
      </c>
      <c r="C106" s="6" t="s">
        <v>20</v>
      </c>
      <c r="D106">
        <v>8</v>
      </c>
      <c r="E106">
        <v>0.41525000000000001</v>
      </c>
      <c r="H106">
        <v>69</v>
      </c>
      <c r="I106" t="e">
        <f>NA()</f>
        <v>#N/A</v>
      </c>
      <c r="J106">
        <v>0.97322562861046524</v>
      </c>
      <c r="K106" t="e">
        <f>NA()</f>
        <v>#N/A</v>
      </c>
      <c r="L106" t="e">
        <f>NA()</f>
        <v>#N/A</v>
      </c>
      <c r="M106">
        <v>0.93661207344126118</v>
      </c>
      <c r="N106" t="e">
        <f>NA()</f>
        <v>#N/A</v>
      </c>
      <c r="O106" t="e">
        <f>NA()</f>
        <v>#N/A</v>
      </c>
    </row>
    <row r="107" spans="2:15" x14ac:dyDescent="0.2">
      <c r="B107" s="6" t="s">
        <v>7</v>
      </c>
      <c r="C107" s="6" t="s">
        <v>20</v>
      </c>
      <c r="D107">
        <v>9</v>
      </c>
      <c r="E107">
        <v>0.4163</v>
      </c>
      <c r="H107">
        <v>70</v>
      </c>
      <c r="I107" t="e">
        <f>NA()</f>
        <v>#N/A</v>
      </c>
      <c r="J107">
        <v>0.97161964572496939</v>
      </c>
      <c r="K107" t="e">
        <f>NA()</f>
        <v>#N/A</v>
      </c>
      <c r="L107" t="e">
        <f>NA()</f>
        <v>#N/A</v>
      </c>
      <c r="M107">
        <v>0.93387454571199324</v>
      </c>
      <c r="N107" t="e">
        <f>NA()</f>
        <v>#N/A</v>
      </c>
      <c r="O107" t="e">
        <f>NA()</f>
        <v>#N/A</v>
      </c>
    </row>
    <row r="108" spans="2:15" x14ac:dyDescent="0.2">
      <c r="B108" s="6" t="s">
        <v>7</v>
      </c>
      <c r="C108" s="6" t="s">
        <v>20</v>
      </c>
      <c r="D108">
        <v>10</v>
      </c>
      <c r="E108">
        <v>0.41719000000000001</v>
      </c>
      <c r="H108">
        <v>71</v>
      </c>
      <c r="I108" t="e">
        <f>NA()</f>
        <v>#N/A</v>
      </c>
      <c r="J108">
        <v>0.97111627795488864</v>
      </c>
      <c r="K108" t="e">
        <f>NA()</f>
        <v>#N/A</v>
      </c>
      <c r="L108" t="e">
        <f>NA()</f>
        <v>#N/A</v>
      </c>
      <c r="M108">
        <v>0.93203379430783029</v>
      </c>
      <c r="N108" t="e">
        <f>NA()</f>
        <v>#N/A</v>
      </c>
      <c r="O108" t="e">
        <f>NA()</f>
        <v>#N/A</v>
      </c>
    </row>
    <row r="109" spans="2:15" x14ac:dyDescent="0.2">
      <c r="B109" s="6" t="s">
        <v>7</v>
      </c>
      <c r="C109" s="6" t="s">
        <v>20</v>
      </c>
      <c r="D109">
        <v>11</v>
      </c>
      <c r="E109">
        <v>0.41381000000000001</v>
      </c>
      <c r="H109">
        <v>72</v>
      </c>
      <c r="I109" t="e">
        <f>NA()</f>
        <v>#N/A</v>
      </c>
      <c r="J109">
        <v>0.97238668232699721</v>
      </c>
      <c r="K109" t="e">
        <f>NA()</f>
        <v>#N/A</v>
      </c>
      <c r="L109" t="e">
        <f>NA()</f>
        <v>#N/A</v>
      </c>
      <c r="M109">
        <v>0.9306178316892435</v>
      </c>
      <c r="N109" t="e">
        <f>NA()</f>
        <v>#N/A</v>
      </c>
      <c r="O109" t="e">
        <f>NA()</f>
        <v>#N/A</v>
      </c>
    </row>
    <row r="110" spans="2:15" x14ac:dyDescent="0.2">
      <c r="B110" s="6" t="s">
        <v>7</v>
      </c>
      <c r="C110" s="6" t="s">
        <v>20</v>
      </c>
      <c r="D110">
        <v>12</v>
      </c>
      <c r="E110">
        <v>0.41521999999999998</v>
      </c>
      <c r="H110">
        <v>73</v>
      </c>
      <c r="I110" t="e">
        <f>NA()</f>
        <v>#N/A</v>
      </c>
      <c r="J110">
        <v>0.97176346508784961</v>
      </c>
      <c r="K110" t="e">
        <f>NA()</f>
        <v>#N/A</v>
      </c>
      <c r="L110" t="e">
        <f>NA()</f>
        <v>#N/A</v>
      </c>
      <c r="M110">
        <v>0.92830509274555151</v>
      </c>
      <c r="N110" t="e">
        <f>NA()</f>
        <v>#N/A</v>
      </c>
      <c r="O110" t="e">
        <f>NA()</f>
        <v>#N/A</v>
      </c>
    </row>
    <row r="111" spans="2:15" x14ac:dyDescent="0.2">
      <c r="B111" s="6" t="s">
        <v>7</v>
      </c>
      <c r="C111" s="6" t="s">
        <v>20</v>
      </c>
      <c r="D111">
        <v>13</v>
      </c>
      <c r="E111">
        <v>0.41599000000000003</v>
      </c>
      <c r="H111">
        <v>74</v>
      </c>
      <c r="I111" t="e">
        <f>NA()</f>
        <v>#N/A</v>
      </c>
      <c r="J111">
        <v>0.97092451880438158</v>
      </c>
      <c r="K111" t="e">
        <f>NA()</f>
        <v>#N/A</v>
      </c>
      <c r="L111" t="e">
        <f>NA()</f>
        <v>#N/A</v>
      </c>
      <c r="M111">
        <v>0.9306178316892435</v>
      </c>
      <c r="N111" t="e">
        <f>NA()</f>
        <v>#N/A</v>
      </c>
      <c r="O111" t="e">
        <f>NA()</f>
        <v>#N/A</v>
      </c>
    </row>
    <row r="112" spans="2:15" x14ac:dyDescent="0.2">
      <c r="B112" s="6" t="s">
        <v>7</v>
      </c>
      <c r="C112" s="6" t="s">
        <v>20</v>
      </c>
      <c r="D112">
        <v>14</v>
      </c>
      <c r="E112">
        <v>0.41576000000000002</v>
      </c>
      <c r="H112">
        <v>75</v>
      </c>
      <c r="I112" t="e">
        <f>NA()</f>
        <v>#N/A</v>
      </c>
      <c r="J112">
        <v>0.97157170593734277</v>
      </c>
      <c r="K112" t="e">
        <f>NA()</f>
        <v>#N/A</v>
      </c>
      <c r="L112" t="e">
        <f>NA()</f>
        <v>#N/A</v>
      </c>
      <c r="M112">
        <v>0.92549676688535421</v>
      </c>
      <c r="N112" t="e">
        <f>NA()</f>
        <v>#N/A</v>
      </c>
      <c r="O112" t="e">
        <f>NA()</f>
        <v>#N/A</v>
      </c>
    </row>
    <row r="113" spans="2:15" x14ac:dyDescent="0.2">
      <c r="B113" s="6" t="s">
        <v>7</v>
      </c>
      <c r="C113" s="6" t="s">
        <v>20</v>
      </c>
      <c r="D113">
        <v>15</v>
      </c>
      <c r="E113">
        <v>0.41607</v>
      </c>
      <c r="H113">
        <v>76</v>
      </c>
      <c r="I113" t="e">
        <f>NA()</f>
        <v>#N/A</v>
      </c>
      <c r="J113">
        <v>0.96814401112203063</v>
      </c>
      <c r="K113" t="e">
        <f>NA()</f>
        <v>#N/A</v>
      </c>
      <c r="L113" t="e">
        <f>NA()</f>
        <v>#N/A</v>
      </c>
      <c r="M113" t="e">
        <v>#N/A</v>
      </c>
      <c r="N113" t="e">
        <f>NA()</f>
        <v>#N/A</v>
      </c>
      <c r="O113" t="e">
        <f>NA()</f>
        <v>#N/A</v>
      </c>
    </row>
    <row r="114" spans="2:15" x14ac:dyDescent="0.2">
      <c r="B114" s="6" t="s">
        <v>7</v>
      </c>
      <c r="C114" s="6" t="s">
        <v>20</v>
      </c>
      <c r="D114">
        <v>16</v>
      </c>
      <c r="E114">
        <v>0.41635</v>
      </c>
      <c r="H114">
        <v>77</v>
      </c>
      <c r="I114" t="e">
        <f>NA()</f>
        <v>#N/A</v>
      </c>
      <c r="J114">
        <v>0.96716124547568261</v>
      </c>
      <c r="K114" t="e">
        <f>NA()</f>
        <v>#N/A</v>
      </c>
      <c r="L114" t="e">
        <f>NA()</f>
        <v>#N/A</v>
      </c>
      <c r="M114">
        <v>0.92816349648369278</v>
      </c>
      <c r="N114" t="e">
        <f>NA()</f>
        <v>#N/A</v>
      </c>
      <c r="O114" t="e">
        <f>NA()</f>
        <v>#N/A</v>
      </c>
    </row>
    <row r="115" spans="2:15" x14ac:dyDescent="0.2">
      <c r="B115" s="6" t="s">
        <v>7</v>
      </c>
      <c r="C115" s="6" t="s">
        <v>20</v>
      </c>
      <c r="D115">
        <v>17</v>
      </c>
      <c r="E115">
        <v>0.41397</v>
      </c>
      <c r="H115">
        <v>78</v>
      </c>
      <c r="I115" t="e">
        <f>NA()</f>
        <v>#N/A</v>
      </c>
      <c r="J115">
        <v>0.96665787770560185</v>
      </c>
      <c r="K115" t="e">
        <f>NA()</f>
        <v>#N/A</v>
      </c>
      <c r="L115" t="e">
        <f>NA()</f>
        <v>#N/A</v>
      </c>
      <c r="M115" t="e">
        <v>#N/A</v>
      </c>
      <c r="N115" t="e">
        <f>NA()</f>
        <v>#N/A</v>
      </c>
      <c r="O115" t="e">
        <f>NA()</f>
        <v>#N/A</v>
      </c>
    </row>
    <row r="116" spans="2:15" x14ac:dyDescent="0.2">
      <c r="B116" s="6" t="s">
        <v>7</v>
      </c>
      <c r="C116" s="6" t="s">
        <v>20</v>
      </c>
      <c r="D116">
        <v>18</v>
      </c>
      <c r="E116">
        <v>0.41332000000000002</v>
      </c>
      <c r="H116">
        <v>79</v>
      </c>
      <c r="I116" t="e">
        <f>NA()</f>
        <v>#N/A</v>
      </c>
      <c r="J116">
        <v>0.97056497039718115</v>
      </c>
      <c r="K116" t="e">
        <f>NA()</f>
        <v>#N/A</v>
      </c>
      <c r="L116" t="e">
        <f>NA()</f>
        <v>#N/A</v>
      </c>
      <c r="M116">
        <v>0.92278283853306264</v>
      </c>
      <c r="N116" t="e">
        <f>NA()</f>
        <v>#N/A</v>
      </c>
      <c r="O116" t="e">
        <f>NA()</f>
        <v>#N/A</v>
      </c>
    </row>
    <row r="117" spans="2:15" x14ac:dyDescent="0.2">
      <c r="B117" s="6" t="s">
        <v>7</v>
      </c>
      <c r="C117" s="6" t="s">
        <v>20</v>
      </c>
      <c r="D117">
        <v>19</v>
      </c>
      <c r="E117">
        <v>0.41482999999999998</v>
      </c>
      <c r="H117">
        <v>80</v>
      </c>
      <c r="I117" t="e">
        <f>NA()</f>
        <v>#N/A</v>
      </c>
      <c r="J117">
        <v>0.96845561974160455</v>
      </c>
      <c r="K117" t="e">
        <f>NA()</f>
        <v>#N/A</v>
      </c>
      <c r="L117" t="e">
        <f>NA()</f>
        <v>#N/A</v>
      </c>
      <c r="M117">
        <v>0.92641714258743568</v>
      </c>
      <c r="N117" t="e">
        <f>NA()</f>
        <v>#N/A</v>
      </c>
      <c r="O117" t="e">
        <f>NA()</f>
        <v>#N/A</v>
      </c>
    </row>
    <row r="118" spans="2:15" x14ac:dyDescent="0.2">
      <c r="B118" s="6" t="s">
        <v>7</v>
      </c>
      <c r="C118" s="6" t="s">
        <v>20</v>
      </c>
      <c r="D118">
        <v>20</v>
      </c>
      <c r="E118">
        <v>0.41452</v>
      </c>
      <c r="H118">
        <v>81</v>
      </c>
      <c r="I118" t="e">
        <f>NA()</f>
        <v>#N/A</v>
      </c>
      <c r="J118">
        <v>0.9689589875116853</v>
      </c>
      <c r="K118" t="e">
        <f>NA()</f>
        <v>#N/A</v>
      </c>
      <c r="L118" t="e">
        <f>NA()</f>
        <v>#N/A</v>
      </c>
      <c r="M118">
        <v>0.92242884787841595</v>
      </c>
      <c r="N118" t="e">
        <f>NA()</f>
        <v>#N/A</v>
      </c>
      <c r="O118" t="e">
        <f>NA()</f>
        <v>#N/A</v>
      </c>
    </row>
    <row r="119" spans="2:15" x14ac:dyDescent="0.2">
      <c r="B119" s="6" t="s">
        <v>7</v>
      </c>
      <c r="C119" s="6" t="s">
        <v>20</v>
      </c>
      <c r="D119">
        <v>21</v>
      </c>
      <c r="E119">
        <v>0.41381000000000001</v>
      </c>
      <c r="H119">
        <v>82</v>
      </c>
      <c r="I119" t="e">
        <f>NA()</f>
        <v>#N/A</v>
      </c>
      <c r="J119">
        <v>0.96742491430762967</v>
      </c>
      <c r="K119" t="e">
        <f>NA()</f>
        <v>#N/A</v>
      </c>
      <c r="L119" t="e">
        <f>NA()</f>
        <v>#N/A</v>
      </c>
      <c r="M119">
        <v>0.92367961485816774</v>
      </c>
      <c r="N119" t="e">
        <f>NA()</f>
        <v>#N/A</v>
      </c>
      <c r="O119" t="e">
        <f>NA()</f>
        <v>#N/A</v>
      </c>
    </row>
    <row r="120" spans="2:15" x14ac:dyDescent="0.2">
      <c r="B120" s="6" t="s">
        <v>7</v>
      </c>
      <c r="C120" s="6" t="s">
        <v>20</v>
      </c>
      <c r="D120">
        <v>22</v>
      </c>
      <c r="E120">
        <v>0.41339999999999999</v>
      </c>
      <c r="H120">
        <v>83</v>
      </c>
      <c r="I120" t="e">
        <f>NA()</f>
        <v>#N/A</v>
      </c>
      <c r="J120">
        <v>0.96704139600661576</v>
      </c>
      <c r="K120" t="e">
        <f>NA()</f>
        <v>#N/A</v>
      </c>
      <c r="L120" t="e">
        <f>NA()</f>
        <v>#N/A</v>
      </c>
      <c r="M120">
        <v>0.92224005286260446</v>
      </c>
      <c r="N120" t="e">
        <f>NA()</f>
        <v>#N/A</v>
      </c>
      <c r="O120" t="e">
        <f>NA()</f>
        <v>#N/A</v>
      </c>
    </row>
    <row r="121" spans="2:15" x14ac:dyDescent="0.2">
      <c r="B121" s="6" t="s">
        <v>7</v>
      </c>
      <c r="C121" s="6" t="s">
        <v>20</v>
      </c>
      <c r="D121">
        <v>23</v>
      </c>
      <c r="E121">
        <v>0.41304000000000002</v>
      </c>
      <c r="H121">
        <v>84</v>
      </c>
      <c r="I121" t="e">
        <f>NA()</f>
        <v>#N/A</v>
      </c>
      <c r="J121">
        <v>0.96581893142213382</v>
      </c>
      <c r="K121" t="e">
        <f>NA()</f>
        <v>#N/A</v>
      </c>
      <c r="L121" t="e">
        <f>NA()</f>
        <v>#N/A</v>
      </c>
      <c r="M121">
        <v>0.92363241610421487</v>
      </c>
      <c r="N121" t="e">
        <f>NA()</f>
        <v>#N/A</v>
      </c>
      <c r="O121" t="e">
        <f>NA()</f>
        <v>#N/A</v>
      </c>
    </row>
    <row r="122" spans="2:15" x14ac:dyDescent="0.2">
      <c r="B122" s="6" t="s">
        <v>7</v>
      </c>
      <c r="C122" s="6" t="s">
        <v>20</v>
      </c>
      <c r="D122">
        <v>24</v>
      </c>
      <c r="E122">
        <v>0.41449000000000003</v>
      </c>
      <c r="H122">
        <v>85</v>
      </c>
      <c r="I122" t="e">
        <f>NA()</f>
        <v>#N/A</v>
      </c>
      <c r="J122">
        <v>0.96488410556341231</v>
      </c>
      <c r="K122" t="e">
        <f>NA()</f>
        <v>#N/A</v>
      </c>
      <c r="L122" t="e">
        <f>NA()</f>
        <v>#N/A</v>
      </c>
      <c r="M122">
        <v>0.92193326096191064</v>
      </c>
      <c r="N122" t="e">
        <f>NA()</f>
        <v>#N/A</v>
      </c>
      <c r="O122" t="e">
        <f>NA()</f>
        <v>#N/A</v>
      </c>
    </row>
    <row r="123" spans="2:15" x14ac:dyDescent="0.2">
      <c r="B123" s="6" t="s">
        <v>7</v>
      </c>
      <c r="C123" s="6" t="s">
        <v>20</v>
      </c>
      <c r="D123">
        <v>25</v>
      </c>
      <c r="E123">
        <v>0.41317999999999999</v>
      </c>
      <c r="H123">
        <v>86</v>
      </c>
      <c r="I123" t="e">
        <f>NA()</f>
        <v>#N/A</v>
      </c>
      <c r="J123">
        <v>0.96634626908602794</v>
      </c>
      <c r="K123" t="e">
        <f>NA()</f>
        <v>#N/A</v>
      </c>
      <c r="L123" t="e">
        <f>NA()</f>
        <v>#N/A</v>
      </c>
      <c r="M123">
        <v>0.92190966158493415</v>
      </c>
      <c r="N123" t="e">
        <f>NA()</f>
        <v>#N/A</v>
      </c>
      <c r="O123" t="e">
        <f>NA()</f>
        <v>#N/A</v>
      </c>
    </row>
    <row r="124" spans="2:15" x14ac:dyDescent="0.2">
      <c r="B124" s="6" t="s">
        <v>7</v>
      </c>
      <c r="C124" s="6" t="s">
        <v>20</v>
      </c>
      <c r="D124">
        <v>26</v>
      </c>
      <c r="E124">
        <v>0.41499999999999998</v>
      </c>
      <c r="H124">
        <v>87</v>
      </c>
      <c r="I124" t="e">
        <f>NA()</f>
        <v>#N/A</v>
      </c>
      <c r="J124">
        <v>0.9677125530333901</v>
      </c>
      <c r="K124" t="e">
        <f>NA()</f>
        <v>#N/A</v>
      </c>
      <c r="L124" t="e">
        <f>NA()</f>
        <v>#N/A</v>
      </c>
      <c r="M124">
        <v>0.92141407466842873</v>
      </c>
      <c r="N124" t="e">
        <f>NA()</f>
        <v>#N/A</v>
      </c>
      <c r="O124" t="e">
        <f>NA()</f>
        <v>#N/A</v>
      </c>
    </row>
    <row r="125" spans="2:15" x14ac:dyDescent="0.2">
      <c r="B125" s="6" t="s">
        <v>7</v>
      </c>
      <c r="C125" s="6" t="s">
        <v>20</v>
      </c>
      <c r="D125">
        <v>27</v>
      </c>
      <c r="E125">
        <v>0.41381000000000001</v>
      </c>
      <c r="H125">
        <v>88</v>
      </c>
      <c r="I125" t="e">
        <f>NA()</f>
        <v>#N/A</v>
      </c>
      <c r="J125">
        <v>0.96716124547568261</v>
      </c>
      <c r="K125" t="e">
        <f>NA()</f>
        <v>#N/A</v>
      </c>
      <c r="L125" t="e">
        <f>NA()</f>
        <v>#N/A</v>
      </c>
      <c r="M125">
        <v>0.92013970831170067</v>
      </c>
      <c r="N125" t="e">
        <f>NA()</f>
        <v>#N/A</v>
      </c>
      <c r="O125" t="e">
        <f>NA()</f>
        <v>#N/A</v>
      </c>
    </row>
    <row r="126" spans="2:15" x14ac:dyDescent="0.2">
      <c r="B126" s="6" t="s">
        <v>7</v>
      </c>
      <c r="C126" s="6" t="s">
        <v>20</v>
      </c>
      <c r="D126">
        <v>28</v>
      </c>
      <c r="E126">
        <v>0.41264000000000001</v>
      </c>
      <c r="H126">
        <v>89</v>
      </c>
      <c r="I126" t="e">
        <f>NA()</f>
        <v>#N/A</v>
      </c>
      <c r="J126">
        <v>0.96586687120976045</v>
      </c>
      <c r="K126" t="e">
        <f>NA()</f>
        <v>#N/A</v>
      </c>
      <c r="L126" t="e">
        <f>NA()</f>
        <v>#N/A</v>
      </c>
      <c r="M126">
        <v>0.91988011516495971</v>
      </c>
      <c r="N126" t="e">
        <f>NA()</f>
        <v>#N/A</v>
      </c>
      <c r="O126" t="e">
        <f>NA()</f>
        <v>#N/A</v>
      </c>
    </row>
    <row r="127" spans="2:15" x14ac:dyDescent="0.2">
      <c r="B127" s="6" t="s">
        <v>7</v>
      </c>
      <c r="C127" s="6" t="s">
        <v>20</v>
      </c>
      <c r="D127">
        <v>29</v>
      </c>
      <c r="E127">
        <v>0.41304000000000002</v>
      </c>
      <c r="H127">
        <v>90</v>
      </c>
      <c r="I127" t="e">
        <f>NA()</f>
        <v>#N/A</v>
      </c>
      <c r="J127">
        <v>0.96517174428917285</v>
      </c>
      <c r="K127" t="e">
        <f>NA()</f>
        <v>#N/A</v>
      </c>
      <c r="L127" t="e">
        <f>NA()</f>
        <v>#N/A</v>
      </c>
      <c r="M127">
        <v>0.92016330768867693</v>
      </c>
      <c r="N127" t="e">
        <f>NA()</f>
        <v>#N/A</v>
      </c>
      <c r="O127" t="e">
        <f>NA()</f>
        <v>#N/A</v>
      </c>
    </row>
    <row r="128" spans="2:15" x14ac:dyDescent="0.2">
      <c r="B128" s="6" t="s">
        <v>7</v>
      </c>
      <c r="C128" s="6" t="s">
        <v>20</v>
      </c>
      <c r="D128">
        <v>30</v>
      </c>
      <c r="E128">
        <v>0.41333999999999999</v>
      </c>
      <c r="H128">
        <v>91</v>
      </c>
      <c r="I128" t="e">
        <f>NA()</f>
        <v>#N/A</v>
      </c>
      <c r="J128">
        <v>0.96442867758095829</v>
      </c>
      <c r="K128" t="e">
        <f>NA()</f>
        <v>#N/A</v>
      </c>
      <c r="L128" t="e">
        <f>NA()</f>
        <v>#N/A</v>
      </c>
      <c r="M128">
        <v>0.92353801859630913</v>
      </c>
      <c r="N128" t="e">
        <f>NA()</f>
        <v>#N/A</v>
      </c>
      <c r="O128" t="e">
        <f>NA()</f>
        <v>#N/A</v>
      </c>
    </row>
    <row r="129" spans="2:15" x14ac:dyDescent="0.2">
      <c r="B129" s="6" t="s">
        <v>7</v>
      </c>
      <c r="C129" s="6" t="s">
        <v>20</v>
      </c>
      <c r="D129">
        <v>31</v>
      </c>
      <c r="E129">
        <v>0.41154000000000002</v>
      </c>
      <c r="H129">
        <v>92</v>
      </c>
      <c r="I129" t="e">
        <f>NA()</f>
        <v>#N/A</v>
      </c>
      <c r="J129">
        <v>0.96572305184688034</v>
      </c>
      <c r="K129" t="e">
        <f>NA()</f>
        <v>#N/A</v>
      </c>
      <c r="L129" t="e">
        <f>NA()</f>
        <v>#N/A</v>
      </c>
      <c r="M129">
        <v>0.92467078869117858</v>
      </c>
      <c r="N129" t="e">
        <f>NA()</f>
        <v>#N/A</v>
      </c>
      <c r="O129" t="e">
        <f>NA()</f>
        <v>#N/A</v>
      </c>
    </row>
    <row r="130" spans="2:15" x14ac:dyDescent="0.2">
      <c r="B130" s="6" t="s">
        <v>7</v>
      </c>
      <c r="C130" s="6" t="s">
        <v>20</v>
      </c>
      <c r="D130">
        <v>32</v>
      </c>
      <c r="E130">
        <v>0.41313</v>
      </c>
      <c r="H130">
        <v>93</v>
      </c>
      <c r="I130" t="e">
        <f>NA()</f>
        <v>#N/A</v>
      </c>
      <c r="J130">
        <v>0.96687360674992207</v>
      </c>
      <c r="K130" t="e">
        <f>NA()</f>
        <v>#N/A</v>
      </c>
      <c r="L130" t="e">
        <f>NA()</f>
        <v>#N/A</v>
      </c>
      <c r="M130">
        <v>0.92389200925095583</v>
      </c>
      <c r="N130" t="e">
        <f>NA()</f>
        <v>#N/A</v>
      </c>
      <c r="O130" t="e">
        <f>NA()</f>
        <v>#N/A</v>
      </c>
    </row>
    <row r="131" spans="2:15" x14ac:dyDescent="0.2">
      <c r="B131" s="6" t="s">
        <v>7</v>
      </c>
      <c r="C131" s="6" t="s">
        <v>20</v>
      </c>
      <c r="D131">
        <v>33</v>
      </c>
      <c r="E131">
        <v>0.41219</v>
      </c>
      <c r="H131">
        <v>94</v>
      </c>
      <c r="I131" t="e">
        <f>NA()</f>
        <v>#N/A</v>
      </c>
      <c r="J131">
        <v>0.96620244972314773</v>
      </c>
      <c r="K131" t="e">
        <f>NA()</f>
        <v>#N/A</v>
      </c>
      <c r="L131" t="e">
        <f>NA()</f>
        <v>#N/A</v>
      </c>
      <c r="M131">
        <v>0.92240524850143957</v>
      </c>
      <c r="N131" t="e">
        <f>NA()</f>
        <v>#N/A</v>
      </c>
      <c r="O131" t="e">
        <f>NA()</f>
        <v>#N/A</v>
      </c>
    </row>
    <row r="132" spans="2:15" x14ac:dyDescent="0.2">
      <c r="B132" s="6" t="s">
        <v>7</v>
      </c>
      <c r="C132" s="6" t="s">
        <v>20</v>
      </c>
      <c r="D132">
        <v>34</v>
      </c>
      <c r="E132">
        <v>0.41222999999999999</v>
      </c>
      <c r="H132">
        <v>95</v>
      </c>
      <c r="I132" t="e">
        <f>NA()</f>
        <v>#N/A</v>
      </c>
      <c r="J132">
        <v>0.96433279800570482</v>
      </c>
      <c r="K132" t="e">
        <f>NA()</f>
        <v>#N/A</v>
      </c>
      <c r="L132" t="e">
        <f>NA()</f>
        <v>#N/A</v>
      </c>
      <c r="M132">
        <v>0.9202577051965829</v>
      </c>
      <c r="N132" t="e">
        <f>NA()</f>
        <v>#N/A</v>
      </c>
      <c r="O132" t="e">
        <f>NA()</f>
        <v>#N/A</v>
      </c>
    </row>
    <row r="133" spans="2:15" x14ac:dyDescent="0.2">
      <c r="B133" s="6" t="s">
        <v>7</v>
      </c>
      <c r="C133" s="6" t="s">
        <v>20</v>
      </c>
      <c r="D133">
        <v>35</v>
      </c>
      <c r="E133">
        <v>0.41182999999999997</v>
      </c>
      <c r="H133">
        <v>96</v>
      </c>
      <c r="I133" t="e">
        <f>NA()</f>
        <v>#N/A</v>
      </c>
      <c r="J133">
        <v>0.96205565809343463</v>
      </c>
      <c r="K133" t="e">
        <f>NA()</f>
        <v>#N/A</v>
      </c>
      <c r="L133" t="e">
        <f>NA()</f>
        <v>#N/A</v>
      </c>
      <c r="M133">
        <v>0.91929013074054844</v>
      </c>
      <c r="N133" t="e">
        <f>NA()</f>
        <v>#N/A</v>
      </c>
      <c r="O133" t="e">
        <f>NA()</f>
        <v>#N/A</v>
      </c>
    </row>
    <row r="134" spans="2:15" x14ac:dyDescent="0.2">
      <c r="B134" s="6" t="s">
        <v>7</v>
      </c>
      <c r="C134" s="6" t="s">
        <v>20</v>
      </c>
      <c r="D134">
        <v>36</v>
      </c>
      <c r="E134">
        <v>0.41149000000000002</v>
      </c>
      <c r="H134">
        <v>97</v>
      </c>
      <c r="I134" t="e">
        <f>NA()</f>
        <v>#N/A</v>
      </c>
      <c r="J134">
        <v>0.95975454828735107</v>
      </c>
      <c r="K134" t="e">
        <f>NA()</f>
        <v>#N/A</v>
      </c>
      <c r="L134" t="e">
        <f>NA()</f>
        <v>#N/A</v>
      </c>
      <c r="M134">
        <v>0.91924293198659546</v>
      </c>
      <c r="N134" t="e">
        <f>NA()</f>
        <v>#N/A</v>
      </c>
      <c r="O134" t="e">
        <f>NA()</f>
        <v>#N/A</v>
      </c>
    </row>
    <row r="135" spans="2:15" x14ac:dyDescent="0.2">
      <c r="B135" s="6" t="s">
        <v>7</v>
      </c>
      <c r="C135" s="6" t="s">
        <v>20</v>
      </c>
      <c r="D135">
        <v>37</v>
      </c>
      <c r="E135">
        <v>0.41111999999999999</v>
      </c>
      <c r="H135">
        <v>98</v>
      </c>
      <c r="I135" t="e">
        <f>NA()</f>
        <v>#N/A</v>
      </c>
      <c r="J135">
        <v>0.95841223423380228</v>
      </c>
      <c r="K135" t="e">
        <f>NA()</f>
        <v>#N/A</v>
      </c>
      <c r="L135" t="e">
        <f>NA()</f>
        <v>#N/A</v>
      </c>
      <c r="M135">
        <v>0.92061169585122948</v>
      </c>
      <c r="N135" t="e">
        <f>NA()</f>
        <v>#N/A</v>
      </c>
      <c r="O135" t="e">
        <f>NA()</f>
        <v>#N/A</v>
      </c>
    </row>
    <row r="136" spans="2:15" x14ac:dyDescent="0.2">
      <c r="B136" s="6" t="s">
        <v>7</v>
      </c>
      <c r="C136" s="6" t="s">
        <v>20</v>
      </c>
      <c r="D136">
        <v>38</v>
      </c>
      <c r="E136">
        <v>0.41055000000000003</v>
      </c>
      <c r="H136">
        <v>99</v>
      </c>
      <c r="I136" t="e">
        <f>NA()</f>
        <v>#N/A</v>
      </c>
      <c r="J136">
        <v>0.9584841439152425</v>
      </c>
      <c r="K136" t="e">
        <f>NA()</f>
        <v>#N/A</v>
      </c>
      <c r="L136" t="e">
        <f>NA()</f>
        <v>#N/A</v>
      </c>
      <c r="M136">
        <v>0.92013970831170067</v>
      </c>
      <c r="N136" t="e">
        <f>NA()</f>
        <v>#N/A</v>
      </c>
      <c r="O136" t="e">
        <f>NA()</f>
        <v>#N/A</v>
      </c>
    </row>
    <row r="137" spans="2:15" x14ac:dyDescent="0.2">
      <c r="B137" s="6" t="s">
        <v>7</v>
      </c>
      <c r="C137" s="6" t="s">
        <v>20</v>
      </c>
      <c r="D137">
        <v>39</v>
      </c>
      <c r="E137">
        <v>0.41120000000000001</v>
      </c>
      <c r="H137">
        <v>100</v>
      </c>
      <c r="I137" t="e">
        <f>NA()</f>
        <v>#N/A</v>
      </c>
      <c r="J137">
        <v>0.95745343848126752</v>
      </c>
      <c r="K137" t="e">
        <f>NA()</f>
        <v>#N/A</v>
      </c>
      <c r="L137" t="e">
        <f>NA()</f>
        <v>#N/A</v>
      </c>
      <c r="M137">
        <v>0.91716618681266815</v>
      </c>
      <c r="N137" t="e">
        <f>NA()</f>
        <v>#N/A</v>
      </c>
      <c r="O137" t="e">
        <f>NA()</f>
        <v>#N/A</v>
      </c>
    </row>
    <row r="138" spans="2:15" x14ac:dyDescent="0.2">
      <c r="B138" s="6" t="s">
        <v>7</v>
      </c>
      <c r="C138" s="6" t="s">
        <v>20</v>
      </c>
      <c r="D138">
        <v>40</v>
      </c>
      <c r="E138">
        <v>0.41134999999999999</v>
      </c>
      <c r="H138">
        <v>101</v>
      </c>
      <c r="I138" t="e">
        <f>NA()</f>
        <v>#N/A</v>
      </c>
      <c r="J138">
        <v>0.95716579975550709</v>
      </c>
      <c r="K138" t="e">
        <f>NA()</f>
        <v>#N/A</v>
      </c>
      <c r="L138" t="e">
        <f>NA()</f>
        <v>#N/A</v>
      </c>
      <c r="M138">
        <v>0.9154906310473403</v>
      </c>
      <c r="N138" t="e">
        <f>NA()</f>
        <v>#N/A</v>
      </c>
      <c r="O138" t="e">
        <f>NA()</f>
        <v>#N/A</v>
      </c>
    </row>
    <row r="139" spans="2:15" x14ac:dyDescent="0.2">
      <c r="B139" s="6" t="s">
        <v>7</v>
      </c>
      <c r="C139" s="6" t="s">
        <v>20</v>
      </c>
      <c r="D139">
        <v>41</v>
      </c>
      <c r="E139">
        <v>0.41095999999999999</v>
      </c>
      <c r="H139">
        <v>102</v>
      </c>
      <c r="I139" t="e">
        <f>NA()</f>
        <v>#N/A</v>
      </c>
      <c r="J139">
        <v>0.95711785996788035</v>
      </c>
      <c r="K139" t="e">
        <f>NA()</f>
        <v>#N/A</v>
      </c>
      <c r="L139" t="e">
        <f>NA()</f>
        <v>#N/A</v>
      </c>
      <c r="M139">
        <v>0.91183272761599088</v>
      </c>
      <c r="N139" t="e">
        <f>NA()</f>
        <v>#N/A</v>
      </c>
      <c r="O139" t="e">
        <f>NA()</f>
        <v>#N/A</v>
      </c>
    </row>
    <row r="140" spans="2:15" x14ac:dyDescent="0.2">
      <c r="B140" s="6" t="s">
        <v>7</v>
      </c>
      <c r="C140" s="6" t="s">
        <v>20</v>
      </c>
      <c r="D140">
        <v>42</v>
      </c>
      <c r="E140">
        <v>0.41136</v>
      </c>
      <c r="H140">
        <v>103</v>
      </c>
      <c r="I140" t="e">
        <f>NA()</f>
        <v>#N/A</v>
      </c>
      <c r="J140">
        <v>0.95759725784414784</v>
      </c>
      <c r="K140" t="e">
        <f>NA()</f>
        <v>#N/A</v>
      </c>
      <c r="L140" t="e">
        <f>NA()</f>
        <v>#N/A</v>
      </c>
      <c r="M140">
        <v>0.91154953509227354</v>
      </c>
      <c r="N140" t="e">
        <f>NA()</f>
        <v>#N/A</v>
      </c>
      <c r="O140" t="e">
        <f>NA()</f>
        <v>#N/A</v>
      </c>
    </row>
    <row r="141" spans="2:15" x14ac:dyDescent="0.2">
      <c r="B141" s="6" t="s">
        <v>7</v>
      </c>
      <c r="C141" s="6" t="s">
        <v>20</v>
      </c>
      <c r="D141">
        <v>43</v>
      </c>
      <c r="E141">
        <v>0.41106999999999999</v>
      </c>
      <c r="H141">
        <v>104</v>
      </c>
      <c r="I141" t="e">
        <f>NA()</f>
        <v>#N/A</v>
      </c>
      <c r="J141">
        <v>0.95603921474627862</v>
      </c>
      <c r="K141" t="e">
        <f>NA()</f>
        <v>#N/A</v>
      </c>
      <c r="L141" t="e">
        <f>NA()</f>
        <v>#N/A</v>
      </c>
      <c r="M141">
        <v>0.91228111577854354</v>
      </c>
      <c r="N141" t="e">
        <f>NA()</f>
        <v>#N/A</v>
      </c>
      <c r="O141" t="e">
        <f>NA()</f>
        <v>#N/A</v>
      </c>
    </row>
    <row r="142" spans="2:15" x14ac:dyDescent="0.2">
      <c r="B142" s="6" t="s">
        <v>7</v>
      </c>
      <c r="C142" s="6" t="s">
        <v>20</v>
      </c>
      <c r="D142">
        <v>44</v>
      </c>
      <c r="E142">
        <v>0.41093000000000002</v>
      </c>
      <c r="H142">
        <v>105</v>
      </c>
      <c r="I142" t="e">
        <f>NA()</f>
        <v>#N/A</v>
      </c>
      <c r="J142">
        <v>0.95989836765023129</v>
      </c>
      <c r="K142" t="e">
        <f>NA()</f>
        <v>#N/A</v>
      </c>
      <c r="L142" t="e">
        <f>NA()</f>
        <v>#N/A</v>
      </c>
      <c r="M142">
        <v>0.91242271204040204</v>
      </c>
      <c r="N142" t="e">
        <f>NA()</f>
        <v>#N/A</v>
      </c>
      <c r="O142" t="e">
        <f>NA()</f>
        <v>#N/A</v>
      </c>
    </row>
    <row r="143" spans="2:15" x14ac:dyDescent="0.2">
      <c r="B143" s="6" t="s">
        <v>7</v>
      </c>
      <c r="C143" s="6" t="s">
        <v>20</v>
      </c>
      <c r="D143">
        <v>45</v>
      </c>
      <c r="E143">
        <v>0.41116999999999998</v>
      </c>
      <c r="H143">
        <v>106</v>
      </c>
      <c r="I143" t="e">
        <f>NA()</f>
        <v>#N/A</v>
      </c>
      <c r="J143">
        <v>0.96234329681919506</v>
      </c>
      <c r="K143" t="e">
        <f>NA()</f>
        <v>#N/A</v>
      </c>
      <c r="L143" t="e">
        <f>NA()</f>
        <v>#N/A</v>
      </c>
      <c r="M143">
        <v>0.91128994194553259</v>
      </c>
      <c r="N143" t="e">
        <f>NA()</f>
        <v>#N/A</v>
      </c>
      <c r="O143" t="e">
        <f>NA()</f>
        <v>#N/A</v>
      </c>
    </row>
    <row r="144" spans="2:15" x14ac:dyDescent="0.2">
      <c r="B144" s="6" t="s">
        <v>7</v>
      </c>
      <c r="C144" s="6" t="s">
        <v>20</v>
      </c>
      <c r="D144">
        <v>46</v>
      </c>
      <c r="E144">
        <v>0.41086</v>
      </c>
      <c r="H144">
        <v>107</v>
      </c>
      <c r="I144" t="e">
        <f>NA()</f>
        <v>#N/A</v>
      </c>
      <c r="J144">
        <v>0.95939499988015053</v>
      </c>
      <c r="K144" t="e">
        <f>NA()</f>
        <v>#N/A</v>
      </c>
      <c r="L144" t="e">
        <f>NA()</f>
        <v>#N/A</v>
      </c>
      <c r="M144">
        <v>0.91018077122763963</v>
      </c>
      <c r="N144" t="e">
        <f>NA()</f>
        <v>#N/A</v>
      </c>
      <c r="O144" t="e">
        <f>NA()</f>
        <v>#N/A</v>
      </c>
    </row>
    <row r="145" spans="2:15" x14ac:dyDescent="0.2">
      <c r="B145" s="6" t="s">
        <v>7</v>
      </c>
      <c r="C145" s="6" t="s">
        <v>20</v>
      </c>
      <c r="D145">
        <v>47</v>
      </c>
      <c r="E145">
        <v>0.41082999999999997</v>
      </c>
      <c r="H145">
        <v>108</v>
      </c>
      <c r="I145" t="e">
        <f>NA()</f>
        <v>#N/A</v>
      </c>
      <c r="J145">
        <v>0.95766916752558784</v>
      </c>
      <c r="K145" t="e">
        <f>NA()</f>
        <v>#N/A</v>
      </c>
      <c r="L145" t="e">
        <f>NA()</f>
        <v>#N/A</v>
      </c>
      <c r="M145">
        <v>0.91239911266342577</v>
      </c>
      <c r="N145" t="e">
        <f>NA()</f>
        <v>#N/A</v>
      </c>
      <c r="O145" t="e">
        <f>NA()</f>
        <v>#N/A</v>
      </c>
    </row>
    <row r="146" spans="2:15" x14ac:dyDescent="0.2">
      <c r="B146" s="6" t="s">
        <v>7</v>
      </c>
      <c r="C146" s="6" t="s">
        <v>20</v>
      </c>
      <c r="D146">
        <v>48</v>
      </c>
      <c r="E146">
        <v>0.41109000000000001</v>
      </c>
      <c r="H146">
        <v>109</v>
      </c>
      <c r="I146" t="e">
        <f>NA()</f>
        <v>#N/A</v>
      </c>
      <c r="J146">
        <v>0.95716579975550709</v>
      </c>
      <c r="K146" t="e">
        <f>NA()</f>
        <v>#N/A</v>
      </c>
      <c r="L146" t="e">
        <f>NA()</f>
        <v>#N/A</v>
      </c>
      <c r="M146">
        <v>0.90923679614858166</v>
      </c>
      <c r="N146" t="e">
        <f>NA()</f>
        <v>#N/A</v>
      </c>
      <c r="O146" t="e">
        <f>NA()</f>
        <v>#N/A</v>
      </c>
    </row>
    <row r="147" spans="2:15" x14ac:dyDescent="0.2">
      <c r="B147" s="6" t="s">
        <v>7</v>
      </c>
      <c r="C147" s="6" t="s">
        <v>20</v>
      </c>
      <c r="D147">
        <v>49</v>
      </c>
      <c r="E147">
        <v>0.41056999999999999</v>
      </c>
      <c r="H147">
        <v>110</v>
      </c>
      <c r="I147" t="e">
        <f>NA()</f>
        <v>#N/A</v>
      </c>
      <c r="J147">
        <v>0.95860399338430924</v>
      </c>
      <c r="K147" t="e">
        <f>NA()</f>
        <v>#N/A</v>
      </c>
      <c r="L147" t="e">
        <f>NA()</f>
        <v>#N/A</v>
      </c>
      <c r="M147">
        <v>0.91435786095247085</v>
      </c>
      <c r="N147" t="e">
        <f>NA()</f>
        <v>#N/A</v>
      </c>
      <c r="O147" t="e">
        <f>NA()</f>
        <v>#N/A</v>
      </c>
    </row>
    <row r="148" spans="2:15" x14ac:dyDescent="0.2">
      <c r="B148" s="6" t="s">
        <v>7</v>
      </c>
      <c r="C148" s="6" t="s">
        <v>20</v>
      </c>
      <c r="D148">
        <v>50</v>
      </c>
      <c r="E148">
        <v>0.40941</v>
      </c>
      <c r="H148">
        <v>111</v>
      </c>
      <c r="I148" t="e">
        <f>NA()</f>
        <v>#N/A</v>
      </c>
      <c r="J148">
        <v>0.96071334403988584</v>
      </c>
      <c r="K148" t="e">
        <f>NA()</f>
        <v>#N/A</v>
      </c>
      <c r="L148" t="e">
        <f>NA()</f>
        <v>#N/A</v>
      </c>
      <c r="M148">
        <v>0.91249351017133151</v>
      </c>
      <c r="N148" t="e">
        <f>NA()</f>
        <v>#N/A</v>
      </c>
      <c r="O148" t="e">
        <f>NA()</f>
        <v>#N/A</v>
      </c>
    </row>
    <row r="149" spans="2:15" x14ac:dyDescent="0.2">
      <c r="B149" s="6" t="s">
        <v>7</v>
      </c>
      <c r="C149" s="6" t="s">
        <v>20</v>
      </c>
      <c r="D149">
        <v>51</v>
      </c>
      <c r="E149">
        <v>0.40876000000000001</v>
      </c>
      <c r="H149">
        <v>112</v>
      </c>
      <c r="I149" t="e">
        <f>NA()</f>
        <v>#N/A</v>
      </c>
      <c r="J149">
        <v>0.95647067283491927</v>
      </c>
      <c r="K149" t="e">
        <f>NA()</f>
        <v>#N/A</v>
      </c>
      <c r="L149" t="e">
        <f>NA()</f>
        <v>#N/A</v>
      </c>
      <c r="M149">
        <v>0.9098739793269458</v>
      </c>
      <c r="N149" t="e">
        <f>NA()</f>
        <v>#N/A</v>
      </c>
      <c r="O149" t="e">
        <f>NA()</f>
        <v>#N/A</v>
      </c>
    </row>
    <row r="150" spans="2:15" x14ac:dyDescent="0.2">
      <c r="B150" s="6" t="s">
        <v>7</v>
      </c>
      <c r="C150" s="6" t="s">
        <v>20</v>
      </c>
      <c r="D150">
        <v>52</v>
      </c>
      <c r="E150">
        <v>0.40888999999999998</v>
      </c>
      <c r="H150">
        <v>113</v>
      </c>
      <c r="I150" t="e">
        <f>NA()</f>
        <v>#N/A</v>
      </c>
      <c r="J150">
        <v>0.95467293079891657</v>
      </c>
      <c r="K150" t="e">
        <f>NA()</f>
        <v>#N/A</v>
      </c>
      <c r="L150" t="e">
        <f>NA()</f>
        <v>#N/A</v>
      </c>
      <c r="M150">
        <v>0.91341388587341299</v>
      </c>
      <c r="N150" t="e">
        <f>NA()</f>
        <v>#N/A</v>
      </c>
      <c r="O150" t="e">
        <f>NA()</f>
        <v>#N/A</v>
      </c>
    </row>
    <row r="151" spans="2:15" x14ac:dyDescent="0.2">
      <c r="B151" s="6" t="s">
        <v>7</v>
      </c>
      <c r="C151" s="6" t="s">
        <v>20</v>
      </c>
      <c r="D151">
        <v>53</v>
      </c>
      <c r="E151">
        <v>0.40900999999999998</v>
      </c>
      <c r="H151">
        <v>114</v>
      </c>
      <c r="I151" t="e">
        <f>NA()</f>
        <v>#N/A</v>
      </c>
      <c r="J151" t="e">
        <f>NA()</f>
        <v>#N/A</v>
      </c>
      <c r="K151" t="e">
        <f>NA()</f>
        <v>#N/A</v>
      </c>
      <c r="L151" t="e">
        <f>NA()</f>
        <v>#N/A</v>
      </c>
      <c r="M151">
        <v>0.91117194506065036</v>
      </c>
      <c r="N151" t="e">
        <f>NA()</f>
        <v>#N/A</v>
      </c>
      <c r="O151" t="e">
        <f>NA()</f>
        <v>#N/A</v>
      </c>
    </row>
    <row r="152" spans="2:15" x14ac:dyDescent="0.2">
      <c r="B152" s="6" t="s">
        <v>7</v>
      </c>
      <c r="C152" s="6" t="s">
        <v>20</v>
      </c>
      <c r="D152">
        <v>54</v>
      </c>
      <c r="E152">
        <v>0.40922999999999998</v>
      </c>
      <c r="H152">
        <v>115</v>
      </c>
      <c r="I152" t="e">
        <f>NA()</f>
        <v>#N/A</v>
      </c>
      <c r="J152" t="e">
        <f>NA()</f>
        <v>#N/A</v>
      </c>
      <c r="K152" t="e">
        <f>NA()</f>
        <v>#N/A</v>
      </c>
      <c r="L152" t="e">
        <f>NA()</f>
        <v>#N/A</v>
      </c>
      <c r="M152">
        <v>0.90883560673998209</v>
      </c>
      <c r="N152" t="e">
        <f>NA()</f>
        <v>#N/A</v>
      </c>
      <c r="O152" t="e">
        <f>NA()</f>
        <v>#N/A</v>
      </c>
    </row>
    <row r="153" spans="2:15" x14ac:dyDescent="0.2">
      <c r="B153" s="6" t="s">
        <v>7</v>
      </c>
      <c r="C153" s="6" t="s">
        <v>20</v>
      </c>
      <c r="D153">
        <v>55</v>
      </c>
      <c r="E153">
        <v>0.40892000000000001</v>
      </c>
      <c r="H153">
        <v>116</v>
      </c>
      <c r="I153" t="e">
        <f>NA()</f>
        <v>#N/A</v>
      </c>
      <c r="J153" t="e">
        <f>NA()</f>
        <v>#N/A</v>
      </c>
      <c r="K153" t="e">
        <f>NA()</f>
        <v>#N/A</v>
      </c>
      <c r="L153" t="e">
        <f>NA()</f>
        <v>#N/A</v>
      </c>
      <c r="M153">
        <v>0.90718365035163062</v>
      </c>
      <c r="N153" t="e">
        <f>NA()</f>
        <v>#N/A</v>
      </c>
      <c r="O153" t="e">
        <f>NA()</f>
        <v>#N/A</v>
      </c>
    </row>
    <row r="154" spans="2:15" x14ac:dyDescent="0.2">
      <c r="B154" s="6" t="s">
        <v>7</v>
      </c>
      <c r="C154" s="6" t="s">
        <v>20</v>
      </c>
      <c r="D154">
        <v>56</v>
      </c>
      <c r="E154">
        <v>0.40895999999999999</v>
      </c>
      <c r="H154">
        <v>117</v>
      </c>
      <c r="I154" t="e">
        <f>NA()</f>
        <v>#N/A</v>
      </c>
      <c r="J154" t="e">
        <f>NA()</f>
        <v>#N/A</v>
      </c>
      <c r="K154" t="e">
        <f>NA()</f>
        <v>#N/A</v>
      </c>
      <c r="L154" t="e">
        <f>NA()</f>
        <v>#N/A</v>
      </c>
      <c r="M154">
        <v>0.91100674942181525</v>
      </c>
      <c r="N154" t="e">
        <f>NA()</f>
        <v>#N/A</v>
      </c>
      <c r="O154" t="e">
        <f>NA()</f>
        <v>#N/A</v>
      </c>
    </row>
    <row r="155" spans="2:15" x14ac:dyDescent="0.2">
      <c r="B155" s="6" t="s">
        <v>7</v>
      </c>
      <c r="C155" s="6" t="s">
        <v>20</v>
      </c>
      <c r="D155">
        <v>57</v>
      </c>
      <c r="E155">
        <v>0.40866000000000002</v>
      </c>
      <c r="H155">
        <v>118</v>
      </c>
      <c r="I155" t="e">
        <f>NA()</f>
        <v>#N/A</v>
      </c>
      <c r="J155" t="e">
        <f>NA()</f>
        <v>#N/A</v>
      </c>
      <c r="K155" t="e">
        <f>NA()</f>
        <v>#N/A</v>
      </c>
      <c r="L155" t="e">
        <f>NA()</f>
        <v>#N/A</v>
      </c>
      <c r="M155">
        <v>0.90765563789115966</v>
      </c>
      <c r="N155" t="e">
        <f>NA()</f>
        <v>#N/A</v>
      </c>
      <c r="O155" t="e">
        <f>NA()</f>
        <v>#N/A</v>
      </c>
    </row>
    <row r="156" spans="2:15" x14ac:dyDescent="0.2">
      <c r="B156" s="6" t="s">
        <v>7</v>
      </c>
      <c r="C156" s="6" t="s">
        <v>20</v>
      </c>
      <c r="D156">
        <v>58</v>
      </c>
      <c r="E156">
        <v>0.40816999999999998</v>
      </c>
      <c r="H156">
        <v>119</v>
      </c>
      <c r="I156" t="e">
        <f>NA()</f>
        <v>#N/A</v>
      </c>
      <c r="J156" t="e">
        <f>NA()</f>
        <v>#N/A</v>
      </c>
      <c r="K156" t="e">
        <f>NA()</f>
        <v>#N/A</v>
      </c>
      <c r="L156" t="e">
        <f>NA()</f>
        <v>#N/A</v>
      </c>
      <c r="M156">
        <v>0.90539009770142065</v>
      </c>
      <c r="N156" t="e">
        <f>NA()</f>
        <v>#N/A</v>
      </c>
      <c r="O156" t="e">
        <f>NA()</f>
        <v>#N/A</v>
      </c>
    </row>
    <row r="157" spans="2:15" x14ac:dyDescent="0.2">
      <c r="B157" s="6" t="s">
        <v>7</v>
      </c>
      <c r="C157" s="6" t="s">
        <v>20</v>
      </c>
      <c r="D157">
        <v>59</v>
      </c>
      <c r="E157">
        <v>0.40804000000000001</v>
      </c>
    </row>
    <row r="158" spans="2:15" x14ac:dyDescent="0.2">
      <c r="B158" s="6" t="s">
        <v>7</v>
      </c>
      <c r="C158" s="6" t="s">
        <v>20</v>
      </c>
      <c r="D158">
        <v>60</v>
      </c>
      <c r="E158">
        <v>0.40808</v>
      </c>
    </row>
    <row r="159" spans="2:15" x14ac:dyDescent="0.2">
      <c r="B159" s="6" t="s">
        <v>7</v>
      </c>
      <c r="C159" s="6" t="s">
        <v>20</v>
      </c>
      <c r="D159">
        <v>61</v>
      </c>
      <c r="E159">
        <v>0.40760000000000002</v>
      </c>
    </row>
    <row r="160" spans="2:15" x14ac:dyDescent="0.2">
      <c r="B160" s="6" t="s">
        <v>7</v>
      </c>
      <c r="C160" s="6" t="s">
        <v>20</v>
      </c>
      <c r="D160">
        <v>62</v>
      </c>
      <c r="E160">
        <v>0.40711000000000003</v>
      </c>
    </row>
    <row r="161" spans="2:5" x14ac:dyDescent="0.2">
      <c r="B161" s="6" t="s">
        <v>7</v>
      </c>
      <c r="C161" s="6" t="s">
        <v>20</v>
      </c>
      <c r="D161">
        <v>63</v>
      </c>
      <c r="E161">
        <v>0.40712999999999999</v>
      </c>
    </row>
    <row r="162" spans="2:5" x14ac:dyDescent="0.2">
      <c r="B162" s="6" t="s">
        <v>7</v>
      </c>
      <c r="C162" s="6" t="s">
        <v>20</v>
      </c>
      <c r="D162">
        <v>64</v>
      </c>
      <c r="E162">
        <v>0.40744999999999998</v>
      </c>
    </row>
    <row r="163" spans="2:5" x14ac:dyDescent="0.2">
      <c r="B163" s="6" t="s">
        <v>7</v>
      </c>
      <c r="C163" s="6" t="s">
        <v>20</v>
      </c>
      <c r="D163">
        <v>65</v>
      </c>
      <c r="E163">
        <v>0.40766999999999998</v>
      </c>
    </row>
    <row r="164" spans="2:5" x14ac:dyDescent="0.2">
      <c r="B164" s="6" t="s">
        <v>7</v>
      </c>
      <c r="C164" s="6" t="s">
        <v>20</v>
      </c>
      <c r="D164">
        <v>66</v>
      </c>
      <c r="E164">
        <v>0.40705999999999998</v>
      </c>
    </row>
    <row r="165" spans="2:5" x14ac:dyDescent="0.2">
      <c r="B165" s="6" t="s">
        <v>7</v>
      </c>
      <c r="C165" s="6" t="s">
        <v>20</v>
      </c>
      <c r="D165">
        <v>67</v>
      </c>
      <c r="E165">
        <v>0.40694000000000002</v>
      </c>
    </row>
    <row r="166" spans="2:5" x14ac:dyDescent="0.2">
      <c r="B166" s="6" t="s">
        <v>7</v>
      </c>
      <c r="C166" s="6" t="s">
        <v>20</v>
      </c>
      <c r="D166">
        <v>68</v>
      </c>
      <c r="E166">
        <v>0.40593000000000001</v>
      </c>
    </row>
    <row r="167" spans="2:5" x14ac:dyDescent="0.2">
      <c r="B167" s="6" t="s">
        <v>7</v>
      </c>
      <c r="C167" s="6" t="s">
        <v>20</v>
      </c>
      <c r="D167">
        <v>69</v>
      </c>
      <c r="E167">
        <v>0.40601999999999999</v>
      </c>
    </row>
    <row r="168" spans="2:5" x14ac:dyDescent="0.2">
      <c r="B168" s="6" t="s">
        <v>7</v>
      </c>
      <c r="C168" s="6" t="s">
        <v>20</v>
      </c>
      <c r="D168">
        <v>70</v>
      </c>
      <c r="E168">
        <v>0.40534999999999999</v>
      </c>
    </row>
    <row r="169" spans="2:5" x14ac:dyDescent="0.2">
      <c r="B169" s="6" t="s">
        <v>7</v>
      </c>
      <c r="C169" s="6" t="s">
        <v>20</v>
      </c>
      <c r="D169">
        <v>71</v>
      </c>
      <c r="E169">
        <v>0.40514</v>
      </c>
    </row>
    <row r="170" spans="2:5" x14ac:dyDescent="0.2">
      <c r="B170" s="6" t="s">
        <v>7</v>
      </c>
      <c r="C170" s="6" t="s">
        <v>20</v>
      </c>
      <c r="D170">
        <v>72</v>
      </c>
      <c r="E170">
        <v>0.40566999999999998</v>
      </c>
    </row>
    <row r="171" spans="2:5" x14ac:dyDescent="0.2">
      <c r="B171" s="6" t="s">
        <v>7</v>
      </c>
      <c r="C171" s="6" t="s">
        <v>20</v>
      </c>
      <c r="D171">
        <v>73</v>
      </c>
      <c r="E171">
        <v>0.40540999999999999</v>
      </c>
    </row>
    <row r="172" spans="2:5" x14ac:dyDescent="0.2">
      <c r="B172" s="6" t="s">
        <v>7</v>
      </c>
      <c r="C172" s="6" t="s">
        <v>20</v>
      </c>
      <c r="D172">
        <v>74</v>
      </c>
      <c r="E172">
        <v>0.40505999999999998</v>
      </c>
    </row>
    <row r="173" spans="2:5" x14ac:dyDescent="0.2">
      <c r="B173" s="6" t="s">
        <v>7</v>
      </c>
      <c r="C173" s="6" t="s">
        <v>20</v>
      </c>
      <c r="D173">
        <v>75</v>
      </c>
      <c r="E173">
        <v>0.40533000000000002</v>
      </c>
    </row>
    <row r="174" spans="2:5" x14ac:dyDescent="0.2">
      <c r="B174" s="6" t="s">
        <v>7</v>
      </c>
      <c r="C174" s="6" t="s">
        <v>20</v>
      </c>
      <c r="D174">
        <v>76</v>
      </c>
      <c r="E174">
        <v>0.40389999999999998</v>
      </c>
    </row>
    <row r="175" spans="2:5" x14ac:dyDescent="0.2">
      <c r="B175" s="6" t="s">
        <v>7</v>
      </c>
      <c r="C175" s="6" t="s">
        <v>20</v>
      </c>
      <c r="D175">
        <v>77</v>
      </c>
      <c r="E175">
        <v>0.40349000000000002</v>
      </c>
    </row>
    <row r="176" spans="2:5" x14ac:dyDescent="0.2">
      <c r="B176" s="6" t="s">
        <v>7</v>
      </c>
      <c r="C176" s="6" t="s">
        <v>20</v>
      </c>
      <c r="D176">
        <v>78</v>
      </c>
      <c r="E176">
        <v>0.40328000000000003</v>
      </c>
    </row>
    <row r="177" spans="2:5" x14ac:dyDescent="0.2">
      <c r="B177" s="6" t="s">
        <v>7</v>
      </c>
      <c r="C177" s="6" t="s">
        <v>20</v>
      </c>
      <c r="D177">
        <v>79</v>
      </c>
      <c r="E177">
        <v>0.40490999999999999</v>
      </c>
    </row>
    <row r="178" spans="2:5" x14ac:dyDescent="0.2">
      <c r="B178" s="6" t="s">
        <v>7</v>
      </c>
      <c r="C178" s="6" t="s">
        <v>20</v>
      </c>
      <c r="D178">
        <v>80</v>
      </c>
      <c r="E178">
        <v>0.40403</v>
      </c>
    </row>
    <row r="179" spans="2:5" x14ac:dyDescent="0.2">
      <c r="B179" s="6" t="s">
        <v>7</v>
      </c>
      <c r="C179" s="6" t="s">
        <v>20</v>
      </c>
      <c r="D179">
        <v>81</v>
      </c>
      <c r="E179">
        <v>0.40423999999999999</v>
      </c>
    </row>
    <row r="180" spans="2:5" x14ac:dyDescent="0.2">
      <c r="B180" s="6" t="s">
        <v>7</v>
      </c>
      <c r="C180" s="6" t="s">
        <v>20</v>
      </c>
      <c r="D180">
        <v>82</v>
      </c>
      <c r="E180">
        <v>0.40360000000000001</v>
      </c>
    </row>
    <row r="181" spans="2:5" x14ac:dyDescent="0.2">
      <c r="B181" s="6" t="s">
        <v>7</v>
      </c>
      <c r="C181" s="6" t="s">
        <v>20</v>
      </c>
      <c r="D181">
        <v>83</v>
      </c>
      <c r="E181">
        <v>0.40344000000000002</v>
      </c>
    </row>
    <row r="182" spans="2:5" x14ac:dyDescent="0.2">
      <c r="B182" s="6" t="s">
        <v>7</v>
      </c>
      <c r="C182" s="6" t="s">
        <v>20</v>
      </c>
      <c r="D182">
        <v>84</v>
      </c>
      <c r="E182">
        <v>0.40293000000000001</v>
      </c>
    </row>
    <row r="183" spans="2:5" x14ac:dyDescent="0.2">
      <c r="B183" s="6" t="s">
        <v>7</v>
      </c>
      <c r="C183" s="6" t="s">
        <v>20</v>
      </c>
      <c r="D183">
        <v>85</v>
      </c>
      <c r="E183">
        <v>0.40254000000000001</v>
      </c>
    </row>
    <row r="184" spans="2:5" x14ac:dyDescent="0.2">
      <c r="B184" s="6" t="s">
        <v>7</v>
      </c>
      <c r="C184" s="6" t="s">
        <v>20</v>
      </c>
      <c r="D184">
        <v>86</v>
      </c>
      <c r="E184">
        <v>0.40315000000000001</v>
      </c>
    </row>
    <row r="185" spans="2:5" x14ac:dyDescent="0.2">
      <c r="B185" s="6" t="s">
        <v>7</v>
      </c>
      <c r="C185" s="6" t="s">
        <v>20</v>
      </c>
      <c r="D185">
        <v>87</v>
      </c>
      <c r="E185">
        <v>0.40372000000000002</v>
      </c>
    </row>
    <row r="186" spans="2:5" x14ac:dyDescent="0.2">
      <c r="B186" s="6" t="s">
        <v>7</v>
      </c>
      <c r="C186" s="6" t="s">
        <v>20</v>
      </c>
      <c r="D186">
        <v>88</v>
      </c>
      <c r="E186">
        <v>0.40349000000000002</v>
      </c>
    </row>
    <row r="187" spans="2:5" x14ac:dyDescent="0.2">
      <c r="B187" s="6" t="s">
        <v>7</v>
      </c>
      <c r="C187" s="6" t="s">
        <v>20</v>
      </c>
      <c r="D187">
        <v>89</v>
      </c>
      <c r="E187">
        <v>0.40294999999999997</v>
      </c>
    </row>
    <row r="188" spans="2:5" x14ac:dyDescent="0.2">
      <c r="B188" s="6" t="s">
        <v>7</v>
      </c>
      <c r="C188" s="6" t="s">
        <v>20</v>
      </c>
      <c r="D188">
        <v>90</v>
      </c>
      <c r="E188">
        <v>0.40266000000000002</v>
      </c>
    </row>
    <row r="189" spans="2:5" x14ac:dyDescent="0.2">
      <c r="B189" s="6" t="s">
        <v>7</v>
      </c>
      <c r="C189" s="6" t="s">
        <v>20</v>
      </c>
      <c r="D189">
        <v>91</v>
      </c>
      <c r="E189">
        <v>0.40234999999999999</v>
      </c>
    </row>
    <row r="190" spans="2:5" x14ac:dyDescent="0.2">
      <c r="B190" s="6" t="s">
        <v>7</v>
      </c>
      <c r="C190" s="6" t="s">
        <v>20</v>
      </c>
      <c r="D190">
        <v>92</v>
      </c>
      <c r="E190">
        <v>0.40289000000000003</v>
      </c>
    </row>
    <row r="191" spans="2:5" x14ac:dyDescent="0.2">
      <c r="B191" s="6" t="s">
        <v>7</v>
      </c>
      <c r="C191" s="6" t="s">
        <v>20</v>
      </c>
      <c r="D191">
        <v>93</v>
      </c>
      <c r="E191">
        <v>0.40337000000000001</v>
      </c>
    </row>
    <row r="192" spans="2:5" x14ac:dyDescent="0.2">
      <c r="B192" s="6" t="s">
        <v>7</v>
      </c>
      <c r="C192" s="6" t="s">
        <v>20</v>
      </c>
      <c r="D192">
        <v>94</v>
      </c>
      <c r="E192">
        <v>0.40309</v>
      </c>
    </row>
    <row r="193" spans="2:5" x14ac:dyDescent="0.2">
      <c r="B193" s="6" t="s">
        <v>7</v>
      </c>
      <c r="C193" s="6" t="s">
        <v>20</v>
      </c>
      <c r="D193">
        <v>95</v>
      </c>
      <c r="E193">
        <v>0.40231</v>
      </c>
    </row>
    <row r="194" spans="2:5" x14ac:dyDescent="0.2">
      <c r="B194" s="6" t="s">
        <v>7</v>
      </c>
      <c r="C194" s="6" t="s">
        <v>20</v>
      </c>
      <c r="D194">
        <v>96</v>
      </c>
      <c r="E194">
        <v>0.40135999999999999</v>
      </c>
    </row>
    <row r="195" spans="2:5" x14ac:dyDescent="0.2">
      <c r="B195" s="6" t="s">
        <v>7</v>
      </c>
      <c r="C195" s="6" t="s">
        <v>20</v>
      </c>
      <c r="D195">
        <v>97</v>
      </c>
      <c r="E195">
        <v>0.40039999999999998</v>
      </c>
    </row>
    <row r="196" spans="2:5" x14ac:dyDescent="0.2">
      <c r="B196" s="6" t="s">
        <v>7</v>
      </c>
      <c r="C196" s="6" t="s">
        <v>20</v>
      </c>
      <c r="D196">
        <v>98</v>
      </c>
      <c r="E196">
        <v>0.39983999999999997</v>
      </c>
    </row>
    <row r="197" spans="2:5" x14ac:dyDescent="0.2">
      <c r="B197" s="6" t="s">
        <v>7</v>
      </c>
      <c r="C197" s="6" t="s">
        <v>20</v>
      </c>
      <c r="D197">
        <v>99</v>
      </c>
      <c r="E197">
        <v>0.39987</v>
      </c>
    </row>
    <row r="198" spans="2:5" x14ac:dyDescent="0.2">
      <c r="B198" s="6" t="s">
        <v>7</v>
      </c>
      <c r="C198" s="6" t="s">
        <v>20</v>
      </c>
      <c r="D198">
        <v>100</v>
      </c>
      <c r="E198">
        <v>0.39944000000000002</v>
      </c>
    </row>
    <row r="199" spans="2:5" x14ac:dyDescent="0.2">
      <c r="B199" s="6" t="s">
        <v>7</v>
      </c>
      <c r="C199" s="6" t="s">
        <v>20</v>
      </c>
      <c r="D199">
        <v>101</v>
      </c>
      <c r="E199">
        <v>0.39932000000000001</v>
      </c>
    </row>
    <row r="200" spans="2:5" x14ac:dyDescent="0.2">
      <c r="B200" s="6" t="s">
        <v>7</v>
      </c>
      <c r="C200" s="6" t="s">
        <v>20</v>
      </c>
      <c r="D200">
        <v>102</v>
      </c>
      <c r="E200">
        <v>0.39929999999999999</v>
      </c>
    </row>
    <row r="201" spans="2:5" x14ac:dyDescent="0.2">
      <c r="B201" s="6" t="s">
        <v>7</v>
      </c>
      <c r="C201" s="6" t="s">
        <v>20</v>
      </c>
      <c r="D201">
        <v>103</v>
      </c>
      <c r="E201">
        <v>0.39950000000000002</v>
      </c>
    </row>
    <row r="202" spans="2:5" x14ac:dyDescent="0.2">
      <c r="B202" s="6" t="s">
        <v>7</v>
      </c>
      <c r="C202" s="6" t="s">
        <v>20</v>
      </c>
      <c r="D202">
        <v>104</v>
      </c>
      <c r="E202">
        <v>0.39884999999999998</v>
      </c>
    </row>
    <row r="203" spans="2:5" x14ac:dyDescent="0.2">
      <c r="B203" s="6" t="s">
        <v>7</v>
      </c>
      <c r="C203" s="6" t="s">
        <v>20</v>
      </c>
      <c r="D203">
        <v>105</v>
      </c>
      <c r="E203">
        <v>0.40045999999999998</v>
      </c>
    </row>
    <row r="204" spans="2:5" x14ac:dyDescent="0.2">
      <c r="B204" s="6" t="s">
        <v>7</v>
      </c>
      <c r="C204" s="6" t="s">
        <v>20</v>
      </c>
      <c r="D204">
        <v>106</v>
      </c>
      <c r="E204">
        <v>0.40148</v>
      </c>
    </row>
    <row r="205" spans="2:5" x14ac:dyDescent="0.2">
      <c r="B205" s="6" t="s">
        <v>7</v>
      </c>
      <c r="C205" s="6" t="s">
        <v>20</v>
      </c>
      <c r="D205">
        <v>107</v>
      </c>
      <c r="E205">
        <v>0.40024999999999999</v>
      </c>
    </row>
    <row r="206" spans="2:5" x14ac:dyDescent="0.2">
      <c r="B206" s="6" t="s">
        <v>7</v>
      </c>
      <c r="C206" s="6" t="s">
        <v>20</v>
      </c>
      <c r="D206">
        <v>108</v>
      </c>
      <c r="E206">
        <v>0.39953</v>
      </c>
    </row>
    <row r="207" spans="2:5" x14ac:dyDescent="0.2">
      <c r="B207" s="6" t="s">
        <v>7</v>
      </c>
      <c r="C207" s="6" t="s">
        <v>20</v>
      </c>
      <c r="D207">
        <v>109</v>
      </c>
      <c r="E207">
        <v>0.39932000000000001</v>
      </c>
    </row>
    <row r="208" spans="2:5" x14ac:dyDescent="0.2">
      <c r="B208" s="6" t="s">
        <v>7</v>
      </c>
      <c r="C208" s="6" t="s">
        <v>20</v>
      </c>
      <c r="D208">
        <v>110</v>
      </c>
      <c r="E208">
        <v>0.39992</v>
      </c>
    </row>
    <row r="209" spans="2:5" x14ac:dyDescent="0.2">
      <c r="B209" s="6" t="s">
        <v>7</v>
      </c>
      <c r="C209" s="6" t="s">
        <v>20</v>
      </c>
      <c r="D209">
        <v>111</v>
      </c>
      <c r="E209">
        <v>0.40079999999999999</v>
      </c>
    </row>
    <row r="210" spans="2:5" x14ac:dyDescent="0.2">
      <c r="B210" s="6" t="s">
        <v>7</v>
      </c>
      <c r="C210" s="6" t="s">
        <v>20</v>
      </c>
      <c r="D210">
        <v>112</v>
      </c>
      <c r="E210">
        <v>0.39903</v>
      </c>
    </row>
    <row r="211" spans="2:5" x14ac:dyDescent="0.2">
      <c r="B211" s="6" t="s">
        <v>7</v>
      </c>
      <c r="C211" s="6" t="s">
        <v>20</v>
      </c>
      <c r="D211">
        <v>113</v>
      </c>
      <c r="E211">
        <v>0.39828000000000002</v>
      </c>
    </row>
    <row r="212" spans="2:5" x14ac:dyDescent="0.2">
      <c r="B212" s="6" t="s">
        <v>8</v>
      </c>
      <c r="C212" s="6" t="s">
        <v>20</v>
      </c>
      <c r="D212">
        <v>1</v>
      </c>
      <c r="E212">
        <v>7.2919999999999999E-2</v>
      </c>
    </row>
    <row r="213" spans="2:5" x14ac:dyDescent="0.2">
      <c r="B213" s="6" t="s">
        <v>8</v>
      </c>
      <c r="C213" s="6" t="s">
        <v>20</v>
      </c>
      <c r="D213">
        <v>2</v>
      </c>
      <c r="E213">
        <v>0.42327999999999999</v>
      </c>
    </row>
    <row r="214" spans="2:5" x14ac:dyDescent="0.2">
      <c r="B214" s="6" t="s">
        <v>8</v>
      </c>
      <c r="C214" s="6" t="s">
        <v>20</v>
      </c>
      <c r="D214">
        <v>3</v>
      </c>
      <c r="E214">
        <v>0.42215000000000003</v>
      </c>
    </row>
    <row r="215" spans="2:5" x14ac:dyDescent="0.2">
      <c r="B215" s="6" t="s">
        <v>8</v>
      </c>
      <c r="C215" s="6" t="s">
        <v>20</v>
      </c>
      <c r="D215">
        <v>4</v>
      </c>
      <c r="E215">
        <v>0.42109000000000002</v>
      </c>
    </row>
    <row r="216" spans="2:5" x14ac:dyDescent="0.2">
      <c r="B216" s="6" t="s">
        <v>8</v>
      </c>
      <c r="C216" s="6" t="s">
        <v>20</v>
      </c>
      <c r="D216">
        <v>5</v>
      </c>
      <c r="E216">
        <v>0.41789999999999999</v>
      </c>
    </row>
    <row r="217" spans="2:5" x14ac:dyDescent="0.2">
      <c r="B217" s="6" t="s">
        <v>8</v>
      </c>
      <c r="C217" s="6" t="s">
        <v>20</v>
      </c>
      <c r="D217">
        <v>6</v>
      </c>
      <c r="E217">
        <v>0.41631000000000001</v>
      </c>
    </row>
    <row r="218" spans="2:5" x14ac:dyDescent="0.2">
      <c r="B218" s="6" t="s">
        <v>8</v>
      </c>
      <c r="C218" s="6" t="s">
        <v>20</v>
      </c>
      <c r="D218">
        <v>7</v>
      </c>
      <c r="E218">
        <v>0.41620000000000001</v>
      </c>
    </row>
    <row r="219" spans="2:5" x14ac:dyDescent="0.2">
      <c r="B219" s="6" t="s">
        <v>8</v>
      </c>
      <c r="C219" s="6" t="s">
        <v>20</v>
      </c>
      <c r="D219">
        <v>8</v>
      </c>
      <c r="E219">
        <v>0.41487000000000002</v>
      </c>
    </row>
    <row r="220" spans="2:5" x14ac:dyDescent="0.2">
      <c r="B220" s="6" t="s">
        <v>8</v>
      </c>
      <c r="C220" s="6" t="s">
        <v>20</v>
      </c>
      <c r="D220">
        <v>9</v>
      </c>
      <c r="E220">
        <v>0.41393999999999997</v>
      </c>
    </row>
    <row r="221" spans="2:5" x14ac:dyDescent="0.2">
      <c r="B221" s="6" t="s">
        <v>8</v>
      </c>
      <c r="C221" s="6" t="s">
        <v>20</v>
      </c>
      <c r="D221">
        <v>10</v>
      </c>
      <c r="E221">
        <v>0.41319</v>
      </c>
    </row>
    <row r="222" spans="2:5" x14ac:dyDescent="0.2">
      <c r="B222" s="6" t="s">
        <v>8</v>
      </c>
      <c r="C222" s="6" t="s">
        <v>20</v>
      </c>
      <c r="D222">
        <v>11</v>
      </c>
      <c r="E222">
        <v>0.41245999999999999</v>
      </c>
    </row>
    <row r="223" spans="2:5" x14ac:dyDescent="0.2">
      <c r="B223" s="6" t="s">
        <v>8</v>
      </c>
      <c r="C223" s="6" t="s">
        <v>20</v>
      </c>
      <c r="D223">
        <v>12</v>
      </c>
      <c r="E223">
        <v>0.41142000000000001</v>
      </c>
    </row>
    <row r="224" spans="2:5" x14ac:dyDescent="0.2">
      <c r="B224" s="6" t="s">
        <v>8</v>
      </c>
      <c r="C224" s="6" t="s">
        <v>20</v>
      </c>
      <c r="D224">
        <v>13</v>
      </c>
      <c r="E224">
        <v>0.41054000000000002</v>
      </c>
    </row>
    <row r="225" spans="2:5" x14ac:dyDescent="0.2">
      <c r="B225" s="6" t="s">
        <v>8</v>
      </c>
      <c r="C225" s="6" t="s">
        <v>20</v>
      </c>
      <c r="D225">
        <v>14</v>
      </c>
      <c r="E225">
        <v>0.41014</v>
      </c>
    </row>
    <row r="226" spans="2:5" x14ac:dyDescent="0.2">
      <c r="B226" s="6" t="s">
        <v>8</v>
      </c>
      <c r="C226" s="6" t="s">
        <v>20</v>
      </c>
      <c r="D226">
        <v>15</v>
      </c>
      <c r="E226">
        <v>0.41069</v>
      </c>
    </row>
    <row r="227" spans="2:5" x14ac:dyDescent="0.2">
      <c r="B227" s="6" t="s">
        <v>8</v>
      </c>
      <c r="C227" s="6" t="s">
        <v>20</v>
      </c>
      <c r="D227">
        <v>16</v>
      </c>
      <c r="E227">
        <v>0.41063</v>
      </c>
    </row>
    <row r="228" spans="2:5" x14ac:dyDescent="0.2">
      <c r="B228" s="6" t="s">
        <v>8</v>
      </c>
      <c r="C228" s="6" t="s">
        <v>20</v>
      </c>
      <c r="D228">
        <v>17</v>
      </c>
      <c r="E228">
        <v>0.41022999999999998</v>
      </c>
    </row>
    <row r="229" spans="2:5" x14ac:dyDescent="0.2">
      <c r="B229" s="6" t="s">
        <v>8</v>
      </c>
      <c r="C229" s="6" t="s">
        <v>20</v>
      </c>
      <c r="D229">
        <v>18</v>
      </c>
      <c r="E229">
        <v>0.40917999999999999</v>
      </c>
    </row>
    <row r="230" spans="2:5" x14ac:dyDescent="0.2">
      <c r="B230" s="6" t="s">
        <v>8</v>
      </c>
      <c r="C230" s="6" t="s">
        <v>20</v>
      </c>
      <c r="D230">
        <v>19</v>
      </c>
      <c r="E230">
        <v>0.40855999999999998</v>
      </c>
    </row>
    <row r="231" spans="2:5" x14ac:dyDescent="0.2">
      <c r="B231" s="6" t="s">
        <v>8</v>
      </c>
      <c r="C231" s="6" t="s">
        <v>20</v>
      </c>
      <c r="D231">
        <v>20</v>
      </c>
      <c r="E231">
        <v>0.40827999999999998</v>
      </c>
    </row>
    <row r="232" spans="2:5" x14ac:dyDescent="0.2">
      <c r="B232" s="6" t="s">
        <v>8</v>
      </c>
      <c r="C232" s="6" t="s">
        <v>20</v>
      </c>
      <c r="D232">
        <v>21</v>
      </c>
      <c r="E232">
        <v>0.40899000000000002</v>
      </c>
    </row>
    <row r="233" spans="2:5" x14ac:dyDescent="0.2">
      <c r="B233" s="6" t="s">
        <v>8</v>
      </c>
      <c r="C233" s="6" t="s">
        <v>20</v>
      </c>
      <c r="D233">
        <v>22</v>
      </c>
      <c r="E233">
        <v>0.40901999999999999</v>
      </c>
    </row>
    <row r="234" spans="2:5" x14ac:dyDescent="0.2">
      <c r="B234" s="6" t="s">
        <v>8</v>
      </c>
      <c r="C234" s="6" t="s">
        <v>20</v>
      </c>
      <c r="D234">
        <v>23</v>
      </c>
      <c r="E234">
        <v>0.40849000000000002</v>
      </c>
    </row>
    <row r="235" spans="2:5" x14ac:dyDescent="0.2">
      <c r="B235" s="6" t="s">
        <v>8</v>
      </c>
      <c r="C235" s="6" t="s">
        <v>20</v>
      </c>
      <c r="D235">
        <v>24</v>
      </c>
      <c r="E235">
        <v>0.40732000000000002</v>
      </c>
    </row>
    <row r="236" spans="2:5" x14ac:dyDescent="0.2">
      <c r="B236" s="6" t="s">
        <v>8</v>
      </c>
      <c r="C236" s="6" t="s">
        <v>20</v>
      </c>
      <c r="D236">
        <v>25</v>
      </c>
      <c r="E236">
        <v>0.40603</v>
      </c>
    </row>
    <row r="237" spans="2:5" x14ac:dyDescent="0.2">
      <c r="B237" s="6" t="s">
        <v>8</v>
      </c>
      <c r="C237" s="6" t="s">
        <v>20</v>
      </c>
      <c r="D237">
        <v>26</v>
      </c>
      <c r="E237">
        <v>0.40483000000000002</v>
      </c>
    </row>
    <row r="238" spans="2:5" x14ac:dyDescent="0.2">
      <c r="B238" s="6" t="s">
        <v>8</v>
      </c>
      <c r="C238" s="6" t="s">
        <v>20</v>
      </c>
      <c r="D238">
        <v>27</v>
      </c>
      <c r="E238">
        <v>0.40477999999999997</v>
      </c>
    </row>
    <row r="239" spans="2:5" x14ac:dyDescent="0.2">
      <c r="B239" s="6" t="s">
        <v>8</v>
      </c>
      <c r="C239" s="6" t="s">
        <v>20</v>
      </c>
      <c r="D239">
        <v>28</v>
      </c>
      <c r="E239">
        <v>0.4047</v>
      </c>
    </row>
    <row r="240" spans="2:5" x14ac:dyDescent="0.2">
      <c r="B240" s="6" t="s">
        <v>8</v>
      </c>
      <c r="C240" s="6" t="s">
        <v>20</v>
      </c>
      <c r="D240">
        <v>29</v>
      </c>
      <c r="E240">
        <v>0.40416999999999997</v>
      </c>
    </row>
    <row r="241" spans="2:5" x14ac:dyDescent="0.2">
      <c r="B241" s="6" t="s">
        <v>8</v>
      </c>
      <c r="C241" s="6" t="s">
        <v>20</v>
      </c>
      <c r="D241">
        <v>30</v>
      </c>
      <c r="E241">
        <v>0.40522999999999998</v>
      </c>
    </row>
    <row r="242" spans="2:5" x14ac:dyDescent="0.2">
      <c r="B242" s="6" t="s">
        <v>8</v>
      </c>
      <c r="C242" s="6" t="s">
        <v>20</v>
      </c>
      <c r="D242">
        <v>31</v>
      </c>
      <c r="E242">
        <v>0.40266000000000002</v>
      </c>
    </row>
    <row r="243" spans="2:5" x14ac:dyDescent="0.2">
      <c r="B243" s="6" t="s">
        <v>8</v>
      </c>
      <c r="C243" s="6" t="s">
        <v>20</v>
      </c>
      <c r="D243">
        <v>32</v>
      </c>
      <c r="E243">
        <v>0.40400000000000003</v>
      </c>
    </row>
    <row r="244" spans="2:5" x14ac:dyDescent="0.2">
      <c r="B244" s="6" t="s">
        <v>8</v>
      </c>
      <c r="C244" s="6" t="s">
        <v>20</v>
      </c>
      <c r="D244">
        <v>33</v>
      </c>
      <c r="E244">
        <v>0.40415000000000001</v>
      </c>
    </row>
    <row r="245" spans="2:5" x14ac:dyDescent="0.2">
      <c r="B245" s="6" t="s">
        <v>8</v>
      </c>
      <c r="C245" s="6" t="s">
        <v>20</v>
      </c>
      <c r="D245">
        <v>34</v>
      </c>
      <c r="E245">
        <v>0.40356999999999998</v>
      </c>
    </row>
    <row r="246" spans="2:5" x14ac:dyDescent="0.2">
      <c r="B246" s="6" t="s">
        <v>8</v>
      </c>
      <c r="C246" s="6" t="s">
        <v>20</v>
      </c>
      <c r="D246">
        <v>35</v>
      </c>
      <c r="E246">
        <v>0.40550999999999998</v>
      </c>
    </row>
    <row r="247" spans="2:5" x14ac:dyDescent="0.2">
      <c r="B247" s="6" t="s">
        <v>8</v>
      </c>
      <c r="C247" s="6" t="s">
        <v>20</v>
      </c>
      <c r="D247">
        <v>36</v>
      </c>
      <c r="E247">
        <v>0.40569</v>
      </c>
    </row>
    <row r="248" spans="2:5" x14ac:dyDescent="0.2">
      <c r="B248" s="6" t="s">
        <v>8</v>
      </c>
      <c r="C248" s="6" t="s">
        <v>20</v>
      </c>
      <c r="D248">
        <v>37</v>
      </c>
      <c r="E248">
        <v>0.40364</v>
      </c>
    </row>
    <row r="249" spans="2:5" x14ac:dyDescent="0.2">
      <c r="B249" s="6" t="s">
        <v>8</v>
      </c>
      <c r="C249" s="6" t="s">
        <v>20</v>
      </c>
      <c r="D249">
        <v>38</v>
      </c>
      <c r="E249">
        <v>0.40436</v>
      </c>
    </row>
    <row r="250" spans="2:5" x14ac:dyDescent="0.2">
      <c r="B250" s="6" t="s">
        <v>8</v>
      </c>
      <c r="C250" s="6" t="s">
        <v>20</v>
      </c>
      <c r="D250">
        <v>39</v>
      </c>
      <c r="E250">
        <v>0.40455999999999998</v>
      </c>
    </row>
    <row r="251" spans="2:5" x14ac:dyDescent="0.2">
      <c r="B251" s="6" t="s">
        <v>8</v>
      </c>
      <c r="C251" s="6" t="s">
        <v>20</v>
      </c>
      <c r="D251">
        <v>40</v>
      </c>
      <c r="E251">
        <v>0.40121000000000001</v>
      </c>
    </row>
    <row r="252" spans="2:5" x14ac:dyDescent="0.2">
      <c r="B252" s="6" t="s">
        <v>8</v>
      </c>
      <c r="C252" s="6" t="s">
        <v>20</v>
      </c>
      <c r="D252">
        <v>41</v>
      </c>
      <c r="E252">
        <v>0.40315000000000001</v>
      </c>
    </row>
    <row r="253" spans="2:5" x14ac:dyDescent="0.2">
      <c r="B253" s="6" t="s">
        <v>22</v>
      </c>
      <c r="C253" s="6" t="s">
        <v>20</v>
      </c>
      <c r="D253">
        <v>1</v>
      </c>
      <c r="E253">
        <v>3.483E-2</v>
      </c>
    </row>
    <row r="254" spans="2:5" x14ac:dyDescent="0.2">
      <c r="B254" s="6" t="s">
        <v>22</v>
      </c>
      <c r="C254" s="6" t="s">
        <v>20</v>
      </c>
      <c r="D254">
        <v>2</v>
      </c>
      <c r="E254">
        <v>0.25913999999999998</v>
      </c>
    </row>
    <row r="255" spans="2:5" x14ac:dyDescent="0.2">
      <c r="B255" s="6" t="s">
        <v>22</v>
      </c>
      <c r="C255" s="6" t="s">
        <v>20</v>
      </c>
      <c r="D255">
        <v>3</v>
      </c>
      <c r="E255">
        <v>0.26390999999999998</v>
      </c>
    </row>
    <row r="256" spans="2:5" x14ac:dyDescent="0.2">
      <c r="B256" s="6" t="s">
        <v>22</v>
      </c>
      <c r="C256" s="6" t="s">
        <v>20</v>
      </c>
      <c r="D256">
        <v>4</v>
      </c>
      <c r="E256">
        <v>0.26647999999999999</v>
      </c>
    </row>
    <row r="257" spans="2:5" x14ac:dyDescent="0.2">
      <c r="B257" s="6" t="s">
        <v>22</v>
      </c>
      <c r="C257" s="6" t="s">
        <v>20</v>
      </c>
      <c r="D257">
        <v>5</v>
      </c>
      <c r="E257">
        <v>0.26546999999999998</v>
      </c>
    </row>
    <row r="258" spans="2:5" x14ac:dyDescent="0.2">
      <c r="B258" s="6" t="s">
        <v>22</v>
      </c>
      <c r="C258" s="6" t="s">
        <v>20</v>
      </c>
      <c r="D258">
        <v>6</v>
      </c>
      <c r="E258">
        <v>0.41221999999999998</v>
      </c>
    </row>
    <row r="259" spans="2:5" x14ac:dyDescent="0.2">
      <c r="B259" s="6" t="s">
        <v>22</v>
      </c>
      <c r="C259" s="6" t="s">
        <v>20</v>
      </c>
      <c r="D259">
        <v>7</v>
      </c>
      <c r="E259">
        <v>0.41308</v>
      </c>
    </row>
    <row r="260" spans="2:5" x14ac:dyDescent="0.2">
      <c r="B260" s="6" t="s">
        <v>22</v>
      </c>
      <c r="C260" s="6" t="s">
        <v>20</v>
      </c>
      <c r="D260">
        <v>8</v>
      </c>
      <c r="E260">
        <v>0.41205000000000003</v>
      </c>
    </row>
    <row r="261" spans="2:5" x14ac:dyDescent="0.2">
      <c r="B261" s="6" t="s">
        <v>22</v>
      </c>
      <c r="C261" s="6" t="s">
        <v>20</v>
      </c>
      <c r="D261">
        <v>9</v>
      </c>
      <c r="E261">
        <v>0.41171000000000002</v>
      </c>
    </row>
    <row r="262" spans="2:5" x14ac:dyDescent="0.2">
      <c r="B262" s="6" t="s">
        <v>22</v>
      </c>
      <c r="C262" s="6" t="s">
        <v>20</v>
      </c>
      <c r="D262">
        <v>10</v>
      </c>
      <c r="E262">
        <v>0.41094999999999998</v>
      </c>
    </row>
    <row r="263" spans="2:5" x14ac:dyDescent="0.2">
      <c r="B263" s="6" t="s">
        <v>22</v>
      </c>
      <c r="C263" s="6" t="s">
        <v>20</v>
      </c>
      <c r="D263">
        <v>11</v>
      </c>
      <c r="E263">
        <v>0.26983000000000001</v>
      </c>
    </row>
    <row r="264" spans="2:5" x14ac:dyDescent="0.2">
      <c r="B264" s="6" t="s">
        <v>22</v>
      </c>
      <c r="C264" s="6" t="s">
        <v>20</v>
      </c>
      <c r="D264">
        <v>12</v>
      </c>
      <c r="E264">
        <v>0.40941</v>
      </c>
    </row>
    <row r="265" spans="2:5" x14ac:dyDescent="0.2">
      <c r="B265" s="6" t="s">
        <v>22</v>
      </c>
      <c r="C265" s="6" t="s">
        <v>20</v>
      </c>
      <c r="D265">
        <v>13</v>
      </c>
      <c r="E265">
        <v>0.40922999999999998</v>
      </c>
    </row>
    <row r="266" spans="2:5" x14ac:dyDescent="0.2">
      <c r="B266" s="6" t="s">
        <v>22</v>
      </c>
      <c r="C266" s="6" t="s">
        <v>20</v>
      </c>
      <c r="D266">
        <v>14</v>
      </c>
      <c r="E266">
        <v>0.40967999999999999</v>
      </c>
    </row>
    <row r="267" spans="2:5" x14ac:dyDescent="0.2">
      <c r="B267" s="6" t="s">
        <v>22</v>
      </c>
      <c r="C267" s="6" t="s">
        <v>20</v>
      </c>
      <c r="D267">
        <v>15</v>
      </c>
      <c r="E267">
        <v>0.40997</v>
      </c>
    </row>
    <row r="268" spans="2:5" x14ac:dyDescent="0.2">
      <c r="B268" s="6" t="s">
        <v>22</v>
      </c>
      <c r="C268" s="6" t="s">
        <v>20</v>
      </c>
      <c r="D268">
        <v>16</v>
      </c>
      <c r="E268">
        <v>0.27023000000000003</v>
      </c>
    </row>
    <row r="269" spans="2:5" x14ac:dyDescent="0.2">
      <c r="B269" s="6" t="s">
        <v>22</v>
      </c>
      <c r="C269" s="6" t="s">
        <v>20</v>
      </c>
      <c r="D269">
        <v>17</v>
      </c>
      <c r="E269">
        <v>0.26909</v>
      </c>
    </row>
    <row r="270" spans="2:5" x14ac:dyDescent="0.2">
      <c r="B270" s="6" t="s">
        <v>22</v>
      </c>
      <c r="C270" s="6" t="s">
        <v>20</v>
      </c>
      <c r="D270">
        <v>18</v>
      </c>
      <c r="E270">
        <v>0.26923999999999998</v>
      </c>
    </row>
    <row r="271" spans="2:5" x14ac:dyDescent="0.2">
      <c r="B271" s="6" t="s">
        <v>22</v>
      </c>
      <c r="C271" s="6" t="s">
        <v>20</v>
      </c>
      <c r="D271">
        <v>19</v>
      </c>
      <c r="E271">
        <v>0.40893000000000002</v>
      </c>
    </row>
    <row r="272" spans="2:5" x14ac:dyDescent="0.2">
      <c r="B272" s="6" t="s">
        <v>22</v>
      </c>
      <c r="C272" s="6" t="s">
        <v>20</v>
      </c>
      <c r="D272">
        <v>20</v>
      </c>
      <c r="E272">
        <v>0.26995999999999998</v>
      </c>
    </row>
    <row r="273" spans="2:5" x14ac:dyDescent="0.2">
      <c r="B273" s="6" t="s">
        <v>22</v>
      </c>
      <c r="C273" s="6" t="s">
        <v>20</v>
      </c>
      <c r="D273">
        <v>21</v>
      </c>
      <c r="E273">
        <v>0.40843000000000002</v>
      </c>
    </row>
    <row r="274" spans="2:5" x14ac:dyDescent="0.2">
      <c r="B274" s="6" t="s">
        <v>22</v>
      </c>
      <c r="C274" s="6" t="s">
        <v>20</v>
      </c>
      <c r="D274">
        <v>22</v>
      </c>
      <c r="E274">
        <v>0.40834999999999999</v>
      </c>
    </row>
    <row r="275" spans="2:5" x14ac:dyDescent="0.2">
      <c r="B275" s="6" t="s">
        <v>22</v>
      </c>
      <c r="C275" s="6" t="s">
        <v>20</v>
      </c>
      <c r="D275">
        <v>23</v>
      </c>
      <c r="E275">
        <v>0.40855999999999998</v>
      </c>
    </row>
    <row r="276" spans="2:5" x14ac:dyDescent="0.2">
      <c r="B276" s="6" t="s">
        <v>22</v>
      </c>
      <c r="C276" s="6" t="s">
        <v>20</v>
      </c>
      <c r="D276">
        <v>24</v>
      </c>
      <c r="E276">
        <v>0.40883000000000003</v>
      </c>
    </row>
    <row r="277" spans="2:5" x14ac:dyDescent="0.2">
      <c r="B277" s="6" t="s">
        <v>22</v>
      </c>
      <c r="C277" s="6" t="s">
        <v>20</v>
      </c>
      <c r="D277">
        <v>25</v>
      </c>
      <c r="E277">
        <v>0.40984999999999999</v>
      </c>
    </row>
    <row r="278" spans="2:5" x14ac:dyDescent="0.2">
      <c r="B278" s="6" t="s">
        <v>22</v>
      </c>
      <c r="C278" s="6" t="s">
        <v>20</v>
      </c>
      <c r="D278">
        <v>26</v>
      </c>
      <c r="E278">
        <v>0.4093</v>
      </c>
    </row>
    <row r="279" spans="2:5" x14ac:dyDescent="0.2">
      <c r="B279" s="6" t="s">
        <v>22</v>
      </c>
      <c r="C279" s="6" t="s">
        <v>20</v>
      </c>
      <c r="D279">
        <v>27</v>
      </c>
      <c r="E279">
        <v>0.27027000000000001</v>
      </c>
    </row>
    <row r="280" spans="2:5" x14ac:dyDescent="0.2">
      <c r="B280" s="6" t="s">
        <v>22</v>
      </c>
      <c r="C280" s="6" t="s">
        <v>20</v>
      </c>
      <c r="D280">
        <v>28</v>
      </c>
      <c r="E280">
        <v>0.40786</v>
      </c>
    </row>
    <row r="281" spans="2:5" x14ac:dyDescent="0.2">
      <c r="B281" s="6" t="s">
        <v>22</v>
      </c>
      <c r="C281" s="6" t="s">
        <v>20</v>
      </c>
      <c r="D281">
        <v>29</v>
      </c>
      <c r="E281">
        <v>0.27028000000000002</v>
      </c>
    </row>
    <row r="282" spans="2:5" x14ac:dyDescent="0.2">
      <c r="B282" s="6" t="s">
        <v>22</v>
      </c>
      <c r="C282" s="6" t="s">
        <v>20</v>
      </c>
      <c r="D282">
        <v>30</v>
      </c>
      <c r="E282">
        <v>0.26976</v>
      </c>
    </row>
    <row r="283" spans="2:5" x14ac:dyDescent="0.2">
      <c r="B283" s="6" t="s">
        <v>22</v>
      </c>
      <c r="C283" s="6" t="s">
        <v>20</v>
      </c>
      <c r="D283">
        <v>31</v>
      </c>
      <c r="E283">
        <v>0.40703</v>
      </c>
    </row>
    <row r="284" spans="2:5" x14ac:dyDescent="0.2">
      <c r="B284" s="6" t="s">
        <v>22</v>
      </c>
      <c r="C284" s="6" t="s">
        <v>20</v>
      </c>
      <c r="D284">
        <v>32</v>
      </c>
      <c r="E284">
        <v>0.27095000000000002</v>
      </c>
    </row>
    <row r="285" spans="2:5" x14ac:dyDescent="0.2">
      <c r="B285" s="6" t="s">
        <v>22</v>
      </c>
      <c r="C285" s="6" t="s">
        <v>20</v>
      </c>
      <c r="D285">
        <v>33</v>
      </c>
      <c r="E285">
        <v>0.26973999999999998</v>
      </c>
    </row>
    <row r="286" spans="2:5" x14ac:dyDescent="0.2">
      <c r="B286" s="6" t="s">
        <v>22</v>
      </c>
      <c r="C286" s="6" t="s">
        <v>20</v>
      </c>
      <c r="D286">
        <v>34</v>
      </c>
      <c r="E286">
        <v>0.40827999999999998</v>
      </c>
    </row>
    <row r="287" spans="2:5" x14ac:dyDescent="0.2">
      <c r="B287" s="6" t="s">
        <v>22</v>
      </c>
      <c r="C287" s="6" t="s">
        <v>20</v>
      </c>
      <c r="D287">
        <v>35</v>
      </c>
      <c r="E287">
        <v>0.27022000000000002</v>
      </c>
    </row>
    <row r="288" spans="2:5" x14ac:dyDescent="0.2">
      <c r="B288" s="6" t="s">
        <v>22</v>
      </c>
      <c r="C288" s="6" t="s">
        <v>20</v>
      </c>
      <c r="D288">
        <v>36</v>
      </c>
      <c r="E288">
        <v>0.26973000000000003</v>
      </c>
    </row>
    <row r="289" spans="2:5" x14ac:dyDescent="0.2">
      <c r="B289" s="6" t="s">
        <v>22</v>
      </c>
      <c r="C289" s="6" t="s">
        <v>20</v>
      </c>
      <c r="D289">
        <v>37</v>
      </c>
      <c r="E289">
        <v>0.40572999999999998</v>
      </c>
    </row>
    <row r="290" spans="2:5" x14ac:dyDescent="0.2">
      <c r="B290" s="6" t="s">
        <v>22</v>
      </c>
      <c r="C290" s="6" t="s">
        <v>20</v>
      </c>
      <c r="D290">
        <v>38</v>
      </c>
      <c r="E290">
        <v>0.27021000000000001</v>
      </c>
    </row>
    <row r="291" spans="2:5" x14ac:dyDescent="0.2">
      <c r="B291" s="6" t="s">
        <v>22</v>
      </c>
      <c r="C291" s="6" t="s">
        <v>20</v>
      </c>
      <c r="D291">
        <v>39</v>
      </c>
      <c r="E291">
        <v>0.26952999999999999</v>
      </c>
    </row>
    <row r="292" spans="2:5" x14ac:dyDescent="0.2">
      <c r="B292" s="6" t="s">
        <v>22</v>
      </c>
      <c r="C292" s="6" t="s">
        <v>20</v>
      </c>
      <c r="D292">
        <v>40</v>
      </c>
      <c r="E292">
        <v>0.40448000000000001</v>
      </c>
    </row>
    <row r="293" spans="2:5" x14ac:dyDescent="0.2">
      <c r="B293" s="6" t="s">
        <v>22</v>
      </c>
      <c r="C293" s="6" t="s">
        <v>20</v>
      </c>
      <c r="D293">
        <v>41</v>
      </c>
      <c r="E293">
        <v>0.40494000000000002</v>
      </c>
    </row>
    <row r="294" spans="2:5" x14ac:dyDescent="0.2">
      <c r="B294" s="6" t="s">
        <v>22</v>
      </c>
      <c r="C294" s="6" t="s">
        <v>20</v>
      </c>
      <c r="D294">
        <v>42</v>
      </c>
      <c r="E294">
        <v>0.27050000000000002</v>
      </c>
    </row>
    <row r="295" spans="2:5" x14ac:dyDescent="0.2">
      <c r="B295" s="6" t="s">
        <v>22</v>
      </c>
      <c r="C295" s="6" t="s">
        <v>20</v>
      </c>
      <c r="D295">
        <v>43</v>
      </c>
      <c r="E295">
        <v>0.40426000000000001</v>
      </c>
    </row>
    <row r="296" spans="2:5" x14ac:dyDescent="0.2">
      <c r="B296" s="6" t="s">
        <v>22</v>
      </c>
      <c r="C296" s="6" t="s">
        <v>20</v>
      </c>
      <c r="D296">
        <v>44</v>
      </c>
      <c r="E296">
        <v>0.40537000000000001</v>
      </c>
    </row>
    <row r="297" spans="2:5" x14ac:dyDescent="0.2">
      <c r="B297" s="6" t="s">
        <v>22</v>
      </c>
      <c r="C297" s="6" t="s">
        <v>20</v>
      </c>
      <c r="D297">
        <v>45</v>
      </c>
      <c r="E297">
        <v>0.27100999999999997</v>
      </c>
    </row>
    <row r="298" spans="2:5" x14ac:dyDescent="0.2">
      <c r="B298" s="6" t="s">
        <v>22</v>
      </c>
      <c r="C298" s="6" t="s">
        <v>20</v>
      </c>
      <c r="D298">
        <v>46</v>
      </c>
      <c r="E298">
        <v>0.26856000000000002</v>
      </c>
    </row>
    <row r="299" spans="2:5" x14ac:dyDescent="0.2">
      <c r="B299" s="6" t="s">
        <v>22</v>
      </c>
      <c r="C299" s="6" t="s">
        <v>20</v>
      </c>
      <c r="D299">
        <v>47</v>
      </c>
      <c r="E299">
        <v>0.40327000000000002</v>
      </c>
    </row>
    <row r="300" spans="2:5" x14ac:dyDescent="0.2">
      <c r="B300" s="6" t="s">
        <v>22</v>
      </c>
      <c r="C300" s="6" t="s">
        <v>20</v>
      </c>
      <c r="D300">
        <v>48</v>
      </c>
      <c r="E300">
        <v>0.26999000000000001</v>
      </c>
    </row>
    <row r="301" spans="2:5" x14ac:dyDescent="0.2">
      <c r="B301" s="6" t="s">
        <v>22</v>
      </c>
      <c r="C301" s="6" t="s">
        <v>20</v>
      </c>
      <c r="D301">
        <v>49</v>
      </c>
      <c r="E301">
        <v>0.27021000000000001</v>
      </c>
    </row>
    <row r="302" spans="2:5" x14ac:dyDescent="0.2">
      <c r="B302" s="6" t="s">
        <v>22</v>
      </c>
      <c r="C302" s="6" t="s">
        <v>20</v>
      </c>
      <c r="D302">
        <v>50</v>
      </c>
      <c r="E302">
        <v>0.40565000000000001</v>
      </c>
    </row>
    <row r="303" spans="2:5" x14ac:dyDescent="0.2">
      <c r="B303" s="6" t="s">
        <v>22</v>
      </c>
      <c r="C303" s="6" t="s">
        <v>20</v>
      </c>
      <c r="D303">
        <v>51</v>
      </c>
      <c r="E303">
        <v>0.27024999999999999</v>
      </c>
    </row>
    <row r="304" spans="2:5" x14ac:dyDescent="0.2">
      <c r="B304" s="6" t="s">
        <v>22</v>
      </c>
      <c r="C304" s="6" t="s">
        <v>20</v>
      </c>
      <c r="D304">
        <v>52</v>
      </c>
      <c r="E304">
        <v>0.40522999999999998</v>
      </c>
    </row>
    <row r="305" spans="2:5" x14ac:dyDescent="0.2">
      <c r="B305" s="6" t="s">
        <v>22</v>
      </c>
      <c r="C305" s="6" t="s">
        <v>20</v>
      </c>
      <c r="D305">
        <v>53</v>
      </c>
      <c r="E305">
        <v>0.40521000000000001</v>
      </c>
    </row>
    <row r="306" spans="2:5" x14ac:dyDescent="0.2">
      <c r="B306" s="6" t="s">
        <v>22</v>
      </c>
      <c r="C306" s="6" t="s">
        <v>20</v>
      </c>
      <c r="D306">
        <v>54</v>
      </c>
      <c r="E306">
        <v>0.40544000000000002</v>
      </c>
    </row>
    <row r="307" spans="2:5" x14ac:dyDescent="0.2">
      <c r="B307" s="6" t="s">
        <v>22</v>
      </c>
      <c r="C307" s="6" t="s">
        <v>20</v>
      </c>
      <c r="D307">
        <v>55</v>
      </c>
      <c r="E307">
        <v>0.27072000000000002</v>
      </c>
    </row>
    <row r="308" spans="2:5" x14ac:dyDescent="0.2">
      <c r="B308" s="6" t="s">
        <v>22</v>
      </c>
      <c r="C308" s="6" t="s">
        <v>20</v>
      </c>
      <c r="D308">
        <v>56</v>
      </c>
      <c r="E308">
        <v>0.40206999999999998</v>
      </c>
    </row>
    <row r="309" spans="2:5" x14ac:dyDescent="0.2">
      <c r="B309" s="6" t="s">
        <v>22</v>
      </c>
      <c r="C309" s="6" t="s">
        <v>20</v>
      </c>
      <c r="D309">
        <v>57</v>
      </c>
      <c r="E309">
        <v>0.26988000000000001</v>
      </c>
    </row>
    <row r="310" spans="2:5" x14ac:dyDescent="0.2">
      <c r="B310" s="6" t="s">
        <v>22</v>
      </c>
      <c r="C310" s="6" t="s">
        <v>20</v>
      </c>
      <c r="D310">
        <v>58</v>
      </c>
      <c r="E310">
        <v>0.40355000000000002</v>
      </c>
    </row>
    <row r="311" spans="2:5" x14ac:dyDescent="0.2">
      <c r="B311" s="6" t="s">
        <v>22</v>
      </c>
      <c r="C311" s="6" t="s">
        <v>20</v>
      </c>
      <c r="D311">
        <v>59</v>
      </c>
      <c r="E311">
        <v>0.21597</v>
      </c>
    </row>
    <row r="312" spans="2:5" x14ac:dyDescent="0.2">
      <c r="B312" s="6" t="s">
        <v>9</v>
      </c>
      <c r="C312" s="6" t="s">
        <v>20</v>
      </c>
      <c r="D312">
        <v>1</v>
      </c>
      <c r="E312">
        <v>9.9529999999999993E-2</v>
      </c>
    </row>
    <row r="313" spans="2:5" x14ac:dyDescent="0.2">
      <c r="B313" s="6" t="s">
        <v>9</v>
      </c>
      <c r="C313" s="6" t="s">
        <v>20</v>
      </c>
      <c r="D313">
        <v>2</v>
      </c>
      <c r="E313">
        <v>0.42374000000000001</v>
      </c>
    </row>
    <row r="314" spans="2:5" x14ac:dyDescent="0.2">
      <c r="B314" s="6" t="s">
        <v>9</v>
      </c>
      <c r="C314" s="6" t="s">
        <v>20</v>
      </c>
      <c r="D314">
        <v>3</v>
      </c>
      <c r="E314">
        <v>0.42229</v>
      </c>
    </row>
    <row r="315" spans="2:5" x14ac:dyDescent="0.2">
      <c r="B315" s="6" t="s">
        <v>9</v>
      </c>
      <c r="C315" s="6" t="s">
        <v>20</v>
      </c>
      <c r="D315">
        <v>4</v>
      </c>
      <c r="E315">
        <v>0.41976999999999998</v>
      </c>
    </row>
    <row r="316" spans="2:5" x14ac:dyDescent="0.2">
      <c r="B316" s="6" t="s">
        <v>9</v>
      </c>
      <c r="C316" s="6" t="s">
        <v>20</v>
      </c>
      <c r="D316">
        <v>5</v>
      </c>
      <c r="E316">
        <v>0.41959999999999997</v>
      </c>
    </row>
    <row r="317" spans="2:5" x14ac:dyDescent="0.2">
      <c r="B317" s="6" t="s">
        <v>9</v>
      </c>
      <c r="C317" s="6" t="s">
        <v>20</v>
      </c>
      <c r="D317">
        <v>6</v>
      </c>
      <c r="E317">
        <v>0.41689999999999999</v>
      </c>
    </row>
    <row r="318" spans="2:5" x14ac:dyDescent="0.2">
      <c r="B318" s="6" t="s">
        <v>9</v>
      </c>
      <c r="C318" s="6" t="s">
        <v>20</v>
      </c>
      <c r="D318">
        <v>7</v>
      </c>
      <c r="E318">
        <v>0.41753000000000001</v>
      </c>
    </row>
    <row r="319" spans="2:5" x14ac:dyDescent="0.2">
      <c r="B319" s="6" t="s">
        <v>9</v>
      </c>
      <c r="C319" s="6" t="s">
        <v>20</v>
      </c>
      <c r="D319">
        <v>8</v>
      </c>
      <c r="E319">
        <v>0.41448000000000002</v>
      </c>
    </row>
    <row r="320" spans="2:5" x14ac:dyDescent="0.2">
      <c r="B320" s="6" t="s">
        <v>9</v>
      </c>
      <c r="C320" s="6" t="s">
        <v>20</v>
      </c>
      <c r="D320">
        <v>9</v>
      </c>
      <c r="E320">
        <v>0.41509000000000001</v>
      </c>
    </row>
    <row r="321" spans="2:5" x14ac:dyDescent="0.2">
      <c r="B321" s="6" t="s">
        <v>9</v>
      </c>
      <c r="C321" s="6" t="s">
        <v>20</v>
      </c>
      <c r="D321">
        <v>10</v>
      </c>
      <c r="E321">
        <v>0.41533999999999999</v>
      </c>
    </row>
    <row r="322" spans="2:5" x14ac:dyDescent="0.2">
      <c r="B322" s="6" t="s">
        <v>9</v>
      </c>
      <c r="C322" s="6" t="s">
        <v>20</v>
      </c>
      <c r="D322">
        <v>11</v>
      </c>
      <c r="E322">
        <v>0.41449999999999998</v>
      </c>
    </row>
    <row r="323" spans="2:5" x14ac:dyDescent="0.2">
      <c r="B323" s="6" t="s">
        <v>9</v>
      </c>
      <c r="C323" s="6" t="s">
        <v>20</v>
      </c>
      <c r="D323">
        <v>12</v>
      </c>
      <c r="E323">
        <v>0.41203000000000001</v>
      </c>
    </row>
    <row r="324" spans="2:5" x14ac:dyDescent="0.2">
      <c r="B324" s="6" t="s">
        <v>9</v>
      </c>
      <c r="C324" s="6" t="s">
        <v>20</v>
      </c>
      <c r="D324">
        <v>13</v>
      </c>
      <c r="E324">
        <v>0.41304999999999997</v>
      </c>
    </row>
    <row r="325" spans="2:5" x14ac:dyDescent="0.2">
      <c r="B325" s="6" t="s">
        <v>9</v>
      </c>
      <c r="C325" s="6" t="s">
        <v>20</v>
      </c>
      <c r="D325">
        <v>14</v>
      </c>
      <c r="E325">
        <v>0.41221999999999998</v>
      </c>
    </row>
    <row r="326" spans="2:5" x14ac:dyDescent="0.2">
      <c r="B326" s="6" t="s">
        <v>9</v>
      </c>
      <c r="C326" s="6" t="s">
        <v>20</v>
      </c>
      <c r="D326">
        <v>15</v>
      </c>
      <c r="E326">
        <v>0.41226000000000002</v>
      </c>
    </row>
    <row r="327" spans="2:5" x14ac:dyDescent="0.2">
      <c r="B327" s="6" t="s">
        <v>9</v>
      </c>
      <c r="C327" s="6" t="s">
        <v>20</v>
      </c>
      <c r="D327">
        <v>16</v>
      </c>
      <c r="E327">
        <v>0.41117999999999999</v>
      </c>
    </row>
    <row r="328" spans="2:5" x14ac:dyDescent="0.2">
      <c r="B328" s="6" t="s">
        <v>9</v>
      </c>
      <c r="C328" s="6" t="s">
        <v>20</v>
      </c>
      <c r="D328">
        <v>17</v>
      </c>
      <c r="E328">
        <v>0.41053000000000001</v>
      </c>
    </row>
    <row r="329" spans="2:5" x14ac:dyDescent="0.2">
      <c r="B329" s="6" t="s">
        <v>9</v>
      </c>
      <c r="C329" s="6" t="s">
        <v>20</v>
      </c>
      <c r="D329">
        <v>18</v>
      </c>
      <c r="E329">
        <v>0.40948000000000001</v>
      </c>
    </row>
    <row r="330" spans="2:5" x14ac:dyDescent="0.2">
      <c r="B330" s="6" t="s">
        <v>9</v>
      </c>
      <c r="C330" s="6" t="s">
        <v>20</v>
      </c>
      <c r="D330">
        <v>19</v>
      </c>
      <c r="E330">
        <v>0.40793000000000001</v>
      </c>
    </row>
    <row r="331" spans="2:5" x14ac:dyDescent="0.2">
      <c r="B331" s="6" t="s">
        <v>9</v>
      </c>
      <c r="C331" s="6" t="s">
        <v>20</v>
      </c>
      <c r="D331">
        <v>20</v>
      </c>
      <c r="E331">
        <v>0.40850999999999998</v>
      </c>
    </row>
    <row r="332" spans="2:5" x14ac:dyDescent="0.2">
      <c r="B332" s="6" t="s">
        <v>9</v>
      </c>
      <c r="C332" s="6" t="s">
        <v>20</v>
      </c>
      <c r="D332">
        <v>21</v>
      </c>
      <c r="E332">
        <v>0.40850999999999998</v>
      </c>
    </row>
    <row r="333" spans="2:5" x14ac:dyDescent="0.2">
      <c r="B333" s="6" t="s">
        <v>9</v>
      </c>
      <c r="C333" s="6" t="s">
        <v>20</v>
      </c>
      <c r="D333">
        <v>22</v>
      </c>
      <c r="E333">
        <v>0.40751999999999999</v>
      </c>
    </row>
    <row r="334" spans="2:5" x14ac:dyDescent="0.2">
      <c r="B334" s="6" t="s">
        <v>9</v>
      </c>
      <c r="C334" s="6" t="s">
        <v>20</v>
      </c>
      <c r="D334">
        <v>23</v>
      </c>
      <c r="E334">
        <v>0.40619</v>
      </c>
    </row>
    <row r="335" spans="2:5" x14ac:dyDescent="0.2">
      <c r="B335" s="6" t="s">
        <v>9</v>
      </c>
      <c r="C335" s="6" t="s">
        <v>20</v>
      </c>
      <c r="D335">
        <v>24</v>
      </c>
      <c r="E335">
        <v>0.40573999999999999</v>
      </c>
    </row>
    <row r="336" spans="2:5" x14ac:dyDescent="0.2">
      <c r="B336" s="6" t="s">
        <v>9</v>
      </c>
      <c r="C336" s="6" t="s">
        <v>20</v>
      </c>
      <c r="D336">
        <v>25</v>
      </c>
      <c r="E336">
        <v>0.40567999999999999</v>
      </c>
    </row>
    <row r="337" spans="2:5" x14ac:dyDescent="0.2">
      <c r="B337" s="6" t="s">
        <v>9</v>
      </c>
      <c r="C337" s="6" t="s">
        <v>20</v>
      </c>
      <c r="D337">
        <v>26</v>
      </c>
      <c r="E337">
        <v>0.40449000000000002</v>
      </c>
    </row>
    <row r="338" spans="2:5" x14ac:dyDescent="0.2">
      <c r="B338" s="6" t="s">
        <v>9</v>
      </c>
      <c r="C338" s="6" t="s">
        <v>20</v>
      </c>
      <c r="D338">
        <v>27</v>
      </c>
      <c r="E338">
        <v>0.40525</v>
      </c>
    </row>
    <row r="339" spans="2:5" x14ac:dyDescent="0.2">
      <c r="B339" s="6" t="s">
        <v>9</v>
      </c>
      <c r="C339" s="6" t="s">
        <v>20</v>
      </c>
      <c r="D339">
        <v>28</v>
      </c>
      <c r="E339">
        <v>0.40550000000000003</v>
      </c>
    </row>
    <row r="340" spans="2:5" x14ac:dyDescent="0.2">
      <c r="B340" s="6" t="s">
        <v>9</v>
      </c>
      <c r="C340" s="6" t="s">
        <v>20</v>
      </c>
      <c r="D340">
        <v>29</v>
      </c>
      <c r="E340">
        <v>0.40407999999999999</v>
      </c>
    </row>
    <row r="341" spans="2:5" x14ac:dyDescent="0.2">
      <c r="B341" s="6" t="s">
        <v>9</v>
      </c>
      <c r="C341" s="6" t="s">
        <v>20</v>
      </c>
      <c r="D341">
        <v>30</v>
      </c>
      <c r="E341">
        <v>0.40362999999999999</v>
      </c>
    </row>
    <row r="342" spans="2:5" x14ac:dyDescent="0.2">
      <c r="B342" s="6" t="s">
        <v>9</v>
      </c>
      <c r="C342" s="6" t="s">
        <v>20</v>
      </c>
      <c r="D342">
        <v>31</v>
      </c>
      <c r="E342">
        <v>0.40181</v>
      </c>
    </row>
    <row r="343" spans="2:5" x14ac:dyDescent="0.2">
      <c r="B343" s="6" t="s">
        <v>9</v>
      </c>
      <c r="C343" s="6" t="s">
        <v>20</v>
      </c>
      <c r="D343">
        <v>32</v>
      </c>
      <c r="E343">
        <v>0.40250000000000002</v>
      </c>
    </row>
    <row r="344" spans="2:5" x14ac:dyDescent="0.2">
      <c r="B344" s="6" t="s">
        <v>9</v>
      </c>
      <c r="C344" s="6" t="s">
        <v>20</v>
      </c>
      <c r="D344">
        <v>33</v>
      </c>
      <c r="E344">
        <v>0.27146999999999999</v>
      </c>
    </row>
    <row r="345" spans="2:5" x14ac:dyDescent="0.2">
      <c r="B345" s="6" t="s">
        <v>9</v>
      </c>
      <c r="C345" s="6" t="s">
        <v>20</v>
      </c>
      <c r="D345">
        <v>34</v>
      </c>
      <c r="E345">
        <v>0.40117999999999998</v>
      </c>
    </row>
    <row r="346" spans="2:5" x14ac:dyDescent="0.2">
      <c r="B346" s="6" t="s">
        <v>9</v>
      </c>
      <c r="C346" s="6" t="s">
        <v>20</v>
      </c>
      <c r="D346">
        <v>35</v>
      </c>
      <c r="E346">
        <v>0.40355999999999997</v>
      </c>
    </row>
    <row r="347" spans="2:5" x14ac:dyDescent="0.2">
      <c r="B347" s="6" t="s">
        <v>9</v>
      </c>
      <c r="C347" s="6" t="s">
        <v>20</v>
      </c>
      <c r="D347">
        <v>36</v>
      </c>
      <c r="E347">
        <v>0.40265000000000001</v>
      </c>
    </row>
    <row r="348" spans="2:5" x14ac:dyDescent="0.2">
      <c r="B348" s="6" t="s">
        <v>9</v>
      </c>
      <c r="C348" s="6" t="s">
        <v>20</v>
      </c>
      <c r="D348">
        <v>37</v>
      </c>
      <c r="E348">
        <v>0.40134999999999998</v>
      </c>
    </row>
    <row r="349" spans="2:5" x14ac:dyDescent="0.2">
      <c r="B349" s="6" t="s">
        <v>9</v>
      </c>
      <c r="C349" s="6" t="s">
        <v>20</v>
      </c>
      <c r="D349">
        <v>38</v>
      </c>
      <c r="E349">
        <v>0.40168999999999999</v>
      </c>
    </row>
    <row r="350" spans="2:5" x14ac:dyDescent="0.2">
      <c r="B350" s="6" t="s">
        <v>9</v>
      </c>
      <c r="C350" s="6" t="s">
        <v>20</v>
      </c>
      <c r="D350">
        <v>39</v>
      </c>
      <c r="E350">
        <v>0.40185999999999999</v>
      </c>
    </row>
    <row r="351" spans="2:5" x14ac:dyDescent="0.2">
      <c r="B351" s="6" t="s">
        <v>9</v>
      </c>
      <c r="C351" s="6" t="s">
        <v>20</v>
      </c>
      <c r="D351">
        <v>40</v>
      </c>
      <c r="E351">
        <v>0.25029000000000001</v>
      </c>
    </row>
    <row r="352" spans="2:5" x14ac:dyDescent="0.2">
      <c r="B352" s="6" t="s">
        <v>9</v>
      </c>
      <c r="C352" s="6" t="s">
        <v>20</v>
      </c>
      <c r="D352">
        <v>41</v>
      </c>
      <c r="E352">
        <v>0.40461999999999998</v>
      </c>
    </row>
    <row r="353" spans="2:5" x14ac:dyDescent="0.2">
      <c r="B353" s="6" t="s">
        <v>9</v>
      </c>
      <c r="C353" s="6" t="s">
        <v>20</v>
      </c>
      <c r="D353">
        <v>42</v>
      </c>
      <c r="E353">
        <v>0.40327000000000002</v>
      </c>
    </row>
    <row r="354" spans="2:5" x14ac:dyDescent="0.2">
      <c r="B354" s="6" t="s">
        <v>9</v>
      </c>
      <c r="C354" s="6" t="s">
        <v>20</v>
      </c>
      <c r="D354">
        <v>43</v>
      </c>
      <c r="E354">
        <v>0.40304000000000001</v>
      </c>
    </row>
    <row r="355" spans="2:5" x14ac:dyDescent="0.2">
      <c r="B355" s="6" t="s">
        <v>9</v>
      </c>
      <c r="C355" s="6" t="s">
        <v>20</v>
      </c>
      <c r="D355">
        <v>44</v>
      </c>
      <c r="E355">
        <v>0.40327000000000002</v>
      </c>
    </row>
    <row r="356" spans="2:5" x14ac:dyDescent="0.2">
      <c r="B356" s="6" t="s">
        <v>9</v>
      </c>
      <c r="C356" s="6" t="s">
        <v>20</v>
      </c>
      <c r="D356">
        <v>45</v>
      </c>
      <c r="E356">
        <v>0.40278000000000003</v>
      </c>
    </row>
    <row r="357" spans="2:5" x14ac:dyDescent="0.2">
      <c r="B357" s="6" t="s">
        <v>9</v>
      </c>
      <c r="C357" s="6" t="s">
        <v>20</v>
      </c>
      <c r="D357">
        <v>46</v>
      </c>
      <c r="E357">
        <v>0.40229999999999999</v>
      </c>
    </row>
    <row r="358" spans="2:5" x14ac:dyDescent="0.2">
      <c r="B358" s="6" t="s">
        <v>9</v>
      </c>
      <c r="C358" s="6" t="s">
        <v>20</v>
      </c>
      <c r="D358">
        <v>47</v>
      </c>
      <c r="E358">
        <v>0.40237000000000001</v>
      </c>
    </row>
    <row r="359" spans="2:5" x14ac:dyDescent="0.2">
      <c r="B359" s="6" t="s">
        <v>9</v>
      </c>
      <c r="C359" s="6" t="s">
        <v>20</v>
      </c>
      <c r="D359">
        <v>48</v>
      </c>
      <c r="E359">
        <v>0.40198</v>
      </c>
    </row>
    <row r="360" spans="2:5" x14ac:dyDescent="0.2">
      <c r="B360" s="6" t="s">
        <v>9</v>
      </c>
      <c r="C360" s="6" t="s">
        <v>20</v>
      </c>
      <c r="D360">
        <v>49</v>
      </c>
      <c r="E360">
        <v>0.40150999999999998</v>
      </c>
    </row>
    <row r="361" spans="2:5" x14ac:dyDescent="0.2">
      <c r="B361" s="6" t="s">
        <v>9</v>
      </c>
      <c r="C361" s="6" t="s">
        <v>20</v>
      </c>
      <c r="D361">
        <v>50</v>
      </c>
      <c r="E361">
        <v>0.40159</v>
      </c>
    </row>
    <row r="362" spans="2:5" x14ac:dyDescent="0.2">
      <c r="B362" s="6" t="s">
        <v>9</v>
      </c>
      <c r="C362" s="6" t="s">
        <v>20</v>
      </c>
      <c r="D362">
        <v>51</v>
      </c>
      <c r="E362">
        <v>0.40167000000000003</v>
      </c>
    </row>
    <row r="363" spans="2:5" x14ac:dyDescent="0.2">
      <c r="B363" s="6" t="s">
        <v>9</v>
      </c>
      <c r="C363" s="6" t="s">
        <v>20</v>
      </c>
      <c r="D363">
        <v>52</v>
      </c>
      <c r="E363">
        <v>0.40048</v>
      </c>
    </row>
    <row r="364" spans="2:5" x14ac:dyDescent="0.2">
      <c r="B364" s="6" t="s">
        <v>9</v>
      </c>
      <c r="C364" s="6" t="s">
        <v>20</v>
      </c>
      <c r="D364">
        <v>53</v>
      </c>
      <c r="E364">
        <v>0.39932000000000001</v>
      </c>
    </row>
    <row r="365" spans="2:5" x14ac:dyDescent="0.2">
      <c r="B365" s="6" t="s">
        <v>9</v>
      </c>
      <c r="C365" s="6" t="s">
        <v>20</v>
      </c>
      <c r="D365">
        <v>54</v>
      </c>
      <c r="E365">
        <v>0.39872000000000002</v>
      </c>
    </row>
    <row r="366" spans="2:5" x14ac:dyDescent="0.2">
      <c r="B366" s="6" t="s">
        <v>9</v>
      </c>
      <c r="C366" s="6" t="s">
        <v>20</v>
      </c>
      <c r="D366">
        <v>55</v>
      </c>
      <c r="E366">
        <v>0.39895999999999998</v>
      </c>
    </row>
    <row r="367" spans="2:5" x14ac:dyDescent="0.2">
      <c r="B367" s="6" t="s">
        <v>9</v>
      </c>
      <c r="C367" s="6" t="s">
        <v>20</v>
      </c>
      <c r="D367">
        <v>56</v>
      </c>
      <c r="E367">
        <v>0.39917999999999998</v>
      </c>
    </row>
    <row r="368" spans="2:5" x14ac:dyDescent="0.2">
      <c r="B368" s="6" t="s">
        <v>9</v>
      </c>
      <c r="C368" s="6" t="s">
        <v>20</v>
      </c>
      <c r="D368">
        <v>57</v>
      </c>
      <c r="E368">
        <v>0.39878000000000002</v>
      </c>
    </row>
    <row r="369" spans="2:5" x14ac:dyDescent="0.2">
      <c r="B369" s="6" t="s">
        <v>9</v>
      </c>
      <c r="C369" s="6" t="s">
        <v>20</v>
      </c>
      <c r="D369">
        <v>58</v>
      </c>
      <c r="E369">
        <v>0.39895000000000003</v>
      </c>
    </row>
    <row r="370" spans="2:5" x14ac:dyDescent="0.2">
      <c r="B370" s="6" t="s">
        <v>9</v>
      </c>
      <c r="C370" s="6" t="s">
        <v>20</v>
      </c>
      <c r="D370">
        <v>59</v>
      </c>
      <c r="E370">
        <v>0.39863999999999999</v>
      </c>
    </row>
    <row r="371" spans="2:5" x14ac:dyDescent="0.2">
      <c r="B371" s="6" t="s">
        <v>9</v>
      </c>
      <c r="C371" s="6" t="s">
        <v>20</v>
      </c>
      <c r="D371">
        <v>60</v>
      </c>
      <c r="E371">
        <v>0.39767999999999998</v>
      </c>
    </row>
    <row r="372" spans="2:5" x14ac:dyDescent="0.2">
      <c r="B372" s="6" t="s">
        <v>9</v>
      </c>
      <c r="C372" s="6" t="s">
        <v>20</v>
      </c>
      <c r="D372">
        <v>61</v>
      </c>
      <c r="E372">
        <v>0.39765</v>
      </c>
    </row>
    <row r="373" spans="2:5" x14ac:dyDescent="0.2">
      <c r="B373" s="6" t="s">
        <v>9</v>
      </c>
      <c r="C373" s="6" t="s">
        <v>20</v>
      </c>
      <c r="D373">
        <v>62</v>
      </c>
      <c r="E373">
        <v>0.39783000000000002</v>
      </c>
    </row>
    <row r="374" spans="2:5" x14ac:dyDescent="0.2">
      <c r="B374" s="6" t="s">
        <v>9</v>
      </c>
      <c r="C374" s="6" t="s">
        <v>20</v>
      </c>
      <c r="D374">
        <v>63</v>
      </c>
      <c r="E374">
        <v>0.39749000000000001</v>
      </c>
    </row>
    <row r="375" spans="2:5" x14ac:dyDescent="0.2">
      <c r="B375" s="6" t="s">
        <v>9</v>
      </c>
      <c r="C375" s="6" t="s">
        <v>20</v>
      </c>
      <c r="D375">
        <v>64</v>
      </c>
      <c r="E375">
        <v>0.39516000000000001</v>
      </c>
    </row>
    <row r="376" spans="2:5" x14ac:dyDescent="0.2">
      <c r="B376" s="6" t="s">
        <v>9</v>
      </c>
      <c r="C376" s="6" t="s">
        <v>20</v>
      </c>
      <c r="D376">
        <v>65</v>
      </c>
      <c r="E376">
        <v>0.39634000000000003</v>
      </c>
    </row>
    <row r="377" spans="2:5" x14ac:dyDescent="0.2">
      <c r="B377" s="6" t="s">
        <v>9</v>
      </c>
      <c r="C377" s="6" t="s">
        <v>20</v>
      </c>
      <c r="D377">
        <v>66</v>
      </c>
      <c r="E377">
        <v>0.39556999999999998</v>
      </c>
    </row>
    <row r="378" spans="2:5" x14ac:dyDescent="0.2">
      <c r="B378" s="6" t="s">
        <v>9</v>
      </c>
      <c r="C378" s="6" t="s">
        <v>20</v>
      </c>
      <c r="D378">
        <v>67</v>
      </c>
      <c r="E378">
        <v>0.39609</v>
      </c>
    </row>
    <row r="379" spans="2:5" x14ac:dyDescent="0.2">
      <c r="B379" s="6" t="s">
        <v>9</v>
      </c>
      <c r="C379" s="6" t="s">
        <v>20</v>
      </c>
      <c r="D379">
        <v>68</v>
      </c>
      <c r="E379">
        <v>0.39639999999999997</v>
      </c>
    </row>
    <row r="380" spans="2:5" x14ac:dyDescent="0.2">
      <c r="B380" s="6" t="s">
        <v>9</v>
      </c>
      <c r="C380" s="6" t="s">
        <v>20</v>
      </c>
      <c r="D380">
        <v>69</v>
      </c>
      <c r="E380">
        <v>0.39688000000000001</v>
      </c>
    </row>
    <row r="381" spans="2:5" x14ac:dyDescent="0.2">
      <c r="B381" s="6" t="s">
        <v>9</v>
      </c>
      <c r="C381" s="6" t="s">
        <v>20</v>
      </c>
      <c r="D381">
        <v>70</v>
      </c>
      <c r="E381">
        <v>0.39572000000000002</v>
      </c>
    </row>
    <row r="382" spans="2:5" x14ac:dyDescent="0.2">
      <c r="B382" s="6" t="s">
        <v>9</v>
      </c>
      <c r="C382" s="6" t="s">
        <v>20</v>
      </c>
      <c r="D382">
        <v>71</v>
      </c>
      <c r="E382">
        <v>0.39494000000000001</v>
      </c>
    </row>
    <row r="383" spans="2:5" x14ac:dyDescent="0.2">
      <c r="B383" s="6" t="s">
        <v>9</v>
      </c>
      <c r="C383" s="6" t="s">
        <v>20</v>
      </c>
      <c r="D383">
        <v>72</v>
      </c>
      <c r="E383">
        <v>0.39434000000000002</v>
      </c>
    </row>
    <row r="384" spans="2:5" x14ac:dyDescent="0.2">
      <c r="B384" s="6" t="s">
        <v>9</v>
      </c>
      <c r="C384" s="6" t="s">
        <v>20</v>
      </c>
      <c r="D384">
        <v>73</v>
      </c>
      <c r="E384">
        <v>0.39335999999999999</v>
      </c>
    </row>
    <row r="385" spans="2:5" x14ac:dyDescent="0.2">
      <c r="B385" s="6" t="s">
        <v>9</v>
      </c>
      <c r="C385" s="6" t="s">
        <v>20</v>
      </c>
      <c r="D385">
        <v>74</v>
      </c>
      <c r="E385">
        <v>0.39434000000000002</v>
      </c>
    </row>
    <row r="386" spans="2:5" x14ac:dyDescent="0.2">
      <c r="B386" s="6" t="s">
        <v>9</v>
      </c>
      <c r="C386" s="6" t="s">
        <v>20</v>
      </c>
      <c r="D386">
        <v>75</v>
      </c>
      <c r="E386">
        <v>0.39217000000000002</v>
      </c>
    </row>
    <row r="387" spans="2:5" x14ac:dyDescent="0.2">
      <c r="B387" s="6" t="s">
        <v>9</v>
      </c>
      <c r="C387" s="6" t="s">
        <v>20</v>
      </c>
      <c r="D387">
        <v>76</v>
      </c>
      <c r="E387">
        <v>0.23313</v>
      </c>
    </row>
    <row r="388" spans="2:5" x14ac:dyDescent="0.2">
      <c r="B388" s="6" t="s">
        <v>9</v>
      </c>
      <c r="C388" s="6" t="s">
        <v>20</v>
      </c>
      <c r="D388">
        <v>77</v>
      </c>
      <c r="E388">
        <v>0.39329999999999998</v>
      </c>
    </row>
    <row r="389" spans="2:5" x14ac:dyDescent="0.2">
      <c r="B389" s="6" t="s">
        <v>9</v>
      </c>
      <c r="C389" s="6" t="s">
        <v>20</v>
      </c>
      <c r="D389">
        <v>78</v>
      </c>
      <c r="E389">
        <v>0.24829999999999999</v>
      </c>
    </row>
    <row r="390" spans="2:5" x14ac:dyDescent="0.2">
      <c r="B390" s="6" t="s">
        <v>9</v>
      </c>
      <c r="C390" s="6" t="s">
        <v>20</v>
      </c>
      <c r="D390">
        <v>79</v>
      </c>
      <c r="E390">
        <v>0.39101999999999998</v>
      </c>
    </row>
    <row r="391" spans="2:5" x14ac:dyDescent="0.2">
      <c r="B391" s="6" t="s">
        <v>9</v>
      </c>
      <c r="C391" s="6" t="s">
        <v>20</v>
      </c>
      <c r="D391">
        <v>80</v>
      </c>
      <c r="E391">
        <v>0.39256000000000002</v>
      </c>
    </row>
    <row r="392" spans="2:5" x14ac:dyDescent="0.2">
      <c r="B392" s="6" t="s">
        <v>9</v>
      </c>
      <c r="C392" s="6" t="s">
        <v>20</v>
      </c>
      <c r="D392">
        <v>81</v>
      </c>
      <c r="E392">
        <v>0.39087</v>
      </c>
    </row>
    <row r="393" spans="2:5" x14ac:dyDescent="0.2">
      <c r="B393" s="6" t="s">
        <v>9</v>
      </c>
      <c r="C393" s="6" t="s">
        <v>20</v>
      </c>
      <c r="D393">
        <v>82</v>
      </c>
      <c r="E393">
        <v>0.39140000000000003</v>
      </c>
    </row>
    <row r="394" spans="2:5" x14ac:dyDescent="0.2">
      <c r="B394" s="6" t="s">
        <v>9</v>
      </c>
      <c r="C394" s="6" t="s">
        <v>20</v>
      </c>
      <c r="D394">
        <v>83</v>
      </c>
      <c r="E394">
        <v>0.39079000000000003</v>
      </c>
    </row>
    <row r="395" spans="2:5" x14ac:dyDescent="0.2">
      <c r="B395" s="6" t="s">
        <v>9</v>
      </c>
      <c r="C395" s="6" t="s">
        <v>20</v>
      </c>
      <c r="D395">
        <v>84</v>
      </c>
      <c r="E395">
        <v>0.39138000000000001</v>
      </c>
    </row>
    <row r="396" spans="2:5" x14ac:dyDescent="0.2">
      <c r="B396" s="6" t="s">
        <v>9</v>
      </c>
      <c r="C396" s="6" t="s">
        <v>20</v>
      </c>
      <c r="D396">
        <v>85</v>
      </c>
      <c r="E396">
        <v>0.39066000000000001</v>
      </c>
    </row>
    <row r="397" spans="2:5" x14ac:dyDescent="0.2">
      <c r="B397" s="6" t="s">
        <v>9</v>
      </c>
      <c r="C397" s="6" t="s">
        <v>20</v>
      </c>
      <c r="D397">
        <v>86</v>
      </c>
      <c r="E397">
        <v>0.39065</v>
      </c>
    </row>
    <row r="398" spans="2:5" x14ac:dyDescent="0.2">
      <c r="B398" s="6" t="s">
        <v>9</v>
      </c>
      <c r="C398" s="6" t="s">
        <v>20</v>
      </c>
      <c r="D398">
        <v>87</v>
      </c>
      <c r="E398">
        <v>0.39044000000000001</v>
      </c>
    </row>
    <row r="399" spans="2:5" x14ac:dyDescent="0.2">
      <c r="B399" s="6" t="s">
        <v>9</v>
      </c>
      <c r="C399" s="6" t="s">
        <v>20</v>
      </c>
      <c r="D399">
        <v>88</v>
      </c>
      <c r="E399">
        <v>0.38990000000000002</v>
      </c>
    </row>
    <row r="400" spans="2:5" x14ac:dyDescent="0.2">
      <c r="B400" s="6" t="s">
        <v>9</v>
      </c>
      <c r="C400" s="6" t="s">
        <v>20</v>
      </c>
      <c r="D400">
        <v>89</v>
      </c>
      <c r="E400">
        <v>0.38979000000000003</v>
      </c>
    </row>
    <row r="401" spans="2:5" x14ac:dyDescent="0.2">
      <c r="B401" s="6" t="s">
        <v>9</v>
      </c>
      <c r="C401" s="6" t="s">
        <v>20</v>
      </c>
      <c r="D401">
        <v>90</v>
      </c>
      <c r="E401">
        <v>0.38990999999999998</v>
      </c>
    </row>
    <row r="402" spans="2:5" x14ac:dyDescent="0.2">
      <c r="B402" s="6" t="s">
        <v>9</v>
      </c>
      <c r="C402" s="6" t="s">
        <v>20</v>
      </c>
      <c r="D402">
        <v>91</v>
      </c>
      <c r="E402">
        <v>0.39134000000000002</v>
      </c>
    </row>
    <row r="403" spans="2:5" x14ac:dyDescent="0.2">
      <c r="B403" s="6" t="s">
        <v>9</v>
      </c>
      <c r="C403" s="6" t="s">
        <v>20</v>
      </c>
      <c r="D403">
        <v>92</v>
      </c>
      <c r="E403">
        <v>0.39182</v>
      </c>
    </row>
    <row r="404" spans="2:5" x14ac:dyDescent="0.2">
      <c r="B404" s="6" t="s">
        <v>9</v>
      </c>
      <c r="C404" s="6" t="s">
        <v>20</v>
      </c>
      <c r="D404">
        <v>93</v>
      </c>
      <c r="E404">
        <v>0.39149</v>
      </c>
    </row>
    <row r="405" spans="2:5" x14ac:dyDescent="0.2">
      <c r="B405" s="6" t="s">
        <v>9</v>
      </c>
      <c r="C405" s="6" t="s">
        <v>20</v>
      </c>
      <c r="D405">
        <v>94</v>
      </c>
      <c r="E405">
        <v>0.39085999999999999</v>
      </c>
    </row>
    <row r="406" spans="2:5" x14ac:dyDescent="0.2">
      <c r="B406" s="6" t="s">
        <v>9</v>
      </c>
      <c r="C406" s="6" t="s">
        <v>20</v>
      </c>
      <c r="D406">
        <v>95</v>
      </c>
      <c r="E406">
        <v>0.38995000000000002</v>
      </c>
    </row>
    <row r="407" spans="2:5" x14ac:dyDescent="0.2">
      <c r="B407" s="6" t="s">
        <v>9</v>
      </c>
      <c r="C407" s="6" t="s">
        <v>20</v>
      </c>
      <c r="D407">
        <v>96</v>
      </c>
      <c r="E407">
        <v>0.38954</v>
      </c>
    </row>
    <row r="408" spans="2:5" x14ac:dyDescent="0.2">
      <c r="B408" s="6" t="s">
        <v>9</v>
      </c>
      <c r="C408" s="6" t="s">
        <v>20</v>
      </c>
      <c r="D408">
        <v>97</v>
      </c>
      <c r="E408">
        <v>0.38951999999999998</v>
      </c>
    </row>
    <row r="409" spans="2:5" x14ac:dyDescent="0.2">
      <c r="B409" s="6" t="s">
        <v>9</v>
      </c>
      <c r="C409" s="6" t="s">
        <v>20</v>
      </c>
      <c r="D409">
        <v>98</v>
      </c>
      <c r="E409">
        <v>0.3901</v>
      </c>
    </row>
    <row r="410" spans="2:5" x14ac:dyDescent="0.2">
      <c r="B410" s="6" t="s">
        <v>9</v>
      </c>
      <c r="C410" s="6" t="s">
        <v>20</v>
      </c>
      <c r="D410">
        <v>99</v>
      </c>
      <c r="E410">
        <v>0.38990000000000002</v>
      </c>
    </row>
    <row r="411" spans="2:5" x14ac:dyDescent="0.2">
      <c r="B411" s="6" t="s">
        <v>9</v>
      </c>
      <c r="C411" s="6" t="s">
        <v>20</v>
      </c>
      <c r="D411">
        <v>100</v>
      </c>
      <c r="E411">
        <v>0.38863999999999999</v>
      </c>
    </row>
    <row r="412" spans="2:5" x14ac:dyDescent="0.2">
      <c r="B412" s="6" t="s">
        <v>9</v>
      </c>
      <c r="C412" s="6" t="s">
        <v>20</v>
      </c>
      <c r="D412">
        <v>101</v>
      </c>
      <c r="E412">
        <v>0.38793</v>
      </c>
    </row>
    <row r="413" spans="2:5" x14ac:dyDescent="0.2">
      <c r="B413" s="6" t="s">
        <v>9</v>
      </c>
      <c r="C413" s="6" t="s">
        <v>20</v>
      </c>
      <c r="D413">
        <v>102</v>
      </c>
      <c r="E413">
        <v>0.38638</v>
      </c>
    </row>
    <row r="414" spans="2:5" x14ac:dyDescent="0.2">
      <c r="B414" s="6" t="s">
        <v>9</v>
      </c>
      <c r="C414" s="6" t="s">
        <v>20</v>
      </c>
      <c r="D414">
        <v>103</v>
      </c>
      <c r="E414">
        <v>0.38625999999999999</v>
      </c>
    </row>
    <row r="415" spans="2:5" x14ac:dyDescent="0.2">
      <c r="B415" s="6" t="s">
        <v>9</v>
      </c>
      <c r="C415" s="6" t="s">
        <v>20</v>
      </c>
      <c r="D415">
        <v>104</v>
      </c>
      <c r="E415">
        <v>0.38657000000000002</v>
      </c>
    </row>
    <row r="416" spans="2:5" x14ac:dyDescent="0.2">
      <c r="B416" s="6" t="s">
        <v>9</v>
      </c>
      <c r="C416" s="6" t="s">
        <v>20</v>
      </c>
      <c r="D416">
        <v>105</v>
      </c>
      <c r="E416">
        <v>0.38662999999999997</v>
      </c>
    </row>
    <row r="417" spans="2:5" x14ac:dyDescent="0.2">
      <c r="B417" s="6" t="s">
        <v>9</v>
      </c>
      <c r="C417" s="6" t="s">
        <v>20</v>
      </c>
      <c r="D417">
        <v>106</v>
      </c>
      <c r="E417">
        <v>0.38614999999999999</v>
      </c>
    </row>
    <row r="418" spans="2:5" x14ac:dyDescent="0.2">
      <c r="B418" s="6" t="s">
        <v>9</v>
      </c>
      <c r="C418" s="6" t="s">
        <v>20</v>
      </c>
      <c r="D418">
        <v>107</v>
      </c>
      <c r="E418">
        <v>0.38568000000000002</v>
      </c>
    </row>
    <row r="419" spans="2:5" x14ac:dyDescent="0.2">
      <c r="B419" s="6" t="s">
        <v>9</v>
      </c>
      <c r="C419" s="6" t="s">
        <v>20</v>
      </c>
      <c r="D419">
        <v>108</v>
      </c>
      <c r="E419">
        <v>0.38662000000000002</v>
      </c>
    </row>
    <row r="420" spans="2:5" x14ac:dyDescent="0.2">
      <c r="B420" s="6" t="s">
        <v>9</v>
      </c>
      <c r="C420" s="6" t="s">
        <v>20</v>
      </c>
      <c r="D420">
        <v>109</v>
      </c>
      <c r="E420">
        <v>0.38528000000000001</v>
      </c>
    </row>
    <row r="421" spans="2:5" x14ac:dyDescent="0.2">
      <c r="B421" s="6" t="s">
        <v>9</v>
      </c>
      <c r="C421" s="6" t="s">
        <v>20</v>
      </c>
      <c r="D421">
        <v>110</v>
      </c>
      <c r="E421">
        <v>0.38745000000000002</v>
      </c>
    </row>
    <row r="422" spans="2:5" x14ac:dyDescent="0.2">
      <c r="B422" s="6" t="s">
        <v>9</v>
      </c>
      <c r="C422" s="6" t="s">
        <v>20</v>
      </c>
      <c r="D422">
        <v>111</v>
      </c>
      <c r="E422">
        <v>0.38666</v>
      </c>
    </row>
    <row r="423" spans="2:5" x14ac:dyDescent="0.2">
      <c r="B423" s="6" t="s">
        <v>9</v>
      </c>
      <c r="C423" s="6" t="s">
        <v>20</v>
      </c>
      <c r="D423">
        <v>112</v>
      </c>
      <c r="E423">
        <v>0.38555</v>
      </c>
    </row>
    <row r="424" spans="2:5" x14ac:dyDescent="0.2">
      <c r="B424" s="6" t="s">
        <v>9</v>
      </c>
      <c r="C424" s="6" t="s">
        <v>20</v>
      </c>
      <c r="D424">
        <v>113</v>
      </c>
      <c r="E424">
        <v>0.38705000000000001</v>
      </c>
    </row>
    <row r="425" spans="2:5" x14ac:dyDescent="0.2">
      <c r="B425" s="6" t="s">
        <v>9</v>
      </c>
      <c r="C425" s="6" t="s">
        <v>20</v>
      </c>
      <c r="D425">
        <v>114</v>
      </c>
      <c r="E425">
        <v>0.3861</v>
      </c>
    </row>
    <row r="426" spans="2:5" x14ac:dyDescent="0.2">
      <c r="B426" s="6" t="s">
        <v>9</v>
      </c>
      <c r="C426" s="6" t="s">
        <v>20</v>
      </c>
      <c r="D426">
        <v>115</v>
      </c>
      <c r="E426">
        <v>0.38511000000000001</v>
      </c>
    </row>
    <row r="427" spans="2:5" x14ac:dyDescent="0.2">
      <c r="B427" s="6" t="s">
        <v>9</v>
      </c>
      <c r="C427" s="6" t="s">
        <v>20</v>
      </c>
      <c r="D427">
        <v>116</v>
      </c>
      <c r="E427">
        <v>0.38440999999999997</v>
      </c>
    </row>
    <row r="428" spans="2:5" x14ac:dyDescent="0.2">
      <c r="B428" s="6" t="s">
        <v>9</v>
      </c>
      <c r="C428" s="6" t="s">
        <v>20</v>
      </c>
      <c r="D428">
        <v>117</v>
      </c>
      <c r="E428">
        <v>0.38602999999999998</v>
      </c>
    </row>
    <row r="429" spans="2:5" x14ac:dyDescent="0.2">
      <c r="B429" s="6" t="s">
        <v>9</v>
      </c>
      <c r="C429" s="6" t="s">
        <v>20</v>
      </c>
      <c r="D429">
        <v>118</v>
      </c>
      <c r="E429">
        <v>0.38461000000000001</v>
      </c>
    </row>
    <row r="430" spans="2:5" x14ac:dyDescent="0.2">
      <c r="B430" s="6" t="s">
        <v>9</v>
      </c>
      <c r="C430" s="6" t="s">
        <v>20</v>
      </c>
      <c r="D430">
        <v>119</v>
      </c>
      <c r="E430">
        <v>0.38364999999999999</v>
      </c>
    </row>
    <row r="431" spans="2:5" x14ac:dyDescent="0.2">
      <c r="B431" s="6" t="s">
        <v>23</v>
      </c>
      <c r="C431" s="6" t="s">
        <v>20</v>
      </c>
      <c r="D431">
        <v>1</v>
      </c>
      <c r="E431">
        <v>1.0000000000000001E-5</v>
      </c>
    </row>
    <row r="432" spans="2:5" x14ac:dyDescent="0.2">
      <c r="B432" s="6" t="s">
        <v>23</v>
      </c>
      <c r="C432" s="6" t="s">
        <v>20</v>
      </c>
      <c r="D432">
        <v>2</v>
      </c>
      <c r="E432">
        <v>0.41996</v>
      </c>
    </row>
    <row r="433" spans="2:5" x14ac:dyDescent="0.2">
      <c r="B433" s="6" t="s">
        <v>23</v>
      </c>
      <c r="C433" s="6" t="s">
        <v>20</v>
      </c>
      <c r="D433">
        <v>3</v>
      </c>
      <c r="E433">
        <v>0.42002</v>
      </c>
    </row>
    <row r="434" spans="2:5" x14ac:dyDescent="0.2">
      <c r="B434" s="6" t="s">
        <v>23</v>
      </c>
      <c r="C434" s="6" t="s">
        <v>20</v>
      </c>
      <c r="D434">
        <v>4</v>
      </c>
      <c r="E434">
        <v>0.41918</v>
      </c>
    </row>
    <row r="435" spans="2:5" x14ac:dyDescent="0.2">
      <c r="B435" s="6" t="s">
        <v>23</v>
      </c>
      <c r="C435" s="6" t="s">
        <v>20</v>
      </c>
      <c r="D435">
        <v>5</v>
      </c>
      <c r="E435">
        <v>0.41743000000000002</v>
      </c>
    </row>
    <row r="436" spans="2:5" x14ac:dyDescent="0.2">
      <c r="B436" s="6" t="s">
        <v>23</v>
      </c>
      <c r="C436" s="6" t="s">
        <v>20</v>
      </c>
      <c r="D436">
        <v>6</v>
      </c>
      <c r="E436">
        <v>0.41558</v>
      </c>
    </row>
    <row r="437" spans="2:5" x14ac:dyDescent="0.2">
      <c r="B437" s="6" t="s">
        <v>23</v>
      </c>
      <c r="C437" s="6" t="s">
        <v>20</v>
      </c>
      <c r="D437">
        <v>7</v>
      </c>
      <c r="E437">
        <v>0.41533999999999999</v>
      </c>
    </row>
    <row r="438" spans="2:5" x14ac:dyDescent="0.2">
      <c r="B438" s="6" t="s">
        <v>23</v>
      </c>
      <c r="C438" s="6" t="s">
        <v>20</v>
      </c>
      <c r="D438">
        <v>8</v>
      </c>
      <c r="E438">
        <v>0.41486000000000001</v>
      </c>
    </row>
    <row r="439" spans="2:5" x14ac:dyDescent="0.2">
      <c r="B439" s="6" t="s">
        <v>23</v>
      </c>
      <c r="C439" s="6" t="s">
        <v>20</v>
      </c>
      <c r="D439">
        <v>9</v>
      </c>
      <c r="E439">
        <v>0.41354999999999997</v>
      </c>
    </row>
    <row r="440" spans="2:5" x14ac:dyDescent="0.2">
      <c r="B440" s="6" t="s">
        <v>24</v>
      </c>
      <c r="C440" s="6" t="s">
        <v>20</v>
      </c>
      <c r="D440">
        <v>1</v>
      </c>
      <c r="E440">
        <v>1.2999999999999999E-4</v>
      </c>
    </row>
    <row r="441" spans="2:5" x14ac:dyDescent="0.2">
      <c r="B441" s="6" t="s">
        <v>24</v>
      </c>
      <c r="C441" s="6" t="s">
        <v>20</v>
      </c>
      <c r="D441">
        <v>2</v>
      </c>
      <c r="E441">
        <v>0.41871000000000003</v>
      </c>
    </row>
    <row r="442" spans="2:5" x14ac:dyDescent="0.2">
      <c r="B442" s="6" t="s">
        <v>24</v>
      </c>
      <c r="C442" s="6" t="s">
        <v>20</v>
      </c>
      <c r="D442">
        <v>3</v>
      </c>
      <c r="E442">
        <v>0.41902</v>
      </c>
    </row>
    <row r="443" spans="2:5" x14ac:dyDescent="0.2">
      <c r="B443" s="6" t="s">
        <v>24</v>
      </c>
      <c r="C443" s="6" t="s">
        <v>20</v>
      </c>
      <c r="D443">
        <v>4</v>
      </c>
      <c r="E443">
        <v>0.41816999999999999</v>
      </c>
    </row>
    <row r="444" spans="2:5" x14ac:dyDescent="0.2">
      <c r="B444" s="6" t="s">
        <v>24</v>
      </c>
      <c r="C444" s="6" t="s">
        <v>20</v>
      </c>
      <c r="D444">
        <v>5</v>
      </c>
      <c r="E444">
        <v>0.41728999999999999</v>
      </c>
    </row>
    <row r="445" spans="2:5" x14ac:dyDescent="0.2">
      <c r="B445" s="6" t="s">
        <v>24</v>
      </c>
      <c r="C445" s="6" t="s">
        <v>20</v>
      </c>
      <c r="D445">
        <v>6</v>
      </c>
      <c r="E445">
        <v>0.41569</v>
      </c>
    </row>
    <row r="446" spans="2:5" x14ac:dyDescent="0.2">
      <c r="B446" s="6" t="s">
        <v>24</v>
      </c>
      <c r="C446" s="6" t="s">
        <v>20</v>
      </c>
      <c r="D446">
        <v>7</v>
      </c>
      <c r="E446">
        <v>0.4153</v>
      </c>
    </row>
    <row r="447" spans="2:5" x14ac:dyDescent="0.2">
      <c r="B447" s="6" t="s">
        <v>24</v>
      </c>
      <c r="C447" s="6" t="s">
        <v>20</v>
      </c>
      <c r="D447">
        <v>8</v>
      </c>
      <c r="E447">
        <v>0.41516999999999998</v>
      </c>
    </row>
    <row r="448" spans="2:5" x14ac:dyDescent="0.2">
      <c r="B448" s="6" t="s">
        <v>24</v>
      </c>
      <c r="C448" s="6" t="s">
        <v>20</v>
      </c>
      <c r="D448">
        <v>9</v>
      </c>
      <c r="E448">
        <v>0.41421000000000002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2022-12-20T00:55:36Z</dcterms:modified>
</cp:coreProperties>
</file>