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 Hearing Technologies\Downloads\"/>
    </mc:Choice>
  </mc:AlternateContent>
  <xr:revisionPtr revIDLastSave="0" documentId="13_ncr:1_{FAB84CE0-42CF-4908-8C05-04475F6E78F6}" xr6:coauthVersionLast="47" xr6:coauthVersionMax="47" xr10:uidLastSave="{00000000-0000-0000-0000-000000000000}"/>
  <bookViews>
    <workbookView xWindow="2565" yWindow="2565" windowWidth="21600" windowHeight="11205" xr2:uid="{AD5FE48E-9CE6-4EDE-8F69-E8FD3B4EAF42}"/>
  </bookViews>
  <sheets>
    <sheet name="Propane-Use" sheetId="1" r:id="rId1"/>
  </sheets>
  <definedNames>
    <definedName name="_nInt">'Propane-Use'!$H$8</definedName>
    <definedName name="_nSlope">'Propane-Use'!$G$8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20" i="1" l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8" i="1" l="1" a="1"/>
  <c r="G8" i="1" s="1"/>
  <c r="G12" i="1" l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<sst xmlns="http://schemas.openxmlformats.org/spreadsheetml/2006/main" count="34" uniqueCount="31">
  <si>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</si>
  <si>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</si>
  <si>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</si>
  <si>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</si>
  <si>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</si>
  <si>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</si>
  <si>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</si>
  <si>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</si>
  <si>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</si>
  <si>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</si>
  <si>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</si>
  <si>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</si>
  <si>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</si>
  <si>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</si>
  <si>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</si>
  <si>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</si>
  <si>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</si>
  <si>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</si>
  <si>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</si>
  <si>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</si>
  <si>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</si>
  <si>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</si>
  <si>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</si>
  <si>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</si>
  <si>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</si>
  <si>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</si>
  <si>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</si>
  <si>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 xml:space="preserve">Note that I started my test with only 5 lbs of propane in </t>
  </si>
  <si>
    <t>the tank. I am assuming the rate of fuel use is independent</t>
  </si>
  <si>
    <t>of the fill level of the tank.</t>
  </si>
  <si>
    <t>Nominal "20 lbs" Propane tank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</si>
</sst>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 applyBorder="1"/>
    <xf numFmtId="2" fontId="0" fillId="0" borderId="0" xfId="0" applyNumberFormat="1" applyBorder="1"/>
    <xf numFmtId="2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0" fontId="0" fillId="0" borderId="0" xfId="0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14"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'Propane-Use'!$C$27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'Propane-Use'!$C$28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'Propane-Use'!$C$29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4" tableBorderDxfId="3">
  <autoFilter ref="B7:D22" xr:uid="{54D38F27-53A3-4E24-9E84-90EF95A9A65D}"/>
  <tableColumns count="3">
    <tableColumn id="1" xr3:uid="{50A0F3A2-E162-46C4-837A-DC05922AAF3E}" name="X" dataDxfId="2"/>
    <tableColumn id="2" xr3:uid="{B53705B3-471E-46FE-A5FC-E295D297C414}" name="Time (hours)" dataDxfId="1">
      <calculatedColumnFormula>(_tTankWeight[[#This Row],[X]]-INDEX($B$8,1,1))*24</calculatedColumnFormula>
    </tableColumn>
    <tableColumn id="3" xr3:uid="{B3B5534E-647A-4915-9C71-7D67E3F5C2DA}" name="Weight (lbs)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tabSelected="1" topLeftCell="A25" workbookViewId="0">
      <selection activeCell="H38" activeCellId="1" sqref="I40 H3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</row>
    <row r="2" spans="1:12" x14ac:dyDescent="0.2">
      <c r="A2" s="1" t="s">
        <v>2</v>
      </c>
      <c r="B2" s="2" t="s">
        <v>16</v>
      </c>
      <c r="C2" s="2"/>
      <c r="E2" s="25" t="s">
        <v>27</v>
      </c>
      <c r="F2" s="25"/>
      <c r="G2" s="25"/>
      <c r="H2" s="25"/>
      <c r="I2" s="25"/>
      <c r="J2" s="25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5" t="s">
        <v>28</v>
      </c>
      <c r="F3" s="25"/>
      <c r="G3" s="25"/>
      <c r="H3" s="25"/>
      <c r="I3" s="25"/>
      <c r="J3" s="25"/>
    </row>
    <row r="4" spans="1:12" x14ac:dyDescent="0.2">
      <c r="E4" s="25" t="s">
        <v>29</v>
      </c>
      <c r="F4" s="25"/>
      <c r="G4" s="25"/>
      <c r="H4" s="25"/>
      <c r="I4" s="25"/>
      <c r="J4" s="25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3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2">
        <v>45119.452777777777</v>
      </c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4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4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4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4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4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4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D23" s="26"/>
      <c r="K23" s="14">
        <v>15</v>
      </c>
      <c r="L23" s="15">
        <f t="shared" si="0"/>
        <v>27.732396479908637</v>
      </c>
    </row>
    <row r="24" spans="1:12" x14ac:dyDescent="0.2">
      <c r="B24" s="20"/>
      <c r="C24" s="21"/>
      <c r="D24" s="26"/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9</v>
      </c>
      <c r="C27" t="s">
        <v>26</v>
      </c>
      <c r="K27" s="14">
        <v>19</v>
      </c>
      <c r="L27" s="15">
        <f t="shared" si="0"/>
        <v>27.605069511769603</v>
      </c>
    </row>
    <row r="28" spans="1:12" x14ac:dyDescent="0.2">
      <c r="B28" s="4" t="s">
        <v>10</v>
      </c>
      <c r="C28" t="s">
        <v>6</v>
      </c>
      <c r="E28" t="s">
        <v>30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B29" s="4" t="s">
        <v>11</v>
      </c>
      <c r="C29" t="s">
        <v>25</v>
      </c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0">
    <cfRule type="expression" dxfId="6" priority="2">
      <formula>MOD(ROW(K8)-ROW($K$7),2)</formula>
    </cfRule>
  </conditionalFormatting>
  <conditionalFormatting sqref="K31:L32">
    <cfRule type="expression" dxfId="5" priority="1">
      <formula>MOD(ROW(K31)-ROW($K$7),2)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Propane-Use</vt:lpstr>
      <vt:lpstr>_nInt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2023-07-13T12:38:17Z</dcterms:modified>
</cp:coreProperties>
</file>