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4C21303-2BC5-4B01-8D6C-03675B6D82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a11">'Alt1'!$S$6:$S$27</definedName>
    <definedName name="_b">'Alt1'!$B$3:$B$24</definedName>
    <definedName name="_xlnm._FilterDatabase" localSheetId="1" hidden="1">'Alt1'!$I$16:$M$37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2" l="1" a="1"/>
  <c r="O16" i="2" s="1"/>
  <c r="B3" i="2" a="1"/>
  <c r="B3" i="2" l="1"/>
  <c r="M16" i="2" s="1" a="1"/>
  <c r="M16" i="2" s="1"/>
  <c r="N16" i="2" l="1" a="1"/>
  <c r="N16" i="2" s="1"/>
  <c r="K16" i="2" a="1"/>
  <c r="K16" i="2" s="1"/>
  <c r="C3" i="2" a="1"/>
  <c r="J16" i="2" a="1"/>
  <c r="J16" i="2"/>
  <c r="C3" i="2"/>
  <c r="I16" i="2" a="1"/>
  <c r="I16" i="2"/>
  <c r="E16" i="2" a="1"/>
  <c r="E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<sst xmlns="http://schemas.openxmlformats.org/spreadsheetml/2006/main" count="64" uniqueCount="10">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</sst>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6" fillId="0" borderId="0" xfId="1" applyAlignment="1">
      <alignment vertical="center"/>
    </xf>
    <xf numFmtId="14" fontId="0" fillId="0" borderId="0" xfId="0" applyNumberFormat="1"/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8</xdr:col>
      <xdr:colOff>285750</xdr:colOff>
      <xdr:row>24</xdr:row>
      <xdr:rowOff>57150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419350" y="2381250"/>
          <a:ext cx="3600450" cy="22860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the quantity for more than one product be the same, it is repeated just one.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21</v>
    <v>0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0A67CF5-9406-4620-8641-2CECA7CB248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omid-motamedisedeh-74aba166/recent-activity/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workbookViewId="0">
      <selection activeCell="J1" sqref="J1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0" s="2" customFormat="1" ht="16.5" customHeight="1" x14ac:dyDescent="0.25">
      <c r="C1" s="3" t="s">
        <v>5</v>
      </c>
      <c r="D1" s="4"/>
      <c r="E1" s="37" t="s">
        <v>0</v>
      </c>
      <c r="F1" s="37"/>
      <c r="G1" s="37"/>
      <c r="J1" s="35" t="s">
        <v>9</v>
      </c>
    </row>
    <row r="2" spans="2:10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0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0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0" s="1" customFormat="1" x14ac:dyDescent="0.25">
      <c r="C5" s="24">
        <v>10</v>
      </c>
      <c r="D5" s="5"/>
      <c r="E5" s="11">
        <v>45509</v>
      </c>
      <c r="F5" s="6" t="s">
        <v>3</v>
      </c>
      <c r="G5" s="7">
        <v>8</v>
      </c>
    </row>
    <row r="6" spans="2:10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0" s="1" customFormat="1" x14ac:dyDescent="0.25">
      <c r="C7" s="25" t="s">
        <v>4</v>
      </c>
      <c r="D7" s="5"/>
      <c r="E7" s="32">
        <v>45517</v>
      </c>
      <c r="F7" s="33" t="s">
        <v>3</v>
      </c>
      <c r="G7" s="34">
        <v>1</v>
      </c>
    </row>
    <row r="8" spans="2:10" s="1" customFormat="1" x14ac:dyDescent="0.25">
      <c r="C8" s="25" t="s">
        <v>3</v>
      </c>
      <c r="D8" s="5"/>
      <c r="E8" s="16">
        <v>45553</v>
      </c>
      <c r="F8" s="17" t="s">
        <v>2</v>
      </c>
      <c r="G8" s="18">
        <v>5</v>
      </c>
    </row>
    <row r="9" spans="2:10" s="1" customFormat="1" x14ac:dyDescent="0.25">
      <c r="C9" s="26">
        <v>8</v>
      </c>
      <c r="D9" s="5"/>
      <c r="E9" s="16">
        <v>45553</v>
      </c>
      <c r="F9" s="17" t="s">
        <v>3</v>
      </c>
      <c r="G9" s="18">
        <v>5</v>
      </c>
    </row>
    <row r="10" spans="2:10" s="1" customFormat="1" x14ac:dyDescent="0.25">
      <c r="C10" s="26" t="s">
        <v>2</v>
      </c>
      <c r="D10" s="5"/>
      <c r="E10" s="16">
        <v>45553</v>
      </c>
      <c r="F10" s="17" t="s">
        <v>4</v>
      </c>
      <c r="G10" s="18">
        <v>5</v>
      </c>
    </row>
    <row r="11" spans="2:10" s="1" customFormat="1" x14ac:dyDescent="0.25">
      <c r="C11" s="26">
        <v>2</v>
      </c>
      <c r="D11" s="5"/>
      <c r="E11" s="11">
        <v>45566</v>
      </c>
      <c r="F11" s="6" t="s">
        <v>2</v>
      </c>
      <c r="G11" s="7">
        <v>1</v>
      </c>
    </row>
    <row r="12" spans="2:10" x14ac:dyDescent="0.25">
      <c r="C12" s="30">
        <v>45517</v>
      </c>
      <c r="E12" s="12">
        <v>45566</v>
      </c>
      <c r="F12" s="8" t="s">
        <v>3</v>
      </c>
      <c r="G12" s="10">
        <v>2</v>
      </c>
    </row>
    <row r="13" spans="2:10" x14ac:dyDescent="0.25">
      <c r="C13" s="30" t="s">
        <v>3</v>
      </c>
    </row>
    <row r="14" spans="2:10" x14ac:dyDescent="0.25">
      <c r="C14" s="31">
        <v>1</v>
      </c>
    </row>
    <row r="15" spans="2:10" x14ac:dyDescent="0.25">
      <c r="C15" s="27">
        <v>45553</v>
      </c>
    </row>
    <row r="16" spans="2:10" x14ac:dyDescent="0.25">
      <c r="C16" s="27" t="s">
        <v>2</v>
      </c>
    </row>
    <row r="17" spans="3:3" x14ac:dyDescent="0.25">
      <c r="C17" s="27" t="s">
        <v>3</v>
      </c>
    </row>
    <row r="18" spans="3:3" x14ac:dyDescent="0.25">
      <c r="C18" s="27" t="s">
        <v>4</v>
      </c>
    </row>
    <row r="19" spans="3:3" x14ac:dyDescent="0.25">
      <c r="C19" s="28">
        <v>5</v>
      </c>
    </row>
    <row r="20" spans="3:3" x14ac:dyDescent="0.25">
      <c r="C20" s="25">
        <v>45566</v>
      </c>
    </row>
    <row r="21" spans="3:3" x14ac:dyDescent="0.25">
      <c r="C21" s="25" t="s">
        <v>2</v>
      </c>
    </row>
    <row r="22" spans="3:3" x14ac:dyDescent="0.25">
      <c r="C22" s="26">
        <v>1</v>
      </c>
    </row>
    <row r="23" spans="3:3" x14ac:dyDescent="0.25">
      <c r="C23" s="26" t="s">
        <v>3</v>
      </c>
    </row>
    <row r="24" spans="3:3" x14ac:dyDescent="0.25">
      <c r="C24" s="29">
        <v>2</v>
      </c>
    </row>
  </sheetData>
  <sortState xmlns:xlrd2="http://schemas.microsoft.com/office/spreadsheetml/2017/richdata2" ref="C3:C16">
    <sortCondition ref="C12:C16"/>
  </sortState>
  <mergeCells count="1">
    <mergeCell ref="E1:G1"/>
  </mergeCells>
  <phoneticPr fontId="1" type="noConversion"/>
  <hyperlinks>
    <hyperlink ref="J1" r:id="rId1" xr:uid="{453801F0-6A53-4987-9EBF-04092339F896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C360-8D84-479A-A154-556548DB1B28}">
  <dimension ref="B1:S37"/>
  <sheetViews>
    <sheetView tabSelected="1" topLeftCell="A6" workbookViewId="0">
      <selection activeCell="I20" sqref="I20:O20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  <col min="10" max="10" width="10.09765625" bestFit="1" customWidth="1"/>
  </cols>
  <sheetData>
    <row r="1" spans="2:19" s="2" customFormat="1" ht="16.5" customHeight="1" x14ac:dyDescent="0.25">
      <c r="C1" s="3" t="s">
        <v>5</v>
      </c>
      <c r="D1" s="4"/>
      <c r="E1" s="37" t="s">
        <v>0</v>
      </c>
      <c r="F1" s="37"/>
      <c r="G1" s="37"/>
      <c r="J1" s="35" t="s">
        <v>9</v>
      </c>
    </row>
    <row r="2" spans="2:19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9" s="1" customFormat="1" x14ac:dyDescent="0.25">
      <c r="B3" s="1" cm="1">
        <f t="array" ref="B3:B24">ROW(C3:C24)</f>
        <v>3</v>
      </c>
      <c r="C3" s="13" cm="1">
        <f t="array" aca="1" ref="C3" ca="1">C3:C24&gt;""</f>
        <v>0</v>
      </c>
      <c r="D3" s="5"/>
      <c r="E3" s="13">
        <v>45493</v>
      </c>
      <c r="F3" s="14" t="s">
        <v>2</v>
      </c>
      <c r="G3" s="15">
        <v>10</v>
      </c>
    </row>
    <row r="4" spans="2:19" s="1" customFormat="1" x14ac:dyDescent="0.25">
      <c r="B4" s="1">
        <v>4</v>
      </c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9" s="1" customFormat="1" x14ac:dyDescent="0.25">
      <c r="B5" s="1">
        <v>5</v>
      </c>
      <c r="C5" s="24">
        <v>10</v>
      </c>
      <c r="D5" s="5"/>
      <c r="E5" s="11">
        <v>45509</v>
      </c>
      <c r="F5" s="6" t="s">
        <v>3</v>
      </c>
      <c r="G5" s="7">
        <v>8</v>
      </c>
    </row>
    <row r="6" spans="2:19" s="1" customFormat="1" x14ac:dyDescent="0.25">
      <c r="B6" s="1">
        <v>6</v>
      </c>
      <c r="C6" s="25">
        <v>45509</v>
      </c>
      <c r="D6" s="5"/>
      <c r="E6" s="11">
        <v>45509</v>
      </c>
      <c r="F6" s="6" t="s">
        <v>2</v>
      </c>
      <c r="G6" s="7">
        <v>2</v>
      </c>
      <c r="S6" s="1">
        <v>0</v>
      </c>
    </row>
    <row r="7" spans="2:19" s="1" customFormat="1" x14ac:dyDescent="0.25">
      <c r="B7" s="1">
        <v>7</v>
      </c>
      <c r="C7" s="25" t="s">
        <v>4</v>
      </c>
      <c r="D7" s="5"/>
      <c r="E7" s="32">
        <v>45517</v>
      </c>
      <c r="F7" s="33" t="s">
        <v>3</v>
      </c>
      <c r="G7" s="34">
        <v>1</v>
      </c>
      <c r="S7" s="1" t="s">
        <v>2</v>
      </c>
    </row>
    <row r="8" spans="2:19" s="1" customFormat="1" x14ac:dyDescent="0.25">
      <c r="B8" s="1">
        <v>8</v>
      </c>
      <c r="C8" s="25" t="s">
        <v>3</v>
      </c>
      <c r="D8" s="5"/>
      <c r="E8" s="16">
        <v>45553</v>
      </c>
      <c r="F8" s="17" t="s">
        <v>2</v>
      </c>
      <c r="G8" s="18">
        <v>5</v>
      </c>
      <c r="S8" s="1">
        <v>10</v>
      </c>
    </row>
    <row r="9" spans="2:19" s="1" customFormat="1" x14ac:dyDescent="0.25">
      <c r="B9" s="1">
        <v>9</v>
      </c>
      <c r="C9" s="26">
        <v>8</v>
      </c>
      <c r="D9" s="5"/>
      <c r="E9" s="16">
        <v>45553</v>
      </c>
      <c r="F9" s="17" t="s">
        <v>3</v>
      </c>
      <c r="G9" s="18">
        <v>5</v>
      </c>
      <c r="S9" s="1">
        <v>45509</v>
      </c>
    </row>
    <row r="10" spans="2:19" s="1" customFormat="1" x14ac:dyDescent="0.25">
      <c r="B10" s="1">
        <v>10</v>
      </c>
      <c r="C10" s="26" t="s">
        <v>2</v>
      </c>
      <c r="D10" s="5"/>
      <c r="E10" s="16">
        <v>45553</v>
      </c>
      <c r="F10" s="17" t="s">
        <v>4</v>
      </c>
      <c r="G10" s="18">
        <v>5</v>
      </c>
      <c r="S10" s="1" t="s">
        <v>4</v>
      </c>
    </row>
    <row r="11" spans="2:19" s="1" customFormat="1" x14ac:dyDescent="0.25">
      <c r="B11" s="1">
        <v>11</v>
      </c>
      <c r="C11" s="26">
        <v>2</v>
      </c>
      <c r="D11" s="5"/>
      <c r="E11" s="11">
        <v>45566</v>
      </c>
      <c r="F11" s="6" t="s">
        <v>2</v>
      </c>
      <c r="G11" s="7">
        <v>1</v>
      </c>
      <c r="S11" s="1" t="s">
        <v>3</v>
      </c>
    </row>
    <row r="12" spans="2:19" x14ac:dyDescent="0.25">
      <c r="B12" s="1">
        <v>12</v>
      </c>
      <c r="C12" s="30">
        <v>45517</v>
      </c>
      <c r="E12" s="12">
        <v>45566</v>
      </c>
      <c r="F12" s="8" t="s">
        <v>3</v>
      </c>
      <c r="G12" s="10">
        <v>2</v>
      </c>
      <c r="S12">
        <v>8</v>
      </c>
    </row>
    <row r="13" spans="2:19" x14ac:dyDescent="0.25">
      <c r="B13" s="1">
        <v>13</v>
      </c>
      <c r="C13" s="30" t="s">
        <v>3</v>
      </c>
      <c r="S13" t="s">
        <v>2</v>
      </c>
    </row>
    <row r="14" spans="2:19" x14ac:dyDescent="0.25">
      <c r="B14" s="1">
        <v>14</v>
      </c>
      <c r="C14" s="31">
        <v>1</v>
      </c>
      <c r="S14">
        <v>2</v>
      </c>
    </row>
    <row r="15" spans="2:19" x14ac:dyDescent="0.25">
      <c r="B15" s="1">
        <v>15</v>
      </c>
      <c r="C15" s="27">
        <v>45553</v>
      </c>
      <c r="S15">
        <v>45517</v>
      </c>
    </row>
    <row r="16" spans="2:19" x14ac:dyDescent="0.25">
      <c r="B16" s="1">
        <v>16</v>
      </c>
      <c r="C16" s="27" t="s">
        <v>2</v>
      </c>
      <c r="E16" s="5" cm="1">
        <f t="array" aca="1" ref="E16:G25" ca="1">_xlfn.LET(
    _xlpm.a, C3:C24,
    _xlpm.b, ROW(_xlpm.a),
    _xlfn._xlws.FILTER(
        _xlfn.HSTACK(_xlfn.SCAN(, _xlpm.a, _xleta.MAX), _xlpm.a, _xlfn.XLOOKUP(_xlpm.b, _xlpm.b / (_xlpm.a &lt; 99), _xlpm.a, , 1)),
        _xlpm.a &gt; ""
    )
)</f>
        <v>45493</v>
      </c>
      <c r="F16" s="5" t="str">
        <f ca="1"/>
        <v>A</v>
      </c>
      <c r="G16" s="5">
        <f ca="1"/>
        <v>10</v>
      </c>
      <c r="I16" t="e" cm="1" vm="1">
        <f t="array" aca="1" ref="I16" ca="1">_xlfn.SCAN(, C3:C24, _xleta.MAX)</f>
        <v>#VALUE!</v>
      </c>
      <c r="J16" s="36" cm="1">
        <f t="array" aca="1" ref="J16:J37" ca="1">C3:C24</f>
        <v>45493</v>
      </c>
      <c r="K16" cm="1">
        <f t="array" ref="K16:K37">_b/(_a11 &lt;99)</f>
        <v>3</v>
      </c>
      <c r="M16" cm="1">
        <f t="array" ref="M16:M37">_b</f>
        <v>3</v>
      </c>
      <c r="N16" cm="1">
        <f t="array" ref="N16:N37">_a11</f>
        <v>0</v>
      </c>
      <c r="O16" cm="1">
        <f t="array" ref="O16:O37">_xlfn.XLOOKUP(_xlfn.ANCHORARRAY(M16),_xlfn.ANCHORARRAY(M16)/(_xlfn.ANCHORARRAY(N16)&lt;99),_xlfn.ANCHORARRAY(N16),,1)</f>
        <v>0</v>
      </c>
      <c r="S16" t="s">
        <v>3</v>
      </c>
    </row>
    <row r="17" spans="2:19" x14ac:dyDescent="0.25">
      <c r="B17" s="1">
        <v>17</v>
      </c>
      <c r="C17" s="27" t="s">
        <v>3</v>
      </c>
      <c r="E17" s="5">
        <f ca="1"/>
        <v>45509</v>
      </c>
      <c r="F17" s="5" t="str">
        <f ca="1"/>
        <v>C</v>
      </c>
      <c r="G17" s="5">
        <f ca="1"/>
        <v>8</v>
      </c>
      <c r="J17" t="str">
        <f ca="1"/>
        <v>A</v>
      </c>
      <c r="K17" t="e">
        <v>#DIV/0!</v>
      </c>
      <c r="M17">
        <v>4</v>
      </c>
      <c r="N17" t="str">
        <v>A</v>
      </c>
      <c r="O17">
        <v>10</v>
      </c>
      <c r="S17">
        <v>1</v>
      </c>
    </row>
    <row r="18" spans="2:19" x14ac:dyDescent="0.25">
      <c r="B18" s="1">
        <v>18</v>
      </c>
      <c r="C18" s="27" t="s">
        <v>4</v>
      </c>
      <c r="E18" s="5">
        <f ca="1"/>
        <v>45509</v>
      </c>
      <c r="F18" s="5" t="str">
        <f ca="1"/>
        <v>B</v>
      </c>
      <c r="G18" s="5">
        <f ca="1"/>
        <v>8</v>
      </c>
      <c r="J18">
        <f ca="1"/>
        <v>10</v>
      </c>
      <c r="K18">
        <v>5</v>
      </c>
      <c r="M18">
        <v>5</v>
      </c>
      <c r="N18">
        <v>10</v>
      </c>
      <c r="O18">
        <v>10</v>
      </c>
      <c r="S18">
        <v>45553</v>
      </c>
    </row>
    <row r="19" spans="2:19" x14ac:dyDescent="0.25">
      <c r="B19" s="1">
        <v>19</v>
      </c>
      <c r="C19" s="28">
        <v>5</v>
      </c>
      <c r="E19" s="5">
        <f ca="1"/>
        <v>45509</v>
      </c>
      <c r="F19" s="5" t="str">
        <f ca="1"/>
        <v>A</v>
      </c>
      <c r="G19" s="5">
        <f ca="1"/>
        <v>2</v>
      </c>
      <c r="J19">
        <f ca="1"/>
        <v>45509</v>
      </c>
      <c r="K19" t="e">
        <v>#DIV/0!</v>
      </c>
      <c r="M19">
        <v>6</v>
      </c>
      <c r="N19">
        <v>45509</v>
      </c>
      <c r="O19">
        <v>8</v>
      </c>
      <c r="S19" t="s">
        <v>2</v>
      </c>
    </row>
    <row r="20" spans="2:19" x14ac:dyDescent="0.25">
      <c r="B20" s="1">
        <v>20</v>
      </c>
      <c r="C20" s="25">
        <v>45566</v>
      </c>
      <c r="E20" s="5">
        <f ca="1"/>
        <v>45517</v>
      </c>
      <c r="F20" s="5" t="str">
        <f ca="1"/>
        <v>B</v>
      </c>
      <c r="G20" s="5">
        <f ca="1"/>
        <v>1</v>
      </c>
      <c r="J20" t="str">
        <f ca="1"/>
        <v>C</v>
      </c>
      <c r="K20" t="e">
        <v>#DIV/0!</v>
      </c>
      <c r="M20">
        <v>7</v>
      </c>
      <c r="N20" t="str">
        <v>C</v>
      </c>
      <c r="O20">
        <v>8</v>
      </c>
      <c r="S20" t="s">
        <v>3</v>
      </c>
    </row>
    <row r="21" spans="2:19" x14ac:dyDescent="0.25">
      <c r="B21" s="1">
        <v>21</v>
      </c>
      <c r="C21" s="25" t="s">
        <v>2</v>
      </c>
      <c r="E21" s="5">
        <f ca="1"/>
        <v>45553</v>
      </c>
      <c r="F21" s="5" t="str">
        <f ca="1"/>
        <v>A</v>
      </c>
      <c r="G21" s="5">
        <f ca="1"/>
        <v>5</v>
      </c>
      <c r="J21" t="str">
        <f ca="1"/>
        <v>B</v>
      </c>
      <c r="K21" t="e">
        <v>#DIV/0!</v>
      </c>
      <c r="M21">
        <v>8</v>
      </c>
      <c r="N21" t="str">
        <v>B</v>
      </c>
      <c r="O21">
        <v>8</v>
      </c>
      <c r="S21" t="s">
        <v>4</v>
      </c>
    </row>
    <row r="22" spans="2:19" x14ac:dyDescent="0.25">
      <c r="B22" s="1">
        <v>22</v>
      </c>
      <c r="C22" s="26">
        <v>1</v>
      </c>
      <c r="E22" s="5">
        <f ca="1"/>
        <v>45553</v>
      </c>
      <c r="F22" s="5" t="str">
        <f ca="1"/>
        <v>B</v>
      </c>
      <c r="G22" s="5">
        <f ca="1"/>
        <v>5</v>
      </c>
      <c r="J22">
        <f ca="1"/>
        <v>8</v>
      </c>
      <c r="K22">
        <v>9</v>
      </c>
      <c r="M22">
        <v>9</v>
      </c>
      <c r="N22">
        <v>8</v>
      </c>
      <c r="O22">
        <v>8</v>
      </c>
      <c r="S22">
        <v>5</v>
      </c>
    </row>
    <row r="23" spans="2:19" x14ac:dyDescent="0.25">
      <c r="B23" s="1">
        <v>23</v>
      </c>
      <c r="C23" s="26" t="s">
        <v>3</v>
      </c>
      <c r="E23" s="5">
        <f ca="1"/>
        <v>45553</v>
      </c>
      <c r="F23" s="5" t="str">
        <f ca="1"/>
        <v>C</v>
      </c>
      <c r="G23" s="5">
        <f ca="1"/>
        <v>5</v>
      </c>
      <c r="J23" t="str">
        <f ca="1"/>
        <v>A</v>
      </c>
      <c r="K23" t="e">
        <v>#DIV/0!</v>
      </c>
      <c r="M23">
        <v>10</v>
      </c>
      <c r="N23" t="str">
        <v>A</v>
      </c>
      <c r="O23">
        <v>2</v>
      </c>
      <c r="S23">
        <v>45566</v>
      </c>
    </row>
    <row r="24" spans="2:19" x14ac:dyDescent="0.25">
      <c r="B24" s="1">
        <v>24</v>
      </c>
      <c r="C24" s="29">
        <v>2</v>
      </c>
      <c r="E24" s="5">
        <f ca="1"/>
        <v>45566</v>
      </c>
      <c r="F24" s="5" t="str">
        <f ca="1"/>
        <v>A</v>
      </c>
      <c r="G24" s="5">
        <f ca="1"/>
        <v>1</v>
      </c>
      <c r="J24">
        <f ca="1"/>
        <v>2</v>
      </c>
      <c r="K24">
        <v>11</v>
      </c>
      <c r="M24">
        <v>11</v>
      </c>
      <c r="N24">
        <v>2</v>
      </c>
      <c r="O24">
        <v>2</v>
      </c>
      <c r="S24" t="s">
        <v>2</v>
      </c>
    </row>
    <row r="25" spans="2:19" x14ac:dyDescent="0.25">
      <c r="E25" s="5">
        <f ca="1"/>
        <v>45566</v>
      </c>
      <c r="F25" s="5" t="str">
        <f ca="1"/>
        <v>B</v>
      </c>
      <c r="G25" s="5">
        <f ca="1"/>
        <v>2</v>
      </c>
      <c r="J25">
        <f ca="1"/>
        <v>45517</v>
      </c>
      <c r="K25" t="e">
        <v>#DIV/0!</v>
      </c>
      <c r="M25">
        <v>12</v>
      </c>
      <c r="N25">
        <v>45517</v>
      </c>
      <c r="O25">
        <v>1</v>
      </c>
      <c r="S25">
        <v>1</v>
      </c>
    </row>
    <row r="26" spans="2:19" x14ac:dyDescent="0.25">
      <c r="J26" t="str">
        <f ca="1"/>
        <v>B</v>
      </c>
      <c r="K26" t="e">
        <v>#DIV/0!</v>
      </c>
      <c r="M26">
        <v>13</v>
      </c>
      <c r="N26" t="str">
        <v>B</v>
      </c>
      <c r="O26">
        <v>1</v>
      </c>
      <c r="S26" t="s">
        <v>3</v>
      </c>
    </row>
    <row r="27" spans="2:19" x14ac:dyDescent="0.25">
      <c r="J27">
        <f ca="1"/>
        <v>1</v>
      </c>
      <c r="K27">
        <v>14</v>
      </c>
      <c r="M27">
        <v>14</v>
      </c>
      <c r="N27">
        <v>1</v>
      </c>
      <c r="O27">
        <v>1</v>
      </c>
      <c r="S27">
        <v>2</v>
      </c>
    </row>
    <row r="28" spans="2:19" x14ac:dyDescent="0.25">
      <c r="J28">
        <f ca="1"/>
        <v>45553</v>
      </c>
      <c r="K28" t="e">
        <v>#DIV/0!</v>
      </c>
      <c r="M28">
        <v>15</v>
      </c>
      <c r="N28">
        <v>45553</v>
      </c>
      <c r="O28">
        <v>5</v>
      </c>
    </row>
    <row r="29" spans="2:19" x14ac:dyDescent="0.25">
      <c r="J29" t="str">
        <f ca="1"/>
        <v>A</v>
      </c>
      <c r="K29" t="e">
        <v>#DIV/0!</v>
      </c>
      <c r="M29">
        <v>16</v>
      </c>
      <c r="N29" t="str">
        <v>A</v>
      </c>
      <c r="O29">
        <v>5</v>
      </c>
    </row>
    <row r="30" spans="2:19" x14ac:dyDescent="0.25">
      <c r="J30" t="str">
        <f ca="1"/>
        <v>B</v>
      </c>
      <c r="K30" t="e">
        <v>#DIV/0!</v>
      </c>
      <c r="M30">
        <v>17</v>
      </c>
      <c r="N30" t="str">
        <v>B</v>
      </c>
      <c r="O30">
        <v>5</v>
      </c>
    </row>
    <row r="31" spans="2:19" x14ac:dyDescent="0.25">
      <c r="J31" t="str">
        <f ca="1"/>
        <v>C</v>
      </c>
      <c r="K31" t="e">
        <v>#DIV/0!</v>
      </c>
      <c r="M31">
        <v>18</v>
      </c>
      <c r="N31" t="str">
        <v>C</v>
      </c>
      <c r="O31">
        <v>5</v>
      </c>
    </row>
    <row r="32" spans="2:19" x14ac:dyDescent="0.25">
      <c r="J32">
        <f ca="1"/>
        <v>5</v>
      </c>
      <c r="K32">
        <v>19</v>
      </c>
      <c r="M32">
        <v>19</v>
      </c>
      <c r="N32">
        <v>5</v>
      </c>
      <c r="O32">
        <v>5</v>
      </c>
    </row>
    <row r="33" spans="10:15" x14ac:dyDescent="0.25">
      <c r="J33">
        <f ca="1"/>
        <v>45566</v>
      </c>
      <c r="K33" t="e">
        <v>#DIV/0!</v>
      </c>
      <c r="M33">
        <v>20</v>
      </c>
      <c r="N33">
        <v>45566</v>
      </c>
      <c r="O33">
        <v>1</v>
      </c>
    </row>
    <row r="34" spans="10:15" x14ac:dyDescent="0.25">
      <c r="J34" t="str">
        <f ca="1"/>
        <v>A</v>
      </c>
      <c r="K34" t="e">
        <v>#DIV/0!</v>
      </c>
      <c r="M34">
        <v>21</v>
      </c>
      <c r="N34" t="str">
        <v>A</v>
      </c>
      <c r="O34">
        <v>1</v>
      </c>
    </row>
    <row r="35" spans="10:15" x14ac:dyDescent="0.25">
      <c r="J35">
        <f ca="1"/>
        <v>1</v>
      </c>
      <c r="K35">
        <v>22</v>
      </c>
      <c r="M35">
        <v>22</v>
      </c>
      <c r="N35">
        <v>1</v>
      </c>
      <c r="O35">
        <v>1</v>
      </c>
    </row>
    <row r="36" spans="10:15" x14ac:dyDescent="0.25">
      <c r="J36" t="str">
        <f ca="1"/>
        <v>B</v>
      </c>
      <c r="K36" t="e">
        <v>#DIV/0!</v>
      </c>
      <c r="M36">
        <v>23</v>
      </c>
      <c r="N36" t="str">
        <v>B</v>
      </c>
      <c r="O36">
        <v>2</v>
      </c>
    </row>
    <row r="37" spans="10:15" x14ac:dyDescent="0.25">
      <c r="J37">
        <f ca="1"/>
        <v>2</v>
      </c>
      <c r="K37">
        <v>24</v>
      </c>
      <c r="M37">
        <v>24</v>
      </c>
      <c r="N37">
        <v>2</v>
      </c>
      <c r="O37">
        <v>2</v>
      </c>
    </row>
  </sheetData>
  <mergeCells count="1">
    <mergeCell ref="E1:G1"/>
  </mergeCells>
  <hyperlinks>
    <hyperlink ref="J1" r:id="rId1" xr:uid="{199854B6-B54F-4F68-9670-2D5C85494822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Original</vt:lpstr>
      <vt:lpstr>Alt1</vt:lpstr>
      <vt:lpstr>_a11</vt:lpstr>
      <vt:lpstr>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2025-01-24T03:25:37Z</dcterms:modified>
</cp:coreProperties>
</file>