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4AE0088-89A0-49A1-8052-A21485D61A29}" xr6:coauthVersionLast="47" xr6:coauthVersionMax="47" xr10:uidLastSave="{00000000-0000-0000-0000-000000000000}"/>
  <bookViews>
    <workbookView xWindow="-108" yWindow="-108" windowWidth="23256" windowHeight="12456" activeTab="2" xr2:uid="{F54B996A-C2D2-412A-8E54-11CA84F94FE3}"/>
  </bookViews>
  <sheets>
    <sheet name="Original" sheetId="2" r:id="rId1"/>
    <sheet name="EDA" sheetId="3" r:id="rId2"/>
    <sheet name="MySingleFunction" sheetId="4" r:id="rId3"/>
  </sheets>
  <definedNames>
    <definedName name="_xlnm._FilterDatabase" localSheetId="1" hidden="1">EDA!#REF!</definedName>
    <definedName name="_xlnm._FilterDatabase" localSheetId="2" hidden="1">MySingleFunction!#REF!</definedName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4" l="1" a="1"/>
  <c r="H5" i="4" s="1"/>
  <c r="M6" i="3" a="1"/>
  <c r="M6" i="3" s="1"/>
  <c r="J6" i="3" a="1"/>
  <c r="J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6" i="3" a="1"/>
  <c r="H6" i="3" s="1"/>
  <c r="G6" i="3" a="1"/>
  <c r="G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<sst xmlns="http://schemas.openxmlformats.org/spreadsheetml/2006/main" count="129" uniqueCount="21">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</sst>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64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AF6A3E-FDED-4C7C-ACA9-737B8E37B624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E24"/>
  <sheetViews>
    <sheetView workbookViewId="0">
      <selection activeCell="B20" sqref="B20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5" x14ac:dyDescent="0.3">
      <c r="D1" s="2" t="s">
        <v>0</v>
      </c>
      <c r="E1" s="2"/>
    </row>
    <row r="2" spans="1:5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5" x14ac:dyDescent="0.3">
      <c r="A3" t="s">
        <v>5</v>
      </c>
      <c r="B3" t="s">
        <v>6</v>
      </c>
      <c r="D3">
        <v>2022</v>
      </c>
      <c r="E3" t="s">
        <v>5</v>
      </c>
    </row>
    <row r="4" spans="1:5" x14ac:dyDescent="0.3">
      <c r="A4" t="s">
        <v>7</v>
      </c>
      <c r="B4" t="s">
        <v>8</v>
      </c>
      <c r="D4">
        <v>2018</v>
      </c>
      <c r="E4" t="s">
        <v>7</v>
      </c>
    </row>
    <row r="5" spans="1:5" x14ac:dyDescent="0.3">
      <c r="A5" t="s">
        <v>9</v>
      </c>
      <c r="B5" t="s">
        <v>10</v>
      </c>
      <c r="D5">
        <v>2014</v>
      </c>
      <c r="E5" t="s">
        <v>9</v>
      </c>
    </row>
    <row r="6" spans="1:5" x14ac:dyDescent="0.3">
      <c r="A6" t="s">
        <v>11</v>
      </c>
      <c r="B6" t="s">
        <v>12</v>
      </c>
      <c r="D6">
        <v>2010</v>
      </c>
      <c r="E6" t="s">
        <v>11</v>
      </c>
    </row>
    <row r="7" spans="1:5" x14ac:dyDescent="0.3">
      <c r="A7" t="s">
        <v>13</v>
      </c>
      <c r="B7" t="s">
        <v>14</v>
      </c>
      <c r="D7">
        <v>2006</v>
      </c>
      <c r="E7" t="s">
        <v>13</v>
      </c>
    </row>
    <row r="8" spans="1:5" x14ac:dyDescent="0.3">
      <c r="A8" t="s">
        <v>15</v>
      </c>
      <c r="B8" t="s">
        <v>16</v>
      </c>
      <c r="D8">
        <v>2002</v>
      </c>
      <c r="E8" t="s">
        <v>15</v>
      </c>
    </row>
    <row r="9" spans="1:5" x14ac:dyDescent="0.3">
      <c r="A9" t="s">
        <v>17</v>
      </c>
      <c r="B9" t="s">
        <v>18</v>
      </c>
      <c r="D9">
        <v>1998</v>
      </c>
      <c r="E9" t="s">
        <v>7</v>
      </c>
    </row>
    <row r="10" spans="1:5" x14ac:dyDescent="0.3">
      <c r="A10" t="s">
        <v>19</v>
      </c>
      <c r="B10" t="s">
        <v>20</v>
      </c>
      <c r="D10">
        <v>1994</v>
      </c>
      <c r="E10" t="s">
        <v>15</v>
      </c>
    </row>
    <row r="11" spans="1:5" x14ac:dyDescent="0.3">
      <c r="D11">
        <v>1990</v>
      </c>
      <c r="E11" t="s">
        <v>9</v>
      </c>
    </row>
    <row r="12" spans="1:5" x14ac:dyDescent="0.3">
      <c r="D12">
        <v>1986</v>
      </c>
      <c r="E12" t="s">
        <v>5</v>
      </c>
    </row>
    <row r="13" spans="1:5" x14ac:dyDescent="0.3">
      <c r="D13">
        <v>1982</v>
      </c>
      <c r="E13" t="s">
        <v>13</v>
      </c>
    </row>
    <row r="14" spans="1:5" x14ac:dyDescent="0.3">
      <c r="D14">
        <v>1978</v>
      </c>
      <c r="E14" t="s">
        <v>5</v>
      </c>
    </row>
    <row r="15" spans="1:5" x14ac:dyDescent="0.3">
      <c r="D15">
        <v>1974</v>
      </c>
      <c r="E15" t="s">
        <v>9</v>
      </c>
    </row>
    <row r="16" spans="1:5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D0B0-1A5D-4C4F-947E-F0F700AE0FB7}">
  <dimension ref="A1:N27"/>
  <sheetViews>
    <sheetView topLeftCell="A3"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  <col min="7" max="7" width="17.77734375" customWidth="1"/>
  </cols>
  <sheetData>
    <row r="1" spans="1:14" x14ac:dyDescent="0.3">
      <c r="D1" s="2" t="s">
        <v>0</v>
      </c>
      <c r="E1" s="2"/>
    </row>
    <row r="2" spans="1:14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14" x14ac:dyDescent="0.3">
      <c r="A3" t="s">
        <v>5</v>
      </c>
      <c r="B3" t="s">
        <v>6</v>
      </c>
      <c r="D3">
        <v>2022</v>
      </c>
      <c r="E3" t="s">
        <v>5</v>
      </c>
    </row>
    <row r="4" spans="1:14" x14ac:dyDescent="0.3">
      <c r="A4" t="s">
        <v>7</v>
      </c>
      <c r="B4" t="s">
        <v>8</v>
      </c>
      <c r="D4">
        <v>2018</v>
      </c>
      <c r="E4" t="s">
        <v>7</v>
      </c>
    </row>
    <row r="5" spans="1:14" x14ac:dyDescent="0.3">
      <c r="A5" t="s">
        <v>9</v>
      </c>
      <c r="B5" t="s">
        <v>10</v>
      </c>
      <c r="D5">
        <v>2014</v>
      </c>
      <c r="E5" t="s">
        <v>9</v>
      </c>
    </row>
    <row r="6" spans="1:14" x14ac:dyDescent="0.3">
      <c r="A6" t="s">
        <v>11</v>
      </c>
      <c r="B6" t="s">
        <v>12</v>
      </c>
      <c r="D6">
        <v>2010</v>
      </c>
      <c r="E6" t="s">
        <v>11</v>
      </c>
      <c r="G6" t="str" cm="1">
        <f t="array" ref="G6:G27">_xlfn.LET(_xlpm.x,_xlfn.TOCOL(A3:A10&amp;"|"&amp;_xlfn.DROP(_xlfn.REDUCE("",B3:B10,_xlfn.LAMBDA(_xlpm.a,_xlpm.v,_xlfn.VSTACK(_xlpm.a,_xlfn.TEXTSPLIT(_xlpm.v,",")))),1),TRUE),_xlfn._xlws.FILTER(_xlpm.x,NOT(ISNA(_xlpm.x))))</f>
        <v>Argentina|2022</v>
      </c>
      <c r="H6" t="str" cm="1">
        <f t="array" ref="H6:I6">_xlfn.TEXTSPLIT(G6,"|")</f>
        <v>Argentina</v>
      </c>
      <c r="I6" t="str">
        <v>2022</v>
      </c>
      <c r="J6" cm="1">
        <f t="array" ref="J6:K27">_xlfn._xlws.SORT(_xlfn.HSTACK(_xlfn.TAKE(H6:I27,,-1)+0,_xlfn.TAKE(H6:I27,,1)),1,-1)</f>
        <v>2022</v>
      </c>
      <c r="K6" t="str">
        <v>Argentina</v>
      </c>
      <c r="M6" t="b" cm="1">
        <f t="array" ref="M6:N27">D3:E24=_xlfn.ANCHORARRAY(J6)</f>
        <v>1</v>
      </c>
      <c r="N6" t="b">
        <v>1</v>
      </c>
    </row>
    <row r="7" spans="1:14" x14ac:dyDescent="0.3">
      <c r="A7" t="s">
        <v>13</v>
      </c>
      <c r="B7" t="s">
        <v>14</v>
      </c>
      <c r="D7">
        <v>2006</v>
      </c>
      <c r="E7" t="s">
        <v>13</v>
      </c>
      <c r="G7" t="str">
        <v>Argentina| 1986</v>
      </c>
      <c r="H7" t="str" cm="1">
        <f t="array" ref="H7:I7">_xlfn.TEXTSPLIT(G7,"|")</f>
        <v>Argentina</v>
      </c>
      <c r="I7" t="str">
        <v xml:space="preserve"> 1986</v>
      </c>
      <c r="J7">
        <v>2018</v>
      </c>
      <c r="K7" t="str">
        <v>France</v>
      </c>
      <c r="M7" t="b">
        <v>1</v>
      </c>
      <c r="N7" t="b">
        <v>1</v>
      </c>
    </row>
    <row r="8" spans="1:14" x14ac:dyDescent="0.3">
      <c r="A8" t="s">
        <v>15</v>
      </c>
      <c r="B8" t="s">
        <v>16</v>
      </c>
      <c r="D8">
        <v>2002</v>
      </c>
      <c r="E8" t="s">
        <v>15</v>
      </c>
      <c r="G8" t="str">
        <v>Argentina| 1978</v>
      </c>
      <c r="H8" t="str" cm="1">
        <f t="array" ref="H8:I8">_xlfn.TEXTSPLIT(G8,"|")</f>
        <v>Argentina</v>
      </c>
      <c r="I8" t="str">
        <v xml:space="preserve"> 1978</v>
      </c>
      <c r="J8">
        <v>2014</v>
      </c>
      <c r="K8" t="str">
        <v>Germany</v>
      </c>
      <c r="M8" t="b">
        <v>1</v>
      </c>
      <c r="N8" t="b">
        <v>1</v>
      </c>
    </row>
    <row r="9" spans="1:14" x14ac:dyDescent="0.3">
      <c r="A9" t="s">
        <v>17</v>
      </c>
      <c r="B9" t="s">
        <v>18</v>
      </c>
      <c r="D9">
        <v>1998</v>
      </c>
      <c r="E9" t="s">
        <v>7</v>
      </c>
      <c r="G9" t="str">
        <v>France|2018</v>
      </c>
      <c r="H9" t="str" cm="1">
        <f t="array" ref="H9:I9">_xlfn.TEXTSPLIT(G9,"|")</f>
        <v>France</v>
      </c>
      <c r="I9" t="str">
        <v>2018</v>
      </c>
      <c r="J9">
        <v>2010</v>
      </c>
      <c r="K9" t="str">
        <v>Spain</v>
      </c>
      <c r="M9" t="b">
        <v>1</v>
      </c>
      <c r="N9" t="b">
        <v>1</v>
      </c>
    </row>
    <row r="10" spans="1:14" x14ac:dyDescent="0.3">
      <c r="A10" t="s">
        <v>19</v>
      </c>
      <c r="B10" t="s">
        <v>20</v>
      </c>
      <c r="D10">
        <v>1994</v>
      </c>
      <c r="E10" t="s">
        <v>15</v>
      </c>
      <c r="G10" t="str">
        <v>France| 1998</v>
      </c>
      <c r="H10" t="str" cm="1">
        <f t="array" ref="H10:I10">_xlfn.TEXTSPLIT(G10,"|")</f>
        <v>France</v>
      </c>
      <c r="I10" t="str">
        <v xml:space="preserve"> 1998</v>
      </c>
      <c r="J10">
        <v>2006</v>
      </c>
      <c r="K10" t="str">
        <v>Italy</v>
      </c>
      <c r="M10" t="b">
        <v>1</v>
      </c>
      <c r="N10" t="b">
        <v>1</v>
      </c>
    </row>
    <row r="11" spans="1:14" x14ac:dyDescent="0.3">
      <c r="D11">
        <v>1990</v>
      </c>
      <c r="E11" t="s">
        <v>9</v>
      </c>
      <c r="G11" t="str">
        <v>Germany|2014</v>
      </c>
      <c r="H11" t="str" cm="1">
        <f t="array" ref="H11:I11">_xlfn.TEXTSPLIT(G11,"|")</f>
        <v>Germany</v>
      </c>
      <c r="I11" t="str">
        <v>2014</v>
      </c>
      <c r="J11">
        <v>2002</v>
      </c>
      <c r="K11" t="str">
        <v>Brazil</v>
      </c>
      <c r="M11" t="b">
        <v>1</v>
      </c>
      <c r="N11" t="b">
        <v>1</v>
      </c>
    </row>
    <row r="12" spans="1:14" x14ac:dyDescent="0.3">
      <c r="D12">
        <v>1986</v>
      </c>
      <c r="E12" t="s">
        <v>5</v>
      </c>
      <c r="G12" t="str">
        <v>Germany| 1990</v>
      </c>
      <c r="H12" t="str" cm="1">
        <f t="array" ref="H12:I12">_xlfn.TEXTSPLIT(G12,"|")</f>
        <v>Germany</v>
      </c>
      <c r="I12" t="str">
        <v xml:space="preserve"> 1990</v>
      </c>
      <c r="J12">
        <v>1998</v>
      </c>
      <c r="K12" t="str">
        <v>France</v>
      </c>
      <c r="M12" t="b">
        <v>1</v>
      </c>
      <c r="N12" t="b">
        <v>1</v>
      </c>
    </row>
    <row r="13" spans="1:14" x14ac:dyDescent="0.3">
      <c r="D13">
        <v>1982</v>
      </c>
      <c r="E13" t="s">
        <v>13</v>
      </c>
      <c r="G13" t="str">
        <v>Germany| 1974</v>
      </c>
      <c r="H13" t="str" cm="1">
        <f t="array" ref="H13:I13">_xlfn.TEXTSPLIT(G13,"|")</f>
        <v>Germany</v>
      </c>
      <c r="I13" t="str">
        <v xml:space="preserve"> 1974</v>
      </c>
      <c r="J13">
        <v>1994</v>
      </c>
      <c r="K13" t="str">
        <v>Brazil</v>
      </c>
      <c r="M13" t="b">
        <v>1</v>
      </c>
      <c r="N13" t="b">
        <v>1</v>
      </c>
    </row>
    <row r="14" spans="1:14" x14ac:dyDescent="0.3">
      <c r="D14">
        <v>1978</v>
      </c>
      <c r="E14" t="s">
        <v>5</v>
      </c>
      <c r="G14" t="str">
        <v>Germany| 1954</v>
      </c>
      <c r="H14" t="str" cm="1">
        <f t="array" ref="H14:I14">_xlfn.TEXTSPLIT(G14,"|")</f>
        <v>Germany</v>
      </c>
      <c r="I14" t="str">
        <v xml:space="preserve"> 1954</v>
      </c>
      <c r="J14">
        <v>1990</v>
      </c>
      <c r="K14" t="str">
        <v>Germany</v>
      </c>
      <c r="M14" t="b">
        <v>1</v>
      </c>
      <c r="N14" t="b">
        <v>1</v>
      </c>
    </row>
    <row r="15" spans="1:14" x14ac:dyDescent="0.3">
      <c r="D15">
        <v>1974</v>
      </c>
      <c r="E15" t="s">
        <v>9</v>
      </c>
      <c r="G15" t="str">
        <v>Spain|2010</v>
      </c>
      <c r="H15" t="str" cm="1">
        <f t="array" ref="H15:I15">_xlfn.TEXTSPLIT(G15,"|")</f>
        <v>Spain</v>
      </c>
      <c r="I15" t="str">
        <v>2010</v>
      </c>
      <c r="J15">
        <v>1986</v>
      </c>
      <c r="K15" t="str">
        <v>Argentina</v>
      </c>
      <c r="M15" t="b">
        <v>1</v>
      </c>
      <c r="N15" t="b">
        <v>1</v>
      </c>
    </row>
    <row r="16" spans="1:14" x14ac:dyDescent="0.3">
      <c r="D16">
        <v>1970</v>
      </c>
      <c r="E16" t="s">
        <v>15</v>
      </c>
      <c r="G16" t="str">
        <v>Italy|2006</v>
      </c>
      <c r="H16" t="str" cm="1">
        <f t="array" ref="H16:I16">_xlfn.TEXTSPLIT(G16,"|")</f>
        <v>Italy</v>
      </c>
      <c r="I16" t="str">
        <v>2006</v>
      </c>
      <c r="J16">
        <v>1982</v>
      </c>
      <c r="K16" t="str">
        <v>Italy</v>
      </c>
      <c r="M16" t="b">
        <v>1</v>
      </c>
      <c r="N16" t="b">
        <v>1</v>
      </c>
    </row>
    <row r="17" spans="4:14" x14ac:dyDescent="0.3">
      <c r="D17">
        <v>1966</v>
      </c>
      <c r="E17" t="s">
        <v>17</v>
      </c>
      <c r="G17" t="str">
        <v>Italy| 1982</v>
      </c>
      <c r="H17" t="str" cm="1">
        <f t="array" ref="H17:I17">_xlfn.TEXTSPLIT(G17,"|")</f>
        <v>Italy</v>
      </c>
      <c r="I17" t="str">
        <v xml:space="preserve"> 1982</v>
      </c>
      <c r="J17">
        <v>1978</v>
      </c>
      <c r="K17" t="str">
        <v>Argentina</v>
      </c>
      <c r="M17" t="b">
        <v>1</v>
      </c>
      <c r="N17" t="b">
        <v>1</v>
      </c>
    </row>
    <row r="18" spans="4:14" x14ac:dyDescent="0.3">
      <c r="D18">
        <v>1962</v>
      </c>
      <c r="E18" t="s">
        <v>15</v>
      </c>
      <c r="G18" t="str">
        <v>Italy| 1938</v>
      </c>
      <c r="H18" t="str" cm="1">
        <f t="array" ref="H18:I18">_xlfn.TEXTSPLIT(G18,"|")</f>
        <v>Italy</v>
      </c>
      <c r="I18" t="str">
        <v xml:space="preserve"> 1938</v>
      </c>
      <c r="J18">
        <v>1974</v>
      </c>
      <c r="K18" t="str">
        <v>Germany</v>
      </c>
      <c r="M18" t="b">
        <v>1</v>
      </c>
      <c r="N18" t="b">
        <v>1</v>
      </c>
    </row>
    <row r="19" spans="4:14" x14ac:dyDescent="0.3">
      <c r="D19">
        <v>1958</v>
      </c>
      <c r="E19" t="s">
        <v>15</v>
      </c>
      <c r="G19" t="str">
        <v>Italy| 1934</v>
      </c>
      <c r="H19" t="str" cm="1">
        <f t="array" ref="H19:I19">_xlfn.TEXTSPLIT(G19,"|")</f>
        <v>Italy</v>
      </c>
      <c r="I19" t="str">
        <v xml:space="preserve"> 1934</v>
      </c>
      <c r="J19">
        <v>1970</v>
      </c>
      <c r="K19" t="str">
        <v>Brazil</v>
      </c>
      <c r="M19" t="b">
        <v>1</v>
      </c>
      <c r="N19" t="b">
        <v>1</v>
      </c>
    </row>
    <row r="20" spans="4:14" x14ac:dyDescent="0.3">
      <c r="D20">
        <v>1954</v>
      </c>
      <c r="E20" t="s">
        <v>9</v>
      </c>
      <c r="G20" t="str">
        <v>Brazil|2002</v>
      </c>
      <c r="H20" t="str" cm="1">
        <f t="array" ref="H20:I20">_xlfn.TEXTSPLIT(G20,"|")</f>
        <v>Brazil</v>
      </c>
      <c r="I20" t="str">
        <v>2002</v>
      </c>
      <c r="J20">
        <v>1966</v>
      </c>
      <c r="K20" t="str">
        <v>England</v>
      </c>
      <c r="M20" t="b">
        <v>1</v>
      </c>
      <c r="N20" t="b">
        <v>1</v>
      </c>
    </row>
    <row r="21" spans="4:14" x14ac:dyDescent="0.3">
      <c r="D21">
        <v>1950</v>
      </c>
      <c r="E21" t="s">
        <v>19</v>
      </c>
      <c r="G21" t="str">
        <v>Brazil| 1994</v>
      </c>
      <c r="H21" t="str" cm="1">
        <f t="array" ref="H21:I21">_xlfn.TEXTSPLIT(G21,"|")</f>
        <v>Brazil</v>
      </c>
      <c r="I21" t="str">
        <v xml:space="preserve"> 1994</v>
      </c>
      <c r="J21">
        <v>1962</v>
      </c>
      <c r="K21" t="str">
        <v>Brazil</v>
      </c>
      <c r="M21" t="b">
        <v>1</v>
      </c>
      <c r="N21" t="b">
        <v>1</v>
      </c>
    </row>
    <row r="22" spans="4:14" x14ac:dyDescent="0.3">
      <c r="D22">
        <v>1938</v>
      </c>
      <c r="E22" t="s">
        <v>13</v>
      </c>
      <c r="G22" t="str">
        <v>Brazil| 1970</v>
      </c>
      <c r="H22" t="str" cm="1">
        <f t="array" ref="H22:I22">_xlfn.TEXTSPLIT(G22,"|")</f>
        <v>Brazil</v>
      </c>
      <c r="I22" t="str">
        <v xml:space="preserve"> 1970</v>
      </c>
      <c r="J22">
        <v>1958</v>
      </c>
      <c r="K22" t="str">
        <v>Brazil</v>
      </c>
      <c r="M22" t="b">
        <v>1</v>
      </c>
      <c r="N22" t="b">
        <v>1</v>
      </c>
    </row>
    <row r="23" spans="4:14" x14ac:dyDescent="0.3">
      <c r="D23">
        <v>1934</v>
      </c>
      <c r="E23" t="s">
        <v>13</v>
      </c>
      <c r="G23" t="str">
        <v>Brazil| 1962</v>
      </c>
      <c r="H23" t="str" cm="1">
        <f t="array" ref="H23:I23">_xlfn.TEXTSPLIT(G23,"|")</f>
        <v>Brazil</v>
      </c>
      <c r="I23" t="str">
        <v xml:space="preserve"> 1962</v>
      </c>
      <c r="J23">
        <v>1954</v>
      </c>
      <c r="K23" t="str">
        <v>Germany</v>
      </c>
      <c r="M23" t="b">
        <v>1</v>
      </c>
      <c r="N23" t="b">
        <v>1</v>
      </c>
    </row>
    <row r="24" spans="4:14" x14ac:dyDescent="0.3">
      <c r="D24">
        <v>1930</v>
      </c>
      <c r="E24" t="s">
        <v>19</v>
      </c>
      <c r="G24" t="str">
        <v>Brazil| 1958</v>
      </c>
      <c r="H24" t="str" cm="1">
        <f t="array" ref="H24:I24">_xlfn.TEXTSPLIT(G24,"|")</f>
        <v>Brazil</v>
      </c>
      <c r="I24" t="str">
        <v xml:space="preserve"> 1958</v>
      </c>
      <c r="J24">
        <v>1950</v>
      </c>
      <c r="K24" t="str">
        <v>Uruguay</v>
      </c>
      <c r="M24" t="b">
        <v>1</v>
      </c>
      <c r="N24" t="b">
        <v>1</v>
      </c>
    </row>
    <row r="25" spans="4:14" x14ac:dyDescent="0.3">
      <c r="G25" t="str">
        <v>England|1966</v>
      </c>
      <c r="H25" t="str" cm="1">
        <f t="array" ref="H25:I25">_xlfn.TEXTSPLIT(G25,"|")</f>
        <v>England</v>
      </c>
      <c r="I25" t="str">
        <v>1966</v>
      </c>
      <c r="J25">
        <v>1938</v>
      </c>
      <c r="K25" t="str">
        <v>Italy</v>
      </c>
      <c r="M25" t="b">
        <v>1</v>
      </c>
      <c r="N25" t="b">
        <v>1</v>
      </c>
    </row>
    <row r="26" spans="4:14" x14ac:dyDescent="0.3">
      <c r="G26" t="str">
        <v>Uruguay|1950</v>
      </c>
      <c r="H26" t="str" cm="1">
        <f t="array" ref="H26:I26">_xlfn.TEXTSPLIT(G26,"|")</f>
        <v>Uruguay</v>
      </c>
      <c r="I26" t="str">
        <v>1950</v>
      </c>
      <c r="J26">
        <v>1934</v>
      </c>
      <c r="K26" t="str">
        <v>Italy</v>
      </c>
      <c r="M26" t="b">
        <v>1</v>
      </c>
      <c r="N26" t="b">
        <v>1</v>
      </c>
    </row>
    <row r="27" spans="4:14" x14ac:dyDescent="0.3">
      <c r="G27" t="str">
        <v>Uruguay| 1930</v>
      </c>
      <c r="H27" t="str" cm="1">
        <f t="array" ref="H27:I27">_xlfn.TEXTSPLIT(G27,"|")</f>
        <v>Uruguay</v>
      </c>
      <c r="I27" t="str">
        <v xml:space="preserve"> 1930</v>
      </c>
      <c r="J27">
        <v>1930</v>
      </c>
      <c r="K27" t="str">
        <v>Uruguay</v>
      </c>
      <c r="M27" t="b">
        <v>1</v>
      </c>
      <c r="N27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23CA-045F-470F-8E38-B08A45D52C2A}">
  <dimension ref="A1:I27"/>
  <sheetViews>
    <sheetView tabSelected="1" workbookViewId="0">
      <selection activeCell="G3" sqref="G3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9" x14ac:dyDescent="0.3">
      <c r="D1" s="2" t="s">
        <v>0</v>
      </c>
      <c r="E1" s="2"/>
    </row>
    <row r="2" spans="1:9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9" x14ac:dyDescent="0.3">
      <c r="A3" t="s">
        <v>5</v>
      </c>
      <c r="B3" t="s">
        <v>6</v>
      </c>
      <c r="D3">
        <v>2022</v>
      </c>
      <c r="E3" t="s">
        <v>5</v>
      </c>
    </row>
    <row r="4" spans="1:9" x14ac:dyDescent="0.3">
      <c r="A4" t="s">
        <v>7</v>
      </c>
      <c r="B4" t="s">
        <v>8</v>
      </c>
      <c r="D4">
        <v>2018</v>
      </c>
      <c r="E4" t="s">
        <v>7</v>
      </c>
    </row>
    <row r="5" spans="1:9" x14ac:dyDescent="0.3">
      <c r="A5" t="s">
        <v>9</v>
      </c>
      <c r="B5" t="s">
        <v>10</v>
      </c>
      <c r="D5">
        <v>2014</v>
      </c>
      <c r="E5" t="s">
        <v>9</v>
      </c>
      <c r="H5" s="2" t="str" cm="1">
        <f t="array" ref="H5:I27">_xlfn.LET(
_xlpm.t,_xlfn.DROP(_xlfn.REDUCE("",B3:B10,_xlfn.LAMBDA(_xlpm.a,_xlpm.v,_xlfn.VSTACK(_xlpm.a,_xlfn.TEXTSPLIT(_xlpm.v,",")))),1)+0,
_xlpm.tc,A3:A10&amp;"|"&amp;_xlpm.t,
_xlpm.tcc,_xlfn.TOCOL(_xlfn.IFNA(_xlpm.tc,1/0),3),
_xlpm.a,_xlfn.DROP(_xlfn.REDUCE("",_xlpm.tcc,_xlfn.LAMBDA(_xlpm.a,_xlpm.v,_xlfn.VSTACK(_xlpm.a,_xlfn.TEXTSPLIT(_xlpm.v,"|")))),1),
_xlfn.VSTACK(D2:E2,_xlfn._xlws.SORT(_xlfn.HSTACK(_xlfn.TAKE(_xlpm.a,,-1)+0,_xlfn.TAKE(_xlpm.a,,1)),1,-1))
)</f>
        <v>Year</v>
      </c>
      <c r="I5" s="2" t="str">
        <v>Winner</v>
      </c>
    </row>
    <row r="6" spans="1:9" x14ac:dyDescent="0.3">
      <c r="A6" t="s">
        <v>11</v>
      </c>
      <c r="B6" t="s">
        <v>12</v>
      </c>
      <c r="D6">
        <v>2010</v>
      </c>
      <c r="E6" t="s">
        <v>11</v>
      </c>
      <c r="H6">
        <v>2022</v>
      </c>
      <c r="I6" t="str">
        <v>Argentina</v>
      </c>
    </row>
    <row r="7" spans="1:9" x14ac:dyDescent="0.3">
      <c r="A7" t="s">
        <v>13</v>
      </c>
      <c r="B7" t="s">
        <v>14</v>
      </c>
      <c r="D7">
        <v>2006</v>
      </c>
      <c r="E7" t="s">
        <v>13</v>
      </c>
      <c r="H7">
        <v>2018</v>
      </c>
      <c r="I7" t="str">
        <v>France</v>
      </c>
    </row>
    <row r="8" spans="1:9" x14ac:dyDescent="0.3">
      <c r="A8" t="s">
        <v>15</v>
      </c>
      <c r="B8" t="s">
        <v>16</v>
      </c>
      <c r="D8">
        <v>2002</v>
      </c>
      <c r="E8" t="s">
        <v>15</v>
      </c>
      <c r="H8">
        <v>2014</v>
      </c>
      <c r="I8" t="str">
        <v>Germany</v>
      </c>
    </row>
    <row r="9" spans="1:9" x14ac:dyDescent="0.3">
      <c r="A9" t="s">
        <v>17</v>
      </c>
      <c r="B9" t="s">
        <v>18</v>
      </c>
      <c r="D9">
        <v>1998</v>
      </c>
      <c r="E9" t="s">
        <v>7</v>
      </c>
      <c r="H9">
        <v>2010</v>
      </c>
      <c r="I9" t="str">
        <v>Spain</v>
      </c>
    </row>
    <row r="10" spans="1:9" x14ac:dyDescent="0.3">
      <c r="A10" t="s">
        <v>19</v>
      </c>
      <c r="B10" t="s">
        <v>20</v>
      </c>
      <c r="D10">
        <v>1994</v>
      </c>
      <c r="E10" t="s">
        <v>15</v>
      </c>
      <c r="H10">
        <v>2006</v>
      </c>
      <c r="I10" t="str">
        <v>Italy</v>
      </c>
    </row>
    <row r="11" spans="1:9" x14ac:dyDescent="0.3">
      <c r="D11">
        <v>1990</v>
      </c>
      <c r="E11" t="s">
        <v>9</v>
      </c>
      <c r="H11">
        <v>2002</v>
      </c>
      <c r="I11" t="str">
        <v>Brazil</v>
      </c>
    </row>
    <row r="12" spans="1:9" x14ac:dyDescent="0.3">
      <c r="D12">
        <v>1986</v>
      </c>
      <c r="E12" t="s">
        <v>5</v>
      </c>
      <c r="H12">
        <v>1998</v>
      </c>
      <c r="I12" t="str">
        <v>France</v>
      </c>
    </row>
    <row r="13" spans="1:9" x14ac:dyDescent="0.3">
      <c r="D13">
        <v>1982</v>
      </c>
      <c r="E13" t="s">
        <v>13</v>
      </c>
      <c r="H13">
        <v>1994</v>
      </c>
      <c r="I13" t="str">
        <v>Brazil</v>
      </c>
    </row>
    <row r="14" spans="1:9" x14ac:dyDescent="0.3">
      <c r="D14">
        <v>1978</v>
      </c>
      <c r="E14" t="s">
        <v>5</v>
      </c>
      <c r="H14">
        <v>1990</v>
      </c>
      <c r="I14" t="str">
        <v>Germany</v>
      </c>
    </row>
    <row r="15" spans="1:9" x14ac:dyDescent="0.3">
      <c r="D15">
        <v>1974</v>
      </c>
      <c r="E15" t="s">
        <v>9</v>
      </c>
      <c r="H15">
        <v>1986</v>
      </c>
      <c r="I15" t="str">
        <v>Argentina</v>
      </c>
    </row>
    <row r="16" spans="1:9" x14ac:dyDescent="0.3">
      <c r="D16">
        <v>1970</v>
      </c>
      <c r="E16" t="s">
        <v>15</v>
      </c>
      <c r="H16">
        <v>1982</v>
      </c>
      <c r="I16" t="str">
        <v>Italy</v>
      </c>
    </row>
    <row r="17" spans="4:9" x14ac:dyDescent="0.3">
      <c r="D17">
        <v>1966</v>
      </c>
      <c r="E17" t="s">
        <v>17</v>
      </c>
      <c r="H17">
        <v>1978</v>
      </c>
      <c r="I17" t="str">
        <v>Argentina</v>
      </c>
    </row>
    <row r="18" spans="4:9" x14ac:dyDescent="0.3">
      <c r="D18">
        <v>1962</v>
      </c>
      <c r="E18" t="s">
        <v>15</v>
      </c>
      <c r="H18">
        <v>1974</v>
      </c>
      <c r="I18" t="str">
        <v>Germany</v>
      </c>
    </row>
    <row r="19" spans="4:9" x14ac:dyDescent="0.3">
      <c r="D19">
        <v>1958</v>
      </c>
      <c r="E19" t="s">
        <v>15</v>
      </c>
      <c r="H19">
        <v>1970</v>
      </c>
      <c r="I19" t="str">
        <v>Brazil</v>
      </c>
    </row>
    <row r="20" spans="4:9" x14ac:dyDescent="0.3">
      <c r="D20">
        <v>1954</v>
      </c>
      <c r="E20" t="s">
        <v>9</v>
      </c>
      <c r="H20">
        <v>1966</v>
      </c>
      <c r="I20" t="str">
        <v>England</v>
      </c>
    </row>
    <row r="21" spans="4:9" x14ac:dyDescent="0.3">
      <c r="D21">
        <v>1950</v>
      </c>
      <c r="E21" t="s">
        <v>19</v>
      </c>
      <c r="H21">
        <v>1962</v>
      </c>
      <c r="I21" t="str">
        <v>Brazil</v>
      </c>
    </row>
    <row r="22" spans="4:9" x14ac:dyDescent="0.3">
      <c r="D22">
        <v>1938</v>
      </c>
      <c r="E22" t="s">
        <v>13</v>
      </c>
      <c r="H22">
        <v>1958</v>
      </c>
      <c r="I22" t="str">
        <v>Brazil</v>
      </c>
    </row>
    <row r="23" spans="4:9" x14ac:dyDescent="0.3">
      <c r="D23">
        <v>1934</v>
      </c>
      <c r="E23" t="s">
        <v>13</v>
      </c>
      <c r="H23">
        <v>1954</v>
      </c>
      <c r="I23" t="str">
        <v>Germany</v>
      </c>
    </row>
    <row r="24" spans="4:9" x14ac:dyDescent="0.3">
      <c r="D24">
        <v>1930</v>
      </c>
      <c r="E24" t="s">
        <v>19</v>
      </c>
      <c r="H24">
        <v>1950</v>
      </c>
      <c r="I24" t="str">
        <v>Uruguay</v>
      </c>
    </row>
    <row r="25" spans="4:9" x14ac:dyDescent="0.3">
      <c r="H25">
        <v>1938</v>
      </c>
      <c r="I25" t="str">
        <v>Italy</v>
      </c>
    </row>
    <row r="26" spans="4:9" x14ac:dyDescent="0.3">
      <c r="H26">
        <v>1934</v>
      </c>
      <c r="I26" t="str">
        <v>Italy</v>
      </c>
    </row>
    <row r="27" spans="4:9" x14ac:dyDescent="0.3">
      <c r="H27">
        <v>1930</v>
      </c>
      <c r="I27" t="str">
        <v>Uruguay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MySingleFunction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2024-07-13T02:40:28Z</dcterms:modified>
  <cp:category/>
  <cp:contentStatus/>
</cp:coreProperties>
</file>