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3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1D97667-3B5C-4FC0-BD00-B47215407B8B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Table 1 (2)" sheetId="20" r:id="rId5"/>
    <sheet name="Append1" sheetId="19" r:id="rId6"/>
    <sheet name="Table 3" sheetId="18" r:id="rId7"/>
    <sheet name="Table 2" sheetId="17" r:id="rId8"/>
    <sheet name="Table 1" sheetId="16" r:id="rId9"/>
    <sheet name="Hockey" sheetId="15" r:id="rId10"/>
    <sheet name="Sheet5" sheetId="13" r:id="rId11"/>
    <sheet name="Sheet4" sheetId="12" r:id="rId12"/>
    <sheet name="RAOBF" sheetId="8" r:id="rId13"/>
    <sheet name="BP_Data" sheetId="9" r:id="rId14"/>
    <sheet name="Sheet1" sheetId="5" r:id="rId15"/>
    <sheet name="Sheet2" sheetId="6" r:id="rId16"/>
    <sheet name="Sheet3" sheetId="10" r:id="rId17"/>
    <sheet name="DataValidation" sheetId="14" r:id="rId18"/>
    <sheet name="SH3_Correction_Table" sheetId="7" r:id="rId19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3" hidden="1">BP_Data!$A$3:$M$3</definedName>
    <definedName name="_xlnm._FilterDatabase" localSheetId="16" hidden="1">Sheet3!$B$5:$E$16</definedName>
    <definedName name="_xlnm._FilterDatabase" localSheetId="11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8" hidden="1">'Table 1'!$A$1:$J$4</definedName>
    <definedName name="ExternalData_2" localSheetId="7" hidden="1">'Table 2'!$A$1:$J$8</definedName>
    <definedName name="ExternalData_3" localSheetId="6" hidden="1">'Table 3'!$A$1:$J$14</definedName>
    <definedName name="ExternalData_4" localSheetId="5" hidden="1">Append1!$A$1:$L$24</definedName>
    <definedName name="ExternalData_5" localSheetId="4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0"/>
    <pivotCache cacheId="3" r:id="rId21"/>
    <pivotCache cacheId="4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<sst xmlns="http://schemas.openxmlformats.org/spreadsheetml/2006/main" count="1545" uniqueCount="927">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</sst>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9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98"/>
      <tableStyleElement type="headerRow" dxfId="97"/>
      <tableStyleElement type="totalRow" dxfId="96"/>
      <tableStyleElement type="firstRowStripe" dxfId="95"/>
      <tableStyleElement type="secondRowStripe" dxfId="94"/>
      <tableStyleElement type="firstColumnStripe" dxfId="93"/>
      <tableStyleElement type="firstHeaderCell" dxfId="92"/>
      <tableStyleElement type="firstSubtotalColumn" dxfId="91"/>
      <tableStyleElement type="firstSubtotalRow" dxfId="90"/>
      <tableStyleElement type="secondSubtotalRow" dxfId="89"/>
      <tableStyleElement type="thirdSubtotalRow" dxfId="88"/>
      <tableStyleElement type="secondRowSubheading" dxfId="87"/>
      <tableStyleElement type="pageFieldLabels" dxfId="86"/>
      <tableStyleElement type="pageFieldValues" dxfId="85"/>
    </tableStyle>
    <tableStyle name="Biegert Table Standard" pivot="0" count="7" xr9:uid="{95B43237-2845-4068-A415-A5A3E7804959}">
      <tableStyleElement type="wholeTable" dxfId="84"/>
      <tableStyleElement type="headerRow" dxfId="83"/>
      <tableStyleElement type="totalRow" dxfId="82"/>
      <tableStyleElement type="firstColumn" dxfId="81"/>
      <tableStyleElement type="lastColumn" dxfId="80"/>
      <tableStyleElement type="firstRowStripe" dxfId="79"/>
      <tableStyleElement type="firstColumnStripe" dxfId="78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22/10/relationships/richValueRel" Target="richData/richValueRel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35" Type="http://schemas.microsoft.com/office/2023/09/relationships/Python" Target="pytho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00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46</xdr:row>
          <xdr:rowOff>122905</xdr:rowOff>
        </xdr:from>
        <xdr:to>
          <xdr:col>24</xdr:col>
          <xdr:colOff>1</xdr:colOff>
          <xdr:row>65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4" spid="_x0000_s192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9076405"/>
              <a:ext cx="2377966" cy="299735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Magnifying glass outline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69" priority="25" stopIfTrue="1">
      <formula>MOD(ROW(N9)-ROW($B$9),2)</formula>
    </cfRule>
  </conditionalFormatting>
  <conditionalFormatting sqref="O10:X60">
    <cfRule type="expression" dxfId="68" priority="64">
      <formula>MOD(ROW(O10)-ROW($O$258),2)</formula>
    </cfRule>
  </conditionalFormatting>
  <conditionalFormatting sqref="O45">
    <cfRule type="expression" dxfId="67" priority="20">
      <formula>MOD(ROW(O45)-ROW($O$258),2)</formula>
    </cfRule>
  </conditionalFormatting>
  <conditionalFormatting sqref="O46:O52">
    <cfRule type="expression" dxfId="66" priority="19">
      <formula>MOD(ROW(O46)-ROW($O$258),2)</formula>
    </cfRule>
  </conditionalFormatting>
  <conditionalFormatting sqref="P46:X46">
    <cfRule type="expression" dxfId="65" priority="18">
      <formula>MOD(ROW(P46)-ROW($O$258),2)</formula>
    </cfRule>
  </conditionalFormatting>
  <conditionalFormatting sqref="O48:X48">
    <cfRule type="expression" dxfId="64" priority="17">
      <formula>MOD(ROW(O48)-ROW($O$258),2)</formula>
    </cfRule>
  </conditionalFormatting>
  <conditionalFormatting sqref="P48:X48">
    <cfRule type="expression" dxfId="63" priority="16">
      <formula>MOD(ROW(P48)-ROW($O$258),2)</formula>
    </cfRule>
  </conditionalFormatting>
  <conditionalFormatting sqref="O49:X49">
    <cfRule type="expression" dxfId="62" priority="14">
      <formula>MOD(ROW(O49)-ROW($O$258),2)</formula>
    </cfRule>
  </conditionalFormatting>
  <conditionalFormatting sqref="O50:X50">
    <cfRule type="expression" dxfId="61" priority="13">
      <formula>MOD(ROW(O50)-ROW($O$258),2)</formula>
    </cfRule>
  </conditionalFormatting>
  <conditionalFormatting sqref="P50:X50">
    <cfRule type="expression" dxfId="60" priority="12">
      <formula>MOD(ROW(P50)-ROW($O$258),2)</formula>
    </cfRule>
  </conditionalFormatting>
  <conditionalFormatting sqref="O51:X51">
    <cfRule type="expression" dxfId="59" priority="10">
      <formula>MOD(ROW(O51)-ROW($O$258),2)</formula>
    </cfRule>
  </conditionalFormatting>
  <conditionalFormatting sqref="O52:X52">
    <cfRule type="expression" dxfId="58" priority="9">
      <formula>MOD(ROW(O52)-ROW($O$258),2)</formula>
    </cfRule>
  </conditionalFormatting>
  <conditionalFormatting sqref="O52:X52">
    <cfRule type="expression" dxfId="57" priority="8">
      <formula>MOD(ROW(O52)-ROW($O$258),2)</formula>
    </cfRule>
  </conditionalFormatting>
  <conditionalFormatting sqref="P52:X52">
    <cfRule type="expression" dxfId="56" priority="7">
      <formula>MOD(ROW(P52)-ROW($O$258),2)</formula>
    </cfRule>
  </conditionalFormatting>
  <conditionalFormatting sqref="P54:X54">
    <cfRule type="expression" dxfId="55" priority="2">
      <formula>MOD(ROW(P54)-ROW($O$258),2)</formula>
    </cfRule>
  </conditionalFormatting>
  <conditionalFormatting sqref="P53:X53">
    <cfRule type="expression" dxfId="54" priority="1">
      <formula>MOD(ROW(P53)-ROW($O$258),2)</formula>
    </cfRule>
  </conditionalFormatting>
  <conditionalFormatting sqref="J375">
    <cfRule type="expression" dxfId="53" priority="65" stopIfTrue="1">
      <formula>MOD(ROW(J375)-ROW($B$9),2)</formula>
    </cfRule>
  </conditionalFormatting>
  <conditionalFormatting sqref="B10:K374">
    <cfRule type="expression" dxfId="5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58" activePane="bottomLeft" state="frozen"/>
      <selection pane="bottomLeft" activeCell="O69" sqref="O69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65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65" ca="1">_xlfn.BYROW(_xlfn.TAKE(Banded,,1),_xleta.WEEKNUM)</f>
        <v>1</v>
      </c>
      <c r="M5" cm="1">
        <f t="array" ref="M5:M65">_xlfn.BYROW(_xlfn.DROP(Banded,,1),_xleta.SUM)</f>
        <v>7</v>
      </c>
      <c r="O5" s="38" cm="1">
        <f t="array" aca="1" ref="O5:X14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2</v>
      </c>
      <c r="Q14" s="5">
        <f ca="1"/>
        <v>2</v>
      </c>
      <c r="R14" s="5">
        <f ca="1"/>
        <v>1</v>
      </c>
      <c r="S14" s="5">
        <f ca="1"/>
        <v>1</v>
      </c>
      <c r="T14" s="5">
        <f ca="1"/>
        <v>2</v>
      </c>
      <c r="U14" s="5">
        <f ca="1"/>
        <v>2</v>
      </c>
      <c r="V14" s="5">
        <f ca="1"/>
        <v>2</v>
      </c>
      <c r="W14" s="5">
        <f ca="1"/>
        <v>1</v>
      </c>
      <c r="X14" s="5">
        <f ca="1"/>
        <v>2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0</v>
      </c>
      <c r="F65" s="5">
        <v>0</v>
      </c>
      <c r="G65" s="5">
        <v>1</v>
      </c>
      <c r="H65" s="5">
        <v>1</v>
      </c>
      <c r="I65" s="5">
        <v>1</v>
      </c>
      <c r="J65" s="5">
        <v>0</v>
      </c>
      <c r="K65" s="5">
        <v>1</v>
      </c>
      <c r="L65">
        <f ca="1"/>
        <v>10</v>
      </c>
      <c r="M65">
        <v>6</v>
      </c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7" priority="4">
      <formula>AND(LEN($O5)&gt;0,MOD(ROW(O5)-ROW($O$4),2))</formula>
    </cfRule>
  </conditionalFormatting>
  <conditionalFormatting sqref="O5:O95">
    <cfRule type="expression" dxfId="76" priority="3">
      <formula>LEN(O5)=0</formula>
    </cfRule>
  </conditionalFormatting>
  <conditionalFormatting sqref="B5:K65 B68:K369 B66:G67 I66:K67">
    <cfRule type="expression" dxfId="75" priority="1" stopIfTrue="1">
      <formula>LEN($B5)=0</formula>
    </cfRule>
    <cfRule type="expression" dxfId="74" priority="2" stopIfTrue="1">
      <formula>(LEN($B5)&gt;0)*(MOD(ROW(B5)-ROW(B$4),2)=0)</formula>
    </cfRule>
    <cfRule type="expression" dxfId="73" priority="5" stopIfTrue="1">
      <formula>AND(LEN($B5)&gt;0,MOD(ROW(B5)-ROW(B$4),2)=1)</formula>
    </cfRule>
  </conditionalFormatting>
  <conditionalFormatting sqref="H66">
    <cfRule type="expression" dxfId="72" priority="70" stopIfTrue="1">
      <formula>LEN($B67)=0</formula>
    </cfRule>
    <cfRule type="expression" dxfId="71" priority="71" stopIfTrue="1">
      <formula>(LEN($B67)&gt;0)*(MOD(ROW(H66)-ROW(H$4),2)=0)</formula>
    </cfRule>
    <cfRule type="expression" dxfId="70" priority="72" stopIfTrue="1">
      <formula>AND(LEN($B67)&gt;0,MOD(ROW(H66)-ROW(H$4),2)=1)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34"/>
  <sheetViews>
    <sheetView topLeftCell="A4" workbookViewId="0">
      <pane ySplit="5" topLeftCell="A425" activePane="bottomLeft" state="frozen"/>
      <selection activeCell="A4" sqref="A4"/>
      <selection pane="bottomLeft" activeCell="X440" sqref="X440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3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34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</sheetData>
  <conditionalFormatting sqref="D9:Y339">
    <cfRule type="expression" dxfId="5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02-Mar-2026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1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02-Mar-2026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2025</vt:lpstr>
      <vt:lpstr>2026</vt:lpstr>
      <vt:lpstr>LongTermTraining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2026-03-02T18:33:23Z</dcterms:modified>
</cp:coreProperties>
</file>