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drawings/drawing5.xml" ContentType="application/vnd.openxmlformats-officedocument.drawing+xml"/>
  <Override PartName="/xl/tables/table6.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7.xml" ContentType="application/vnd.openxmlformats-officedocument.spreadsheetml.table+xml"/>
  <Override PartName="/xl/queryTables/queryTable2.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3.xml" ContentType="application/vnd.openxmlformats-officedocument.spreadsheetml.queryTable+xml"/>
  <Override PartName="/xl/pivotTables/pivotTable3.xml" ContentType="application/vnd.openxmlformats-officedocument.spreadsheetml.pivotTable+xml"/>
  <Override PartName="/xl/tables/table10.xml" ContentType="application/vnd.openxmlformats-officedocument.spreadsheetml.table+xml"/>
  <Override PartName="/xl/queryTables/queryTable4.xml" ContentType="application/vnd.openxmlformats-officedocument.spreadsheetml.queryTable+xml"/>
  <Override PartName="/xl/tables/table11.xml" ContentType="application/vnd.openxmlformats-officedocument.spreadsheetml.table+xml"/>
  <Override PartName="/xl/queryTables/queryTable5.xml" ContentType="application/vnd.openxmlformats-officedocument.spreadsheetml.queryTable+xml"/>
  <Override PartName="/xl/tables/table12.xml" ContentType="application/vnd.openxmlformats-officedocument.spreadsheetml.table+xml"/>
  <Override PartName="/xl/queryTables/queryTable6.xml" ContentType="application/vnd.openxmlformats-officedocument.spreadsheetml.queryTable+xml"/>
  <Override PartName="/xl/tables/table13.xml" ContentType="application/vnd.openxmlformats-officedocument.spreadsheetml.table+xml"/>
  <Override PartName="/xl/queryTables/queryTable7.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4.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43EFA56C-5AB8-4F78-94CC-707C6EEFB431}" xr6:coauthVersionLast="47" xr6:coauthVersionMax="47" xr10:uidLastSave="{00000000-0000-0000-0000-000000000000}"/>
  <bookViews>
    <workbookView xWindow="-105" yWindow="0" windowWidth="14610" windowHeight="15585" firstSheet="1" activeTab="1" xr2:uid="{AD5FE48E-9CE6-4EDE-8F69-E8FD3B4EAF42}"/>
  </bookViews>
  <sheets>
    <sheet name="2025" sheetId="1" r:id="rId1"/>
    <sheet name="2026" sheetId="11" r:id="rId2"/>
    <sheet name="LongTermTraining" sheetId="3" r:id="rId3"/>
    <sheet name="Sheet6" sheetId="31" r:id="rId4"/>
    <sheet name="Bread" sheetId="29" r:id="rId5"/>
    <sheet name="GermanPractice" sheetId="27" r:id="rId6"/>
    <sheet name="GermanText" sheetId="28" r:id="rId7"/>
    <sheet name="GermanBakingWords" sheetId="30" r:id="rId8"/>
    <sheet name="AddRows" sheetId="26" r:id="rId9"/>
    <sheet name="Python" sheetId="21" r:id="rId10"/>
    <sheet name="DataDrill" sheetId="25" r:id="rId11"/>
    <sheet name="PythonMore" sheetId="22" r:id="rId12"/>
    <sheet name="PointTraining" sheetId="4" r:id="rId13"/>
    <sheet name="Table 1 (2)" sheetId="20" r:id="rId14"/>
    <sheet name="water_levels_export" sheetId="24" r:id="rId15"/>
    <sheet name="LakeLevel" sheetId="23" r:id="rId16"/>
    <sheet name="Append1" sheetId="19" r:id="rId17"/>
    <sheet name="Table 3" sheetId="18" r:id="rId18"/>
    <sheet name="Table 2" sheetId="17" r:id="rId19"/>
    <sheet name="Table 1" sheetId="16" r:id="rId20"/>
    <sheet name="Hockey" sheetId="15" r:id="rId21"/>
    <sheet name="Sheet5" sheetId="13" r:id="rId22"/>
    <sheet name="Sheet4" sheetId="12" r:id="rId23"/>
    <sheet name="RAOBF" sheetId="8" r:id="rId24"/>
    <sheet name="BP_Data" sheetId="9" r:id="rId25"/>
    <sheet name="Sheet1" sheetId="5" r:id="rId26"/>
    <sheet name="Sheet2" sheetId="6" r:id="rId27"/>
    <sheet name="Sheet3" sheetId="10" r:id="rId28"/>
    <sheet name="DataValidation" sheetId="14" r:id="rId29"/>
    <sheet name="SH3_Correction_Table" sheetId="7" r:id="rId30"/>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4" hidden="1">BP_Data!$A$3:$M$3</definedName>
    <definedName name="_xlnm._FilterDatabase" localSheetId="27" hidden="1">Sheet3!$B$5:$E$16</definedName>
    <definedName name="_xlnm._FilterDatabase" localSheetId="22"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0" hidden="1">DataDrill!$F$20:$G$29</definedName>
    <definedName name="ExternalData_1" localSheetId="19" hidden="1">'Table 1'!$A$1:$J$4</definedName>
    <definedName name="ExternalData_1" localSheetId="14" hidden="1">water_levels_export!$A$1:$D$575</definedName>
    <definedName name="ExternalData_2" localSheetId="18" hidden="1">'Table 2'!$A$1:$J$8</definedName>
    <definedName name="ExternalData_3" localSheetId="17" hidden="1">'Table 3'!$A$1:$J$14</definedName>
    <definedName name="ExternalData_4" localSheetId="16" hidden="1">Append1!$A$1:$L$24</definedName>
    <definedName name="ExternalData_5" localSheetId="13" hidden="1">'Table 1 (2)'!$A$1:$L$26</definedName>
    <definedName name="fmt" localSheetId="0">_xlfn.DROP(_xlfn._TRO_ALL('2025'!$C:$K),12)</definedName>
    <definedName name="fmt" localSheetId="1">_xlfn.DROP(_xlfn._TRO_ALL('2026'!$C:$K),12)</definedName>
    <definedName name="HD_Date" localSheetId="3">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4" hidden="1">Bread!$B$58:$B$59</definedName>
    <definedName name="solver_cvg" localSheetId="4" hidden="1">0.0001</definedName>
    <definedName name="solver_drv" localSheetId="4" hidden="1">1</definedName>
    <definedName name="solver_eng" localSheetId="4" hidden="1">1</definedName>
    <definedName name="solver_est" localSheetId="4" hidden="1">1</definedName>
    <definedName name="solver_itr" localSheetId="4" hidden="1">2147483647</definedName>
    <definedName name="solver_lhs1" localSheetId="4" hidden="1">Bread!$B$60</definedName>
    <definedName name="solver_mip" localSheetId="4" hidden="1">2147483647</definedName>
    <definedName name="solver_mni" localSheetId="4" hidden="1">30</definedName>
    <definedName name="solver_mrt" localSheetId="4" hidden="1">0.075</definedName>
    <definedName name="solver_msl" localSheetId="4" hidden="1">2</definedName>
    <definedName name="solver_neg" localSheetId="4" hidden="1">1</definedName>
    <definedName name="solver_nod" localSheetId="4" hidden="1">2147483647</definedName>
    <definedName name="solver_num" localSheetId="4" hidden="1">1</definedName>
    <definedName name="solver_nwt" localSheetId="4" hidden="1">1</definedName>
    <definedName name="solver_opt" localSheetId="4" hidden="1">Bread!$C$60</definedName>
    <definedName name="solver_pre" localSheetId="4" hidden="1">0.000001</definedName>
    <definedName name="solver_rbv" localSheetId="4" hidden="1">1</definedName>
    <definedName name="solver_rel1" localSheetId="4" hidden="1">2</definedName>
    <definedName name="solver_rhs1" localSheetId="4" hidden="1">450</definedName>
    <definedName name="solver_rlx" localSheetId="4" hidden="1">2</definedName>
    <definedName name="solver_rsd" localSheetId="4" hidden="1">0</definedName>
    <definedName name="solver_scl" localSheetId="4" hidden="1">1</definedName>
    <definedName name="solver_sho" localSheetId="4" hidden="1">2</definedName>
    <definedName name="solver_ssz" localSheetId="4" hidden="1">100</definedName>
    <definedName name="solver_tim" localSheetId="4" hidden="1">2147483647</definedName>
    <definedName name="solver_tol" localSheetId="4" hidden="1">0.01</definedName>
    <definedName name="solver_typ" localSheetId="4" hidden="1">3</definedName>
    <definedName name="solver_val" localSheetId="4" hidden="1">0.14</definedName>
    <definedName name="solver_ver" localSheetId="4" hidden="1">3</definedName>
  </definedNames>
  <calcPr calcId="191029"/>
  <pivotCaches>
    <pivotCache cacheId="2" r:id="rId31"/>
    <pivotCache cacheId="3" r:id="rId32"/>
    <pivotCache cacheId="4" r:id="rId33"/>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<sst xmlns="http://schemas.openxmlformats.org/spreadsheetml/2006/main" count="6289" uniqueCount="2731">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</sst>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2">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1"/>
      <tableStyleElement type="headerRow" dxfId="110"/>
      <tableStyleElement type="totalRow" dxfId="109"/>
      <tableStyleElement type="firstRowStripe" dxfId="108"/>
      <tableStyleElement type="secondRowStripe" dxfId="107"/>
      <tableStyleElement type="firstColumnStripe" dxfId="106"/>
      <tableStyleElement type="firstHeaderCell" dxfId="105"/>
      <tableStyleElement type="firstSubtotalColumn" dxfId="104"/>
      <tableStyleElement type="firstSubtotalRow" dxfId="103"/>
      <tableStyleElement type="secondSubtotalRow" dxfId="102"/>
      <tableStyleElement type="thirdSubtotalRow" dxfId="101"/>
      <tableStyleElement type="secondRowSubheading" dxfId="100"/>
      <tableStyleElement type="pageFieldLabels" dxfId="99"/>
      <tableStyleElement type="pageFieldValues" dxfId="98"/>
    </tableStyle>
    <tableStyle name="Biegert Table Standard" pivot="0" count="7" xr9:uid="{95B43237-2845-4068-A415-A5A3E7804959}">
      <tableStyleElement type="wholeTable" dxfId="97"/>
      <tableStyleElement type="headerRow" dxfId="96"/>
      <tableStyleElement type="totalRow" dxfId="95"/>
      <tableStyleElement type="firstColumn" dxfId="94"/>
      <tableStyleElement type="lastColumn" dxfId="93"/>
      <tableStyleElement type="firstRowStripe" dxfId="92"/>
      <tableStyleElement type="firstColumnStripe" dxfId="91"/>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22/10/relationships/richValueRel" Target="richData/richValueRel.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06/relationships/rdArray" Target="richData/rdarray.xml"/><Relationship Id="rId47" Type="http://schemas.microsoft.com/office/2022/11/relationships/FeaturePropertyBag" Target="featurePropertyBag/featurePropertyBag.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2.xml"/><Relationship Id="rId37" Type="http://schemas.openxmlformats.org/officeDocument/2006/relationships/sharedStrings" Target="sharedStrings.xml"/><Relationship Id="rId40" Type="http://schemas.microsoft.com/office/2017/06/relationships/rdRichValue" Target="richData/rdrichvalue.xml"/><Relationship Id="rId45" Type="http://schemas.microsoft.com/office/2017/06/relationships/rdSupportingPropertyBag" Target="richData/rdsupportingpropertybag.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1.xml"/><Relationship Id="rId44" Type="http://schemas.microsoft.com/office/2017/06/relationships/rdSupportingPropertyBagStructure" Target="richData/rdsupportingpropertybagstructure.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microsoft.com/office/2017/06/relationships/richStyles" Target="richData/richStyles.xml"/><Relationship Id="rId48" Type="http://schemas.openxmlformats.org/officeDocument/2006/relationships/calcChain" Target="calcChain.xml"/><Relationship Id="rId8" Type="http://schemas.openxmlformats.org/officeDocument/2006/relationships/worksheet" Target="worksheets/sheet8.xml"/><Relationship Id="rId51" Type="http://schemas.microsoft.com/office/2023/09/relationships/Python" Target="pytho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3.xml"/><Relationship Id="rId38" Type="http://schemas.openxmlformats.org/officeDocument/2006/relationships/sheetMetadata" Target="metadata.xml"/><Relationship Id="rId46" Type="http://schemas.microsoft.com/office/2017/06/relationships/rdRichValueTypes" Target="richData/rdRichValueTypes.xml"/><Relationship Id="rId20" Type="http://schemas.openxmlformats.org/officeDocument/2006/relationships/worksheet" Target="worksheets/sheet20.xml"/><Relationship Id="rId4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665"/>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128</xdr:row>
          <xdr:rowOff>10550</xdr:rowOff>
        </xdr:from>
        <xdr:to>
          <xdr:col>24</xdr:col>
          <xdr:colOff>0</xdr:colOff>
          <xdr:row>159</xdr:row>
          <xdr:rowOff>0</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7" spid="_x0000_s161050"/>
                </a:ext>
              </a:extLst>
            </xdr:cNvPicPr>
          </xdr:nvPicPr>
          <xdr:blipFill>
            <a:blip xmlns:r="http://schemas.openxmlformats.org/officeDocument/2006/relationships" r:embed="rId1"/>
            <a:srcRect/>
            <a:stretch>
              <a:fillRect/>
            </a:stretch>
          </xdr:blipFill>
          <xdr:spPr bwMode="auto">
            <a:xfrm>
              <a:off x="4427616" y="22049935"/>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7"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0x7F5233DC0E60&gt;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hyperlink" Target="https://www.youtube.com/watch?v=Sw-Eoad8wNk"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7.bin"/><Relationship Id="rId1" Type="http://schemas.openxmlformats.org/officeDocument/2006/relationships/hyperlink" Target="https://www.youtube.com/watch?v=dM6E7EA3K-g" TargetMode="External"/><Relationship Id="rId5" Type="http://schemas.openxmlformats.org/officeDocument/2006/relationships/table" Target="../tables/table5.xml"/><Relationship Id="rId4"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ivotTable" Target="../pivotTables/pivotTable3.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9.xm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79" priority="25" stopIfTrue="1">
      <formula>MOD(ROW(N9)-ROW($B$9),2)</formula>
    </cfRule>
  </conditionalFormatting>
  <conditionalFormatting sqref="O10:X60">
    <cfRule type="expression" dxfId="78" priority="64">
      <formula>MOD(ROW(O10)-ROW($O$258),2)</formula>
    </cfRule>
  </conditionalFormatting>
  <conditionalFormatting sqref="O45">
    <cfRule type="expression" dxfId="77" priority="20">
      <formula>MOD(ROW(O45)-ROW($O$258),2)</formula>
    </cfRule>
  </conditionalFormatting>
  <conditionalFormatting sqref="O46:O52">
    <cfRule type="expression" dxfId="76" priority="19">
      <formula>MOD(ROW(O46)-ROW($O$258),2)</formula>
    </cfRule>
  </conditionalFormatting>
  <conditionalFormatting sqref="P46:X46">
    <cfRule type="expression" dxfId="75" priority="18">
      <formula>MOD(ROW(P46)-ROW($O$258),2)</formula>
    </cfRule>
  </conditionalFormatting>
  <conditionalFormatting sqref="O48:X48">
    <cfRule type="expression" dxfId="74" priority="17">
      <formula>MOD(ROW(O48)-ROW($O$258),2)</formula>
    </cfRule>
  </conditionalFormatting>
  <conditionalFormatting sqref="P48:X48">
    <cfRule type="expression" dxfId="73" priority="16">
      <formula>MOD(ROW(P48)-ROW($O$258),2)</formula>
    </cfRule>
  </conditionalFormatting>
  <conditionalFormatting sqref="O49:X49">
    <cfRule type="expression" dxfId="72" priority="14">
      <formula>MOD(ROW(O49)-ROW($O$258),2)</formula>
    </cfRule>
  </conditionalFormatting>
  <conditionalFormatting sqref="O50:X50">
    <cfRule type="expression" dxfId="71" priority="13">
      <formula>MOD(ROW(O50)-ROW($O$258),2)</formula>
    </cfRule>
  </conditionalFormatting>
  <conditionalFormatting sqref="P50:X50">
    <cfRule type="expression" dxfId="70" priority="12">
      <formula>MOD(ROW(P50)-ROW($O$258),2)</formula>
    </cfRule>
  </conditionalFormatting>
  <conditionalFormatting sqref="O51:X51">
    <cfRule type="expression" dxfId="69" priority="10">
      <formula>MOD(ROW(O51)-ROW($O$258),2)</formula>
    </cfRule>
  </conditionalFormatting>
  <conditionalFormatting sqref="O52:X52">
    <cfRule type="expression" dxfId="68" priority="9">
      <formula>MOD(ROW(O52)-ROW($O$258),2)</formula>
    </cfRule>
  </conditionalFormatting>
  <conditionalFormatting sqref="O52:X52">
    <cfRule type="expression" dxfId="67" priority="8">
      <formula>MOD(ROW(O52)-ROW($O$258),2)</formula>
    </cfRule>
  </conditionalFormatting>
  <conditionalFormatting sqref="P52:X52">
    <cfRule type="expression" dxfId="66" priority="7">
      <formula>MOD(ROW(P52)-ROW($O$258),2)</formula>
    </cfRule>
  </conditionalFormatting>
  <conditionalFormatting sqref="P54:X54">
    <cfRule type="expression" dxfId="65" priority="2">
      <formula>MOD(ROW(P54)-ROW($O$258),2)</formula>
    </cfRule>
  </conditionalFormatting>
  <conditionalFormatting sqref="P53:X53">
    <cfRule type="expression" dxfId="64" priority="1">
      <formula>MOD(ROW(P53)-ROW($O$258),2)</formula>
    </cfRule>
  </conditionalFormatting>
  <conditionalFormatting sqref="J375">
    <cfRule type="expression" dxfId="63" priority="65" stopIfTrue="1">
      <formula>MOD(ROW(J375)-ROW($B$9),2)</formula>
    </cfRule>
  </conditionalFormatting>
  <conditionalFormatting sqref="B10:K374">
    <cfRule type="expression" dxfId="62"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58" activePane="bottomLeft" state="frozen"/>
      <selection pane="bottomLeft" activeCell="F165" sqref="F165"/>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1" ca="1">TEXT(DATE(2026,1,_xlfn.SEQUENCE(1+_xlfn.DAYS(TODAY(),DATE(2026,1,1)))),"dd-mmm")</f>
        <v>01-Jan</v>
      </c>
      <c r="C5" s="5">
        <v>1</v>
      </c>
      <c r="D5" s="5">
        <v>1</v>
      </c>
      <c r="E5" s="5">
        <v>0</v>
      </c>
      <c r="F5" s="5">
        <v>0</v>
      </c>
      <c r="G5" s="5">
        <v>1</v>
      </c>
      <c r="H5" s="5">
        <v>1</v>
      </c>
      <c r="I5" s="5">
        <v>1</v>
      </c>
      <c r="J5" s="5">
        <v>1</v>
      </c>
      <c r="K5" s="5">
        <v>1</v>
      </c>
      <c r="L5" cm="1">
        <f t="array" aca="1" ref="L5:L161" ca="1">_xlfn.BYROW(_xlfn.TAKE(Banded,,1),_xleta.WEEKNUM)</f>
        <v>1</v>
      </c>
      <c r="M5" cm="1">
        <f t="array" ref="M5:M161">_xlfn.BYROW(_xlfn.DROP(Banded,,1),_xleta.SUM)</f>
        <v>7</v>
      </c>
      <c r="O5" s="38" cm="1">
        <f t="array" aca="1" ref="O5:X27"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6</v>
      </c>
      <c r="S27" s="5">
        <f ca="1"/>
        <v>6</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0</v>
      </c>
      <c r="F161" s="5">
        <v>0</v>
      </c>
      <c r="G161" s="5">
        <v>1</v>
      </c>
      <c r="H161" s="5">
        <v>1</v>
      </c>
      <c r="I161" s="5">
        <v>1</v>
      </c>
      <c r="J161" s="5">
        <v>1</v>
      </c>
      <c r="K161" s="5">
        <v>1</v>
      </c>
      <c r="L161">
        <f ca="1"/>
        <v>23</v>
      </c>
      <c r="M161">
        <v>7</v>
      </c>
      <c r="P161"/>
      <c r="Q161"/>
      <c r="R161"/>
      <c r="S161"/>
      <c r="T161"/>
      <c r="U161"/>
      <c r="V161"/>
      <c r="W161"/>
      <c r="X161"/>
    </row>
    <row r="162" spans="2:24" x14ac:dyDescent="0.2">
      <c r="B162" s="41"/>
      <c r="C162" s="5"/>
      <c r="D162" s="5"/>
      <c r="E162" s="5"/>
      <c r="F162" s="5"/>
      <c r="G162" s="5"/>
      <c r="H162" s="5"/>
      <c r="I162" s="5"/>
      <c r="J162" s="5"/>
      <c r="K162" s="5"/>
      <c r="P162"/>
      <c r="Q162"/>
      <c r="R162"/>
      <c r="S162"/>
      <c r="T162"/>
      <c r="U162"/>
      <c r="V162"/>
      <c r="W162"/>
      <c r="X162"/>
    </row>
    <row r="163" spans="2:24" x14ac:dyDescent="0.2">
      <c r="B163" s="41"/>
      <c r="C163" s="5"/>
      <c r="D163" s="5"/>
      <c r="E163" s="5"/>
      <c r="F163" s="5"/>
      <c r="G163" s="5"/>
      <c r="H163" s="5"/>
      <c r="I163" s="5"/>
      <c r="J163" s="5"/>
      <c r="K163" s="5"/>
      <c r="P163"/>
      <c r="Q163"/>
      <c r="R163"/>
      <c r="S163"/>
      <c r="T163"/>
      <c r="U163"/>
      <c r="V163"/>
      <c r="W163"/>
      <c r="X163"/>
    </row>
    <row r="164" spans="2:24" x14ac:dyDescent="0.2">
      <c r="B164" s="41"/>
      <c r="C164" s="5"/>
      <c r="D164" s="5"/>
      <c r="E164" s="5"/>
      <c r="F164" s="5"/>
      <c r="G164" s="5"/>
      <c r="H164" s="5"/>
      <c r="I164" s="5"/>
      <c r="J164" s="5"/>
      <c r="K164" s="5"/>
      <c r="P164"/>
      <c r="Q164"/>
      <c r="R164"/>
      <c r="S164"/>
      <c r="T164"/>
      <c r="U164"/>
      <c r="V164"/>
      <c r="W164"/>
      <c r="X164"/>
    </row>
    <row r="165" spans="2:24" x14ac:dyDescent="0.2">
      <c r="B165" s="41"/>
      <c r="C165" s="5"/>
      <c r="D165" s="5"/>
      <c r="E165" s="5"/>
      <c r="F165" s="5"/>
      <c r="G165" s="5"/>
      <c r="H165" s="5"/>
      <c r="I165" s="5"/>
      <c r="J165" s="5"/>
      <c r="K165" s="5"/>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90" priority="7">
      <formula>AND(LEN($O5)&gt;0,MOD(ROW(O5)-ROW($O$4),2))</formula>
    </cfRule>
  </conditionalFormatting>
  <conditionalFormatting sqref="O5:O95">
    <cfRule type="expression" dxfId="89" priority="6">
      <formula>LEN(O5)=0</formula>
    </cfRule>
  </conditionalFormatting>
  <conditionalFormatting sqref="B5:K65 B66:G67 I66:K67 B68:K369">
    <cfRule type="expression" dxfId="88" priority="4" stopIfTrue="1">
      <formula>LEN($B5)=0</formula>
    </cfRule>
    <cfRule type="expression" dxfId="87" priority="5" stopIfTrue="1">
      <formula>(LEN($B5)&gt;0)*(MOD(ROW(B5)-ROW(B$4),2)=0)</formula>
    </cfRule>
    <cfRule type="expression" dxfId="86" priority="8" stopIfTrue="1">
      <formula>AND(LEN($B5)&gt;0,MOD(ROW(B5)-ROW(B$4),2)=1)</formula>
    </cfRule>
  </conditionalFormatting>
  <conditionalFormatting sqref="H66">
    <cfRule type="expression" dxfId="85" priority="73" stopIfTrue="1">
      <formula>LEN($B67)=0</formula>
    </cfRule>
    <cfRule type="expression" dxfId="84" priority="74" stopIfTrue="1">
      <formula>(LEN($B67)&gt;0)*(MOD(ROW(H66)-ROW(H$4),2)=0)</formula>
    </cfRule>
    <cfRule type="expression" dxfId="83" priority="75" stopIfTrue="1">
      <formula>AND(LEN($B67)&gt;0,MOD(ROW(H66)-ROW(H$4),2)=1)</formula>
    </cfRule>
  </conditionalFormatting>
  <conditionalFormatting sqref="H67">
    <cfRule type="expression" dxfId="82" priority="1" stopIfTrue="1">
      <formula>LEN($B67)=0</formula>
    </cfRule>
    <cfRule type="expression" dxfId="81" priority="2" stopIfTrue="1">
      <formula>(LEN($B67)&gt;0)*(MOD(ROW(H67)-ROW(H$4),2)=0)</formula>
    </cfRule>
    <cfRule type="expression" dxfId="80"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0"/>
  <sheetViews>
    <sheetView topLeftCell="A4" workbookViewId="0">
      <pane ySplit="5" topLeftCell="A515" activePane="bottomLeft" state="frozen"/>
      <selection activeCell="A4" sqref="A4"/>
      <selection pane="bottomLeft" activeCell="AD525" sqref="AD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0">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AA530">
        <v>0</v>
      </c>
    </row>
  </sheetData>
  <conditionalFormatting sqref="D9:Y339">
    <cfRule type="expression" dxfId="61"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06-Jun-2026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06-Jun-2026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29</vt:i4>
      </vt:variant>
    </vt:vector>
  </HeadingPairs>
  <TitlesOfParts>
    <vt:vector size="59" baseType="lpstr">
      <vt:lpstr>2025</vt:lpstr>
      <vt:lpstr>2026</vt:lpstr>
      <vt:lpstr>LongTermTraining</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2026-06-06T14:47:06Z</dcterms:modified>
</cp:coreProperties>
</file>