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99F4249-6519-430D-BD95-C82709E8BAF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2" l="1" a="1"/>
  <c r="O24" i="2" s="1"/>
  <c r="M24" i="2" a="1"/>
  <c r="M24" i="2" s="1"/>
  <c r="K24" i="2" a="1"/>
  <c r="K24" i="2" s="1"/>
  <c r="I3" i="2"/>
  <c r="G24" i="2" a="1"/>
  <c r="G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24" i="2" a="1"/>
  <c r="E24" i="2" s="1"/>
  <c r="D24" i="2" a="1"/>
  <c r="D24" i="2" s="1"/>
  <c r="C24" i="2" a="1"/>
  <c r="C2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<sst xmlns="http://schemas.openxmlformats.org/spreadsheetml/2006/main" count="54" uniqueCount="19">
  <si>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</si>
  <si>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</si>
  <si>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</si>
  <si>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</si>
  <si>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</si>
  <si>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</si>
  <si>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</si>
  <si>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</si>
  <si>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</si>
  <si>
    <t>A, 10</t>
  </si>
  <si>
    <t>C, 8</t>
  </si>
  <si>
    <t>B, 2</t>
  </si>
  <si>
    <t>A, 2</t>
  </si>
  <si>
    <t>B, 1</t>
  </si>
  <si>
    <t>A, 5</t>
  </si>
  <si>
    <t>B, 4</t>
  </si>
  <si>
    <t>C, 3</t>
  </si>
  <si>
    <t>A, 1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</si>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</sst>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14" fontId="2" fillId="3" borderId="11" xfId="0" applyNumberFormat="1" applyFont="1" applyFill="1" applyBorder="1" applyAlignment="1">
      <alignment horizontal="center"/>
    </xf>
    <xf numFmtId="14" fontId="2" fillId="6" borderId="11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076575" y="2381250"/>
          <a:ext cx="2676525" cy="16478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12</xdr:row>
      <xdr:rowOff>57150</xdr:rowOff>
    </xdr:from>
    <xdr:to>
      <xdr:col>7</xdr:col>
      <xdr:colOff>47625</xdr:colOff>
      <xdr:row>20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E3FA79B-739F-4C98-B747-5C5DD197A136}"/>
            </a:ext>
          </a:extLst>
        </xdr:cNvPr>
        <xdr:cNvSpPr txBox="1"/>
      </xdr:nvSpPr>
      <xdr:spPr>
        <a:xfrm>
          <a:off x="2407920" y="2221230"/>
          <a:ext cx="2676525" cy="151828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184: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3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B857F6D-8890-4314-9CEC-6D5834745034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7"/>
  <sheetViews>
    <sheetView workbookViewId="0">
      <selection activeCell="K6" sqref="K6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3" x14ac:dyDescent="0.25">
      <c r="C17" s="24" t="s">
        <v>11</v>
      </c>
    </row>
  </sheetData>
  <sortState xmlns:xlrd2="http://schemas.microsoft.com/office/spreadsheetml/2017/richdata2" ref="C3:C12">
    <sortCondition ref="C9:C12"/>
  </sortState>
  <mergeCells count="1">
    <mergeCell ref="E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F978-6B88-4122-B777-AFDA0F3A2BEC}">
  <dimension ref="B1:Q38"/>
  <sheetViews>
    <sheetView tabSelected="1" topLeftCell="E10" workbookViewId="0">
      <selection activeCell="P17" sqref="P17"/>
    </sheetView>
  </sheetViews>
  <sheetFormatPr defaultRowHeight="13.8" x14ac:dyDescent="0.25"/>
  <cols>
    <col min="1" max="1" width="2.8984375" customWidth="1"/>
    <col min="3" max="3" width="12.3984375" style="5" customWidth="1"/>
    <col min="4" max="4" width="10.5" style="9" customWidth="1"/>
    <col min="5" max="7" width="10.5" style="5" customWidth="1"/>
    <col min="11" max="11" width="10.09765625" bestFit="1" customWidth="1"/>
  </cols>
  <sheetData>
    <row r="1" spans="2:12" s="2" customFormat="1" ht="16.5" customHeight="1" x14ac:dyDescent="0.25">
      <c r="C1" s="3" t="s">
        <v>5</v>
      </c>
      <c r="D1" s="4"/>
      <c r="E1" s="30" t="s">
        <v>0</v>
      </c>
      <c r="F1" s="30"/>
      <c r="G1" s="30"/>
      <c r="L1" s="2" t="s">
        <v>18</v>
      </c>
    </row>
    <row r="2" spans="2:12" s="2" customFormat="1" ht="16.5" customHeight="1" x14ac:dyDescent="0.25">
      <c r="B2" s="1"/>
      <c r="C2" s="22" t="s">
        <v>6</v>
      </c>
      <c r="D2" s="4"/>
      <c r="E2" s="19" t="s">
        <v>7</v>
      </c>
      <c r="F2" s="20" t="s">
        <v>8</v>
      </c>
      <c r="G2" s="21" t="s">
        <v>1</v>
      </c>
    </row>
    <row r="3" spans="2:12" s="1" customFormat="1" x14ac:dyDescent="0.25">
      <c r="C3" s="23">
        <v>45493</v>
      </c>
      <c r="D3" s="5"/>
      <c r="E3" s="13">
        <v>45493</v>
      </c>
      <c r="F3" s="14" t="s">
        <v>2</v>
      </c>
      <c r="G3" s="15">
        <v>10</v>
      </c>
      <c r="I3" s="1" t="b">
        <f>ISNUMBER(G3)</f>
        <v>1</v>
      </c>
    </row>
    <row r="4" spans="2:12" s="1" customFormat="1" x14ac:dyDescent="0.25">
      <c r="C4" s="23" t="s">
        <v>9</v>
      </c>
      <c r="D4" s="5"/>
      <c r="E4" s="11">
        <v>45509</v>
      </c>
      <c r="F4" s="6" t="s">
        <v>4</v>
      </c>
      <c r="G4" s="7">
        <v>8</v>
      </c>
    </row>
    <row r="5" spans="2:12" s="1" customFormat="1" x14ac:dyDescent="0.25">
      <c r="C5" s="24">
        <v>45509</v>
      </c>
      <c r="D5" s="5"/>
      <c r="E5" s="11">
        <v>45509</v>
      </c>
      <c r="F5" s="6" t="s">
        <v>3</v>
      </c>
      <c r="G5" s="7">
        <v>2</v>
      </c>
    </row>
    <row r="6" spans="2:12" s="1" customFormat="1" x14ac:dyDescent="0.25">
      <c r="C6" s="24" t="s">
        <v>10</v>
      </c>
      <c r="D6" s="5"/>
      <c r="E6" s="11">
        <v>45509</v>
      </c>
      <c r="F6" s="6" t="s">
        <v>2</v>
      </c>
      <c r="G6" s="7">
        <v>2</v>
      </c>
    </row>
    <row r="7" spans="2:12" s="1" customFormat="1" x14ac:dyDescent="0.25">
      <c r="C7" s="24" t="s">
        <v>11</v>
      </c>
      <c r="D7" s="5"/>
      <c r="E7" s="27">
        <v>45517</v>
      </c>
      <c r="F7" s="28" t="s">
        <v>3</v>
      </c>
      <c r="G7" s="29">
        <v>1</v>
      </c>
    </row>
    <row r="8" spans="2:12" s="1" customFormat="1" x14ac:dyDescent="0.25">
      <c r="C8" s="24" t="s">
        <v>12</v>
      </c>
      <c r="D8" s="5"/>
      <c r="E8" s="16">
        <v>45553</v>
      </c>
      <c r="F8" s="17" t="s">
        <v>2</v>
      </c>
      <c r="G8" s="18">
        <v>5</v>
      </c>
    </row>
    <row r="9" spans="2:12" s="1" customFormat="1" x14ac:dyDescent="0.25">
      <c r="C9" s="26">
        <v>45517</v>
      </c>
      <c r="D9" s="5"/>
      <c r="E9" s="16">
        <v>45553</v>
      </c>
      <c r="F9" s="17" t="s">
        <v>3</v>
      </c>
      <c r="G9" s="18">
        <v>4</v>
      </c>
    </row>
    <row r="10" spans="2:12" s="1" customFormat="1" x14ac:dyDescent="0.25">
      <c r="C10" s="26" t="s">
        <v>13</v>
      </c>
      <c r="D10" s="5"/>
      <c r="E10" s="16">
        <v>45553</v>
      </c>
      <c r="F10" s="17" t="s">
        <v>4</v>
      </c>
      <c r="G10" s="18">
        <v>3</v>
      </c>
    </row>
    <row r="11" spans="2:12" s="1" customFormat="1" x14ac:dyDescent="0.25">
      <c r="C11" s="25">
        <v>45553</v>
      </c>
      <c r="D11" s="5"/>
      <c r="E11" s="11">
        <v>45566</v>
      </c>
      <c r="F11" s="6" t="s">
        <v>2</v>
      </c>
      <c r="G11" s="7">
        <v>1</v>
      </c>
    </row>
    <row r="12" spans="2:12" x14ac:dyDescent="0.25">
      <c r="C12" s="25" t="s">
        <v>14</v>
      </c>
      <c r="E12" s="12">
        <v>45566</v>
      </c>
      <c r="F12" s="8" t="s">
        <v>3</v>
      </c>
      <c r="G12" s="10">
        <v>2</v>
      </c>
    </row>
    <row r="13" spans="2:12" x14ac:dyDescent="0.25">
      <c r="C13" s="25" t="s">
        <v>15</v>
      </c>
    </row>
    <row r="14" spans="2:12" x14ac:dyDescent="0.25">
      <c r="C14" s="25" t="s">
        <v>16</v>
      </c>
    </row>
    <row r="15" spans="2:12" x14ac:dyDescent="0.25">
      <c r="C15" s="24">
        <v>45566</v>
      </c>
    </row>
    <row r="16" spans="2:12" x14ac:dyDescent="0.25">
      <c r="C16" s="24" t="s">
        <v>17</v>
      </c>
    </row>
    <row r="17" spans="3:17" x14ac:dyDescent="0.25">
      <c r="C17" s="24" t="s">
        <v>11</v>
      </c>
    </row>
    <row r="21" spans="3:17" x14ac:dyDescent="0.25">
      <c r="J21">
        <v>0</v>
      </c>
    </row>
    <row r="24" spans="3:17" x14ac:dyDescent="0.25">
      <c r="C24" s="23" cm="1">
        <f t="array" ref="C24:C38">_xlfn.SCAN(
"",
C3:C17+0,
_xlfn.LAMBDA(_xlpm.a,_xlpm.v,
IF(ISNUMBER(_xlpm.v),_xlpm.v,_xlfn.TAKE(_xlpm.a,-1))
)
)</f>
        <v>45493</v>
      </c>
      <c r="D24" s="23" cm="1">
        <f t="array" ref="D24:D38">IF(ISTEXT(C3:C17),C3:C17,C3:C17+0)</f>
        <v>45493</v>
      </c>
      <c r="E24" s="5" t="str" cm="1">
        <f t="array" ref="E24">_xlfn.TEXTSPLIT(D24,",")</f>
        <v>45493</v>
      </c>
      <c r="G24" s="13" cm="1">
        <f t="array" ref="G24:I33">_xlfn._xlws.FILTER(_xlfn.HSTACK(_xlfn.ANCHORARRAY(C24),E24:F38),1-ISBLANK(F24:F38))</f>
        <v>45493</v>
      </c>
      <c r="H24" s="14" t="str">
        <v>A</v>
      </c>
      <c r="I24" s="15" t="str">
        <v xml:space="preserve"> 10</v>
      </c>
      <c r="K24" s="13" cm="1">
        <f t="array" ref="K24:L33">G24:H33</f>
        <v>45493</v>
      </c>
      <c r="L24" s="14" t="str">
        <v>A</v>
      </c>
      <c r="M24" s="15" cm="1">
        <f t="array" ref="M24:M33">I24:I33+0</f>
        <v>10</v>
      </c>
      <c r="O24" t="b" cm="1">
        <f t="array" ref="O24:Q33">K24:M33=E3:G12</f>
        <v>1</v>
      </c>
      <c r="P24" t="b">
        <v>1</v>
      </c>
      <c r="Q24" t="b">
        <v>1</v>
      </c>
    </row>
    <row r="25" spans="3:17" x14ac:dyDescent="0.25">
      <c r="C25" s="23">
        <v>45493</v>
      </c>
      <c r="D25" s="23" t="str">
        <v>A, 10</v>
      </c>
      <c r="E25" s="5" t="str" cm="1">
        <f t="array" ref="E25:F25">_xlfn.TEXTSPLIT(D25,",")</f>
        <v>A</v>
      </c>
      <c r="F25" s="5" t="str">
        <v xml:space="preserve"> 10</v>
      </c>
      <c r="G25" s="11">
        <v>45509</v>
      </c>
      <c r="H25" s="6" t="str">
        <v>C</v>
      </c>
      <c r="I25" s="7" t="str">
        <v xml:space="preserve"> 8</v>
      </c>
      <c r="K25" s="11">
        <v>45509</v>
      </c>
      <c r="L25" s="6" t="str">
        <v>C</v>
      </c>
      <c r="M25" s="7">
        <v>8</v>
      </c>
      <c r="O25" t="b">
        <v>1</v>
      </c>
      <c r="P25" t="b">
        <v>1</v>
      </c>
      <c r="Q25" t="b">
        <v>1</v>
      </c>
    </row>
    <row r="26" spans="3:17" x14ac:dyDescent="0.25">
      <c r="C26" s="23">
        <v>45509</v>
      </c>
      <c r="D26" s="24">
        <v>45509</v>
      </c>
      <c r="E26" s="5" t="str" cm="1">
        <f t="array" ref="E26">_xlfn.TEXTSPLIT(D26,",")</f>
        <v>45509</v>
      </c>
      <c r="G26" s="11">
        <v>45509</v>
      </c>
      <c r="H26" s="6" t="str">
        <v>B</v>
      </c>
      <c r="I26" s="7" t="str">
        <v xml:space="preserve"> 2</v>
      </c>
      <c r="K26" s="11">
        <v>45509</v>
      </c>
      <c r="L26" s="6" t="str">
        <v>B</v>
      </c>
      <c r="M26" s="7">
        <v>2</v>
      </c>
      <c r="O26" t="b">
        <v>1</v>
      </c>
      <c r="P26" t="b">
        <v>1</v>
      </c>
      <c r="Q26" t="b">
        <v>1</v>
      </c>
    </row>
    <row r="27" spans="3:17" x14ac:dyDescent="0.25">
      <c r="C27" s="23">
        <v>45509</v>
      </c>
      <c r="D27" s="24" t="str">
        <v>C, 8</v>
      </c>
      <c r="E27" s="5" t="str" cm="1">
        <f t="array" ref="E27:F27">_xlfn.TEXTSPLIT(D27,",")</f>
        <v>C</v>
      </c>
      <c r="F27" s="5" t="str">
        <v xml:space="preserve"> 8</v>
      </c>
      <c r="G27" s="11">
        <v>45509</v>
      </c>
      <c r="H27" s="6" t="str">
        <v>A</v>
      </c>
      <c r="I27" s="7" t="str">
        <v xml:space="preserve"> 2</v>
      </c>
      <c r="K27" s="11">
        <v>45509</v>
      </c>
      <c r="L27" s="6" t="str">
        <v>A</v>
      </c>
      <c r="M27" s="7">
        <v>2</v>
      </c>
      <c r="O27" t="b">
        <v>1</v>
      </c>
      <c r="P27" t="b">
        <v>1</v>
      </c>
      <c r="Q27" t="b">
        <v>1</v>
      </c>
    </row>
    <row r="28" spans="3:17" x14ac:dyDescent="0.25">
      <c r="C28" s="23">
        <v>45509</v>
      </c>
      <c r="D28" s="24" t="str">
        <v>B, 2</v>
      </c>
      <c r="E28" s="5" t="str" cm="1">
        <f t="array" ref="E28:F28">_xlfn.TEXTSPLIT(D28,",")</f>
        <v>B</v>
      </c>
      <c r="F28" s="5" t="str">
        <v xml:space="preserve"> 2</v>
      </c>
      <c r="G28" s="27">
        <v>45517</v>
      </c>
      <c r="H28" s="28" t="str">
        <v>B</v>
      </c>
      <c r="I28" s="29" t="str">
        <v xml:space="preserve"> 1</v>
      </c>
      <c r="K28" s="27">
        <v>45517</v>
      </c>
      <c r="L28" s="28" t="str">
        <v>B</v>
      </c>
      <c r="M28" s="29">
        <v>1</v>
      </c>
      <c r="O28" t="b">
        <v>1</v>
      </c>
      <c r="P28" t="b">
        <v>1</v>
      </c>
      <c r="Q28" t="b">
        <v>1</v>
      </c>
    </row>
    <row r="29" spans="3:17" x14ac:dyDescent="0.25">
      <c r="C29" s="23">
        <v>45509</v>
      </c>
      <c r="D29" s="24" t="str">
        <v>A, 2</v>
      </c>
      <c r="E29" s="5" t="str" cm="1">
        <f t="array" ref="E29:F29">_xlfn.TEXTSPLIT(D29,",")</f>
        <v>A</v>
      </c>
      <c r="F29" s="5" t="str">
        <v xml:space="preserve"> 2</v>
      </c>
      <c r="G29" s="16">
        <v>45553</v>
      </c>
      <c r="H29" s="17" t="str">
        <v>A</v>
      </c>
      <c r="I29" s="18" t="str">
        <v xml:space="preserve"> 5</v>
      </c>
      <c r="K29" s="16">
        <v>45553</v>
      </c>
      <c r="L29" s="17" t="str">
        <v>A</v>
      </c>
      <c r="M29" s="18">
        <v>5</v>
      </c>
      <c r="O29" t="b">
        <v>1</v>
      </c>
      <c r="P29" t="b">
        <v>1</v>
      </c>
      <c r="Q29" t="b">
        <v>1</v>
      </c>
    </row>
    <row r="30" spans="3:17" x14ac:dyDescent="0.25">
      <c r="C30" s="23">
        <v>45517</v>
      </c>
      <c r="D30" s="26">
        <v>45517</v>
      </c>
      <c r="E30" s="5" t="str" cm="1">
        <f t="array" ref="E30">_xlfn.TEXTSPLIT(D30,",")</f>
        <v>45517</v>
      </c>
      <c r="G30" s="16">
        <v>45553</v>
      </c>
      <c r="H30" s="17" t="str">
        <v>B</v>
      </c>
      <c r="I30" s="18" t="str">
        <v xml:space="preserve"> 4</v>
      </c>
      <c r="K30" s="16">
        <v>45553</v>
      </c>
      <c r="L30" s="17" t="str">
        <v>B</v>
      </c>
      <c r="M30" s="18">
        <v>4</v>
      </c>
      <c r="O30" t="b">
        <v>1</v>
      </c>
      <c r="P30" t="b">
        <v>1</v>
      </c>
      <c r="Q30" t="b">
        <v>1</v>
      </c>
    </row>
    <row r="31" spans="3:17" x14ac:dyDescent="0.25">
      <c r="C31" s="23">
        <v>45517</v>
      </c>
      <c r="D31" s="26" t="str">
        <v>B, 1</v>
      </c>
      <c r="E31" s="5" t="str" cm="1">
        <f t="array" ref="E31:F31">_xlfn.TEXTSPLIT(D31,",")</f>
        <v>B</v>
      </c>
      <c r="F31" s="5" t="str">
        <v xml:space="preserve"> 1</v>
      </c>
      <c r="G31" s="16">
        <v>45553</v>
      </c>
      <c r="H31" s="17" t="str">
        <v>C</v>
      </c>
      <c r="I31" s="18" t="str">
        <v xml:space="preserve"> 3</v>
      </c>
      <c r="K31" s="16">
        <v>45553</v>
      </c>
      <c r="L31" s="17" t="str">
        <v>C</v>
      </c>
      <c r="M31" s="18">
        <v>3</v>
      </c>
      <c r="O31" t="b">
        <v>1</v>
      </c>
      <c r="P31" t="b">
        <v>1</v>
      </c>
      <c r="Q31" t="b">
        <v>1</v>
      </c>
    </row>
    <row r="32" spans="3:17" x14ac:dyDescent="0.25">
      <c r="C32" s="23">
        <v>45553</v>
      </c>
      <c r="D32" s="25">
        <v>45553</v>
      </c>
      <c r="E32" s="5" t="str" cm="1">
        <f t="array" ref="E32">_xlfn.TEXTSPLIT(D32,",")</f>
        <v>45553</v>
      </c>
      <c r="G32" s="11">
        <v>45566</v>
      </c>
      <c r="H32" s="6" t="str">
        <v>A</v>
      </c>
      <c r="I32" s="7" t="str">
        <v xml:space="preserve"> 1</v>
      </c>
      <c r="K32" s="11">
        <v>45566</v>
      </c>
      <c r="L32" s="6" t="str">
        <v>A</v>
      </c>
      <c r="M32" s="7">
        <v>1</v>
      </c>
      <c r="O32" t="b">
        <v>1</v>
      </c>
      <c r="P32" t="b">
        <v>1</v>
      </c>
      <c r="Q32" t="b">
        <v>1</v>
      </c>
    </row>
    <row r="33" spans="3:17" x14ac:dyDescent="0.25">
      <c r="C33" s="23">
        <v>45553</v>
      </c>
      <c r="D33" s="25" t="str">
        <v>A, 5</v>
      </c>
      <c r="E33" s="5" t="str" cm="1">
        <f t="array" ref="E33:F33">_xlfn.TEXTSPLIT(D33,",")</f>
        <v>A</v>
      </c>
      <c r="F33" s="5" t="str">
        <v xml:space="preserve"> 5</v>
      </c>
      <c r="G33" s="12">
        <v>45566</v>
      </c>
      <c r="H33" s="8" t="str">
        <v>B</v>
      </c>
      <c r="I33" s="10" t="str">
        <v xml:space="preserve"> 2</v>
      </c>
      <c r="K33" s="12">
        <v>45566</v>
      </c>
      <c r="L33" s="8" t="str">
        <v>B</v>
      </c>
      <c r="M33" s="10">
        <v>2</v>
      </c>
      <c r="O33" t="b">
        <v>1</v>
      </c>
      <c r="P33" t="b">
        <v>1</v>
      </c>
      <c r="Q33" t="b">
        <v>1</v>
      </c>
    </row>
    <row r="34" spans="3:17" x14ac:dyDescent="0.25">
      <c r="C34" s="23">
        <v>45553</v>
      </c>
      <c r="D34" s="25" t="str">
        <v>B, 4</v>
      </c>
      <c r="E34" s="5" t="str" cm="1">
        <f t="array" ref="E34:F34">_xlfn.TEXTSPLIT(D34,",")</f>
        <v>B</v>
      </c>
      <c r="F34" s="5" t="str">
        <v xml:space="preserve"> 4</v>
      </c>
    </row>
    <row r="35" spans="3:17" x14ac:dyDescent="0.25">
      <c r="C35" s="23">
        <v>45553</v>
      </c>
      <c r="D35" s="25" t="str">
        <v>C, 3</v>
      </c>
      <c r="E35" s="5" t="str" cm="1">
        <f t="array" ref="E35:F35">_xlfn.TEXTSPLIT(D35,",")</f>
        <v>C</v>
      </c>
      <c r="F35" s="5" t="str">
        <v xml:space="preserve"> 3</v>
      </c>
    </row>
    <row r="36" spans="3:17" x14ac:dyDescent="0.25">
      <c r="C36" s="23">
        <v>45566</v>
      </c>
      <c r="D36" s="24">
        <v>45566</v>
      </c>
      <c r="E36" s="5" t="str" cm="1">
        <f t="array" ref="E36">_xlfn.TEXTSPLIT(D36,",")</f>
        <v>45566</v>
      </c>
    </row>
    <row r="37" spans="3:17" x14ac:dyDescent="0.25">
      <c r="C37" s="23">
        <v>45566</v>
      </c>
      <c r="D37" s="24" t="str">
        <v>A, 1</v>
      </c>
      <c r="E37" s="5" t="str" cm="1">
        <f t="array" ref="E37:F37">_xlfn.TEXTSPLIT(D37,",")</f>
        <v>A</v>
      </c>
      <c r="F37" s="5" t="str">
        <v xml:space="preserve"> 1</v>
      </c>
    </row>
    <row r="38" spans="3:17" x14ac:dyDescent="0.25">
      <c r="C38" s="23">
        <v>45566</v>
      </c>
      <c r="D38" s="24" t="str">
        <v>B, 2</v>
      </c>
      <c r="E38" s="5" t="str" cm="1">
        <f t="array" ref="E38:F38">_xlfn.TEXTSPLIT(D38,",")</f>
        <v>B</v>
      </c>
      <c r="F38" s="5" t="str">
        <v xml:space="preserve"> 2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2025-02-04T01:16:52Z</dcterms:modified>
</cp:coreProperties>
</file>