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\Desktop\Toss\"/>
    </mc:Choice>
  </mc:AlternateContent>
  <xr:revisionPtr revIDLastSave="0" documentId="8_{4C6E6113-7799-4F55-81E4-F7CFF9E264DF}" xr6:coauthVersionLast="47" xr6:coauthVersionMax="47" xr10:uidLastSave="{00000000-0000-0000-0000-000000000000}"/>
  <bookViews>
    <workbookView xWindow="28680" yWindow="-120" windowWidth="29040" windowHeight="17640" xr2:uid="{AD5FE48E-9CE6-4EDE-8F69-E8FD3B4EAF42}"/>
  </bookViews>
  <sheets>
    <sheet name="MovingA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1" l="1" a="1"/>
  <c r="B68" i="1" s="1"/>
  <c r="G42" i="1"/>
  <c r="G50" i="1"/>
  <c r="G58" i="1"/>
  <c r="F42" i="1"/>
  <c r="F44" i="1"/>
  <c r="G44" i="1" s="1"/>
  <c r="F45" i="1"/>
  <c r="G45" i="1" s="1"/>
  <c r="F50" i="1"/>
  <c r="F52" i="1"/>
  <c r="G52" i="1" s="1"/>
  <c r="F53" i="1"/>
  <c r="G53" i="1" s="1"/>
  <c r="F58" i="1"/>
  <c r="F37" i="1"/>
  <c r="G37" i="1" s="1"/>
  <c r="F36" i="1"/>
  <c r="G36" i="1" s="1"/>
  <c r="F35" i="1"/>
  <c r="G35" i="1" s="1"/>
  <c r="F34" i="1"/>
  <c r="G34" i="1" s="1"/>
  <c r="E35" i="1"/>
  <c r="E36" i="1"/>
  <c r="E37" i="1"/>
  <c r="E34" i="1"/>
  <c r="D34" i="1"/>
  <c r="D35" i="1"/>
  <c r="D36" i="1"/>
  <c r="D37" i="1"/>
  <c r="D38" i="1"/>
  <c r="F38" i="1" s="1"/>
  <c r="G38" i="1" s="1"/>
  <c r="D39" i="1"/>
  <c r="F39" i="1" s="1"/>
  <c r="G39" i="1" s="1"/>
  <c r="D40" i="1"/>
  <c r="F40" i="1" s="1"/>
  <c r="G40" i="1" s="1"/>
  <c r="D41" i="1"/>
  <c r="F41" i="1" s="1"/>
  <c r="G41" i="1" s="1"/>
  <c r="D42" i="1"/>
  <c r="D43" i="1"/>
  <c r="F43" i="1" s="1"/>
  <c r="G43" i="1" s="1"/>
  <c r="D44" i="1"/>
  <c r="D45" i="1"/>
  <c r="D46" i="1"/>
  <c r="F46" i="1" s="1"/>
  <c r="G46" i="1" s="1"/>
  <c r="D47" i="1"/>
  <c r="F47" i="1" s="1"/>
  <c r="G47" i="1" s="1"/>
  <c r="D48" i="1"/>
  <c r="F48" i="1" s="1"/>
  <c r="G48" i="1" s="1"/>
  <c r="D49" i="1"/>
  <c r="F49" i="1" s="1"/>
  <c r="G49" i="1" s="1"/>
  <c r="D50" i="1"/>
  <c r="D51" i="1"/>
  <c r="F51" i="1" s="1"/>
  <c r="G51" i="1" s="1"/>
  <c r="D52" i="1"/>
  <c r="D53" i="1"/>
  <c r="D54" i="1"/>
  <c r="F54" i="1" s="1"/>
  <c r="G54" i="1" s="1"/>
  <c r="D55" i="1"/>
  <c r="F55" i="1" s="1"/>
  <c r="G55" i="1" s="1"/>
  <c r="D56" i="1"/>
  <c r="F56" i="1" s="1"/>
  <c r="G56" i="1" s="1"/>
  <c r="D57" i="1"/>
  <c r="F57" i="1" s="1"/>
  <c r="G57" i="1" s="1"/>
  <c r="D58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<sst xmlns="http://schemas.openxmlformats.org/spreadsheetml/2006/main" count="12" uniqueCount="11">
  <si>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NumPoints</t>
  </si>
  <si>
    <t>Data Range</t>
  </si>
  <si>
    <t>Mov Avg</t>
  </si>
  <si>
    <t>Example Data Set</t>
  </si>
  <si>
    <t>Sequence</t>
  </si>
  <si>
    <t>RunSum1</t>
  </si>
  <si>
    <t>RunSum2</t>
  </si>
  <si>
    <t>Delta</t>
  </si>
  <si>
    <t>Average</t>
  </si>
  <si>
    <t>Manual Moving Average</t>
  </si>
  <si>
    <t>Build a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</si>
</sst>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101517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2"/>
    <xf numFmtId="0" fontId="5" fillId="0" borderId="0" xfId="0" applyFont="1"/>
    <xf numFmtId="0" fontId="11" fillId="0" borderId="0" xfId="0" applyFont="1" applyAlignment="1">
      <alignment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MovingAverage!$B$5:$B$29</c:f>
              <c:numCache>
                <c:formatCode>General</c:formatCode>
                <c:ptCount val="25"/>
                <c:pt idx="0">
                  <c:v>8</c:v>
                </c:pt>
                <c:pt idx="1">
                  <c:v>5</c:v>
                </c:pt>
                <c:pt idx="2">
                  <c:v>10</c:v>
                </c:pt>
                <c:pt idx="3">
                  <c:v>7</c:v>
                </c:pt>
                <c:pt idx="4">
                  <c:v>9</c:v>
                </c:pt>
                <c:pt idx="5">
                  <c:v>7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7</c:v>
                </c:pt>
                <c:pt idx="10">
                  <c:v>0</c:v>
                </c:pt>
                <c:pt idx="11">
                  <c:v>6</c:v>
                </c:pt>
                <c:pt idx="12">
                  <c:v>2</c:v>
                </c:pt>
                <c:pt idx="13">
                  <c:v>0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5</c:v>
                </c:pt>
                <c:pt idx="18">
                  <c:v>1</c:v>
                </c:pt>
                <c:pt idx="19">
                  <c:v>4</c:v>
                </c:pt>
                <c:pt idx="20">
                  <c:v>10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0-4D80-A161-D21D6DA893A7}"/>
            </c:ext>
          </c:extLst>
        </c:ser>
        <c:ser>
          <c:idx val="1"/>
          <c:order val="1"/>
          <c:tx>
            <c:v>Moving Average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yVal>
            <c:numRef>
              <c:f>MovingAverage!$C$5:$C$29</c:f>
              <c:numCache>
                <c:formatCode>General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7.8</c:v>
                </c:pt>
                <c:pt idx="5">
                  <c:v>7.6</c:v>
                </c:pt>
                <c:pt idx="6">
                  <c:v>8.6</c:v>
                </c:pt>
                <c:pt idx="7">
                  <c:v>8.4</c:v>
                </c:pt>
                <c:pt idx="8">
                  <c:v>8.8000000000000007</c:v>
                </c:pt>
                <c:pt idx="9">
                  <c:v>8.4</c:v>
                </c:pt>
                <c:pt idx="10">
                  <c:v>7</c:v>
                </c:pt>
                <c:pt idx="11">
                  <c:v>6.2</c:v>
                </c:pt>
                <c:pt idx="12">
                  <c:v>4.8</c:v>
                </c:pt>
                <c:pt idx="13">
                  <c:v>3</c:v>
                </c:pt>
                <c:pt idx="14">
                  <c:v>3.2</c:v>
                </c:pt>
                <c:pt idx="15">
                  <c:v>4.2</c:v>
                </c:pt>
                <c:pt idx="16">
                  <c:v>3.4</c:v>
                </c:pt>
                <c:pt idx="17">
                  <c:v>4</c:v>
                </c:pt>
                <c:pt idx="18">
                  <c:v>4.2</c:v>
                </c:pt>
                <c:pt idx="19">
                  <c:v>3.4</c:v>
                </c:pt>
                <c:pt idx="20">
                  <c:v>4.4000000000000004</c:v>
                </c:pt>
                <c:pt idx="21">
                  <c:v>5.4</c:v>
                </c:pt>
                <c:pt idx="22">
                  <c:v>5.6</c:v>
                </c:pt>
                <c:pt idx="23">
                  <c:v>6.6</c:v>
                </c:pt>
                <c:pt idx="24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F0-4D80-A161-D21D6DA8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302575"/>
        <c:axId val="1524302991"/>
      </c:scatterChart>
      <c:valAx>
        <c:axId val="152430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302991"/>
        <c:crosses val="autoZero"/>
        <c:crossBetween val="midCat"/>
      </c:valAx>
      <c:valAx>
        <c:axId val="15243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30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B09D0-DD9F-42CD-9176-431A36959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G74"/>
  <sheetViews>
    <sheetView tabSelected="1" topLeftCell="A28" workbookViewId="0">
      <selection activeCell="L32" sqref="L32"/>
    </sheetView>
  </sheetViews>
  <sheetFormatPr defaultRowHeight="13.2"/>
  <cols>
    <col min="2" max="2" width="11.88671875" customWidth="1"/>
    <col min="3" max="3" width="10.109375" customWidth="1"/>
  </cols>
  <sheetData>
    <row r="1" spans="1:3" ht="14.4">
      <c r="A1" s="1" t="s">
        <v>3</v>
      </c>
    </row>
    <row r="2" spans="1:3">
      <c r="B2" t="s">
        <v>0</v>
      </c>
      <c r="C2">
        <v>5</v>
      </c>
    </row>
    <row r="4" spans="1:3">
      <c r="B4" t="s">
        <v>1</v>
      </c>
      <c r="C4" t="s">
        <v>2</v>
      </c>
    </row>
    <row r="5" spans="1:3">
      <c r="B5">
        <v>8</v>
      </c>
      <c r="C5" t="e">
        <f ca="1">IF(
  COUNT(OFFSET($B5,0,0,-$C$2,1))=$C$2,
  AVERAGE(OFFSET($B5,0,0,-$C$2,1)),
  NA()
)</f>
        <v>#N/A</v>
      </c>
    </row>
    <row r="6" spans="1:3">
      <c r="B6">
        <v>5</v>
      </c>
      <c r="C6" t="e">
        <f t="shared" ref="C6:C29" ca="1" si="0">IF(
  COUNT(OFFSET($B6,0,0,-$C$2,1))=$C$2,
  AVERAGE(OFFSET($B6,0,0,-$C$2,1)),
  NA()
)</f>
        <v>#N/A</v>
      </c>
    </row>
    <row r="7" spans="1:3">
      <c r="B7">
        <v>10</v>
      </c>
      <c r="C7" t="e">
        <f t="shared" ca="1" si="0"/>
        <v>#N/A</v>
      </c>
    </row>
    <row r="8" spans="1:3">
      <c r="B8">
        <v>7</v>
      </c>
      <c r="C8" t="e">
        <f t="shared" ca="1" si="0"/>
        <v>#N/A</v>
      </c>
    </row>
    <row r="9" spans="1:3">
      <c r="B9">
        <v>9</v>
      </c>
      <c r="C9">
        <f t="shared" ca="1" si="0"/>
        <v>7.8</v>
      </c>
    </row>
    <row r="10" spans="1:3">
      <c r="B10">
        <v>7</v>
      </c>
      <c r="C10">
        <f t="shared" ca="1" si="0"/>
        <v>7.6</v>
      </c>
    </row>
    <row r="11" spans="1:3">
      <c r="B11">
        <v>10</v>
      </c>
      <c r="C11">
        <f t="shared" ca="1" si="0"/>
        <v>8.6</v>
      </c>
    </row>
    <row r="12" spans="1:3">
      <c r="B12">
        <v>9</v>
      </c>
      <c r="C12">
        <f t="shared" ca="1" si="0"/>
        <v>8.4</v>
      </c>
    </row>
    <row r="13" spans="1:3">
      <c r="B13">
        <v>9</v>
      </c>
      <c r="C13">
        <f t="shared" ca="1" si="0"/>
        <v>8.8000000000000007</v>
      </c>
    </row>
    <row r="14" spans="1:3">
      <c r="B14">
        <v>7</v>
      </c>
      <c r="C14">
        <f t="shared" ca="1" si="0"/>
        <v>8.4</v>
      </c>
    </row>
    <row r="15" spans="1:3">
      <c r="B15">
        <v>0</v>
      </c>
      <c r="C15">
        <f t="shared" ca="1" si="0"/>
        <v>7</v>
      </c>
    </row>
    <row r="16" spans="1:3">
      <c r="B16">
        <v>6</v>
      </c>
      <c r="C16">
        <f t="shared" ca="1" si="0"/>
        <v>6.2</v>
      </c>
    </row>
    <row r="17" spans="1:3">
      <c r="B17">
        <v>2</v>
      </c>
      <c r="C17">
        <f t="shared" ca="1" si="0"/>
        <v>4.8</v>
      </c>
    </row>
    <row r="18" spans="1:3">
      <c r="B18">
        <v>0</v>
      </c>
      <c r="C18">
        <f t="shared" ca="1" si="0"/>
        <v>3</v>
      </c>
    </row>
    <row r="19" spans="1:3">
      <c r="B19">
        <v>8</v>
      </c>
      <c r="C19">
        <f t="shared" ca="1" si="0"/>
        <v>3.2</v>
      </c>
    </row>
    <row r="20" spans="1:3">
      <c r="B20">
        <v>5</v>
      </c>
      <c r="C20">
        <f t="shared" ca="1" si="0"/>
        <v>4.2</v>
      </c>
    </row>
    <row r="21" spans="1:3">
      <c r="B21">
        <v>2</v>
      </c>
      <c r="C21">
        <f t="shared" ca="1" si="0"/>
        <v>3.4</v>
      </c>
    </row>
    <row r="22" spans="1:3">
      <c r="B22">
        <v>5</v>
      </c>
      <c r="C22">
        <f t="shared" ca="1" si="0"/>
        <v>4</v>
      </c>
    </row>
    <row r="23" spans="1:3">
      <c r="B23">
        <v>1</v>
      </c>
      <c r="C23">
        <f t="shared" ca="1" si="0"/>
        <v>4.2</v>
      </c>
    </row>
    <row r="24" spans="1:3">
      <c r="B24">
        <v>4</v>
      </c>
      <c r="C24">
        <f t="shared" ca="1" si="0"/>
        <v>3.4</v>
      </c>
    </row>
    <row r="25" spans="1:3">
      <c r="B25">
        <v>10</v>
      </c>
      <c r="C25">
        <f t="shared" ca="1" si="0"/>
        <v>4.4000000000000004</v>
      </c>
    </row>
    <row r="26" spans="1:3">
      <c r="B26">
        <v>7</v>
      </c>
      <c r="C26">
        <f t="shared" ca="1" si="0"/>
        <v>5.4</v>
      </c>
    </row>
    <row r="27" spans="1:3">
      <c r="B27">
        <v>6</v>
      </c>
      <c r="C27">
        <f t="shared" ca="1" si="0"/>
        <v>5.6</v>
      </c>
    </row>
    <row r="28" spans="1:3">
      <c r="B28">
        <v>6</v>
      </c>
      <c r="C28">
        <f t="shared" ca="1" si="0"/>
        <v>6.6</v>
      </c>
    </row>
    <row r="29" spans="1:3">
      <c r="B29">
        <v>2</v>
      </c>
      <c r="C29">
        <f t="shared" ca="1" si="0"/>
        <v>6.2</v>
      </c>
    </row>
    <row r="31" spans="1:3" ht="14.4">
      <c r="A31" s="1" t="s">
        <v>9</v>
      </c>
    </row>
    <row r="33" spans="2:7">
      <c r="B33" t="s">
        <v>4</v>
      </c>
      <c r="C33" t="s">
        <v>1</v>
      </c>
      <c r="D33" t="s">
        <v>5</v>
      </c>
      <c r="E33" t="s">
        <v>6</v>
      </c>
      <c r="F33" t="s">
        <v>7</v>
      </c>
      <c r="G33" t="s">
        <v>8</v>
      </c>
    </row>
    <row r="34" spans="2:7">
      <c r="B34">
        <v>1</v>
      </c>
      <c r="C34">
        <v>8</v>
      </c>
      <c r="D34" s="2">
        <f>SUM($C$34:C34)</f>
        <v>8</v>
      </c>
      <c r="E34" t="e">
        <f>NA()</f>
        <v>#N/A</v>
      </c>
      <c r="F34" t="e">
        <f>NA()</f>
        <v>#N/A</v>
      </c>
      <c r="G34" t="e">
        <f>F34/5</f>
        <v>#N/A</v>
      </c>
    </row>
    <row r="35" spans="2:7">
      <c r="B35">
        <v>2</v>
      </c>
      <c r="C35">
        <v>5</v>
      </c>
      <c r="D35" s="2">
        <f>SUM($C$34:C35)</f>
        <v>13</v>
      </c>
      <c r="E35" t="e">
        <f>NA()</f>
        <v>#N/A</v>
      </c>
      <c r="F35" t="e">
        <f>NA()</f>
        <v>#N/A</v>
      </c>
      <c r="G35" t="e">
        <f t="shared" ref="G35:G63" si="1">F35/5</f>
        <v>#N/A</v>
      </c>
    </row>
    <row r="36" spans="2:7">
      <c r="B36">
        <v>3</v>
      </c>
      <c r="C36">
        <v>10</v>
      </c>
      <c r="D36" s="2">
        <f>SUM($C$34:C36)</f>
        <v>23</v>
      </c>
      <c r="E36" t="e">
        <f>NA()</f>
        <v>#N/A</v>
      </c>
      <c r="F36" t="e">
        <f>NA()</f>
        <v>#N/A</v>
      </c>
      <c r="G36" t="e">
        <f t="shared" si="1"/>
        <v>#N/A</v>
      </c>
    </row>
    <row r="37" spans="2:7">
      <c r="B37">
        <v>4</v>
      </c>
      <c r="C37">
        <v>7</v>
      </c>
      <c r="D37" s="2">
        <f>SUM($C$34:C37)</f>
        <v>30</v>
      </c>
      <c r="E37" t="e">
        <f>NA()</f>
        <v>#N/A</v>
      </c>
      <c r="F37" t="e">
        <f>NA()</f>
        <v>#N/A</v>
      </c>
      <c r="G37" t="e">
        <f t="shared" si="1"/>
        <v>#N/A</v>
      </c>
    </row>
    <row r="38" spans="2:7">
      <c r="B38">
        <v>5</v>
      </c>
      <c r="C38">
        <v>9</v>
      </c>
      <c r="D38" s="2">
        <f>SUM($C$34:C38)</f>
        <v>39</v>
      </c>
      <c r="E38">
        <v>0</v>
      </c>
      <c r="F38">
        <f>D38-E38</f>
        <v>39</v>
      </c>
      <c r="G38">
        <f t="shared" si="1"/>
        <v>7.8</v>
      </c>
    </row>
    <row r="39" spans="2:7">
      <c r="B39">
        <v>6</v>
      </c>
      <c r="C39">
        <v>7</v>
      </c>
      <c r="D39" s="2">
        <f>SUM($C$34:C39)</f>
        <v>46</v>
      </c>
      <c r="E39">
        <v>8</v>
      </c>
      <c r="F39">
        <f t="shared" ref="F39:F63" si="2">D39-E39</f>
        <v>38</v>
      </c>
      <c r="G39">
        <f t="shared" si="1"/>
        <v>7.6</v>
      </c>
    </row>
    <row r="40" spans="2:7">
      <c r="B40">
        <v>7</v>
      </c>
      <c r="C40">
        <v>10</v>
      </c>
      <c r="D40" s="2">
        <f>SUM($C$34:C40)</f>
        <v>56</v>
      </c>
      <c r="E40">
        <v>13</v>
      </c>
      <c r="F40">
        <f t="shared" si="2"/>
        <v>43</v>
      </c>
      <c r="G40">
        <f t="shared" si="1"/>
        <v>8.6</v>
      </c>
    </row>
    <row r="41" spans="2:7">
      <c r="B41">
        <v>8</v>
      </c>
      <c r="C41">
        <v>9</v>
      </c>
      <c r="D41" s="2">
        <f>SUM($C$34:C41)</f>
        <v>65</v>
      </c>
      <c r="E41">
        <v>23</v>
      </c>
      <c r="F41">
        <f t="shared" si="2"/>
        <v>42</v>
      </c>
      <c r="G41">
        <f t="shared" si="1"/>
        <v>8.4</v>
      </c>
    </row>
    <row r="42" spans="2:7">
      <c r="B42">
        <v>9</v>
      </c>
      <c r="C42">
        <v>9</v>
      </c>
      <c r="D42" s="2">
        <f>SUM($C$34:C42)</f>
        <v>74</v>
      </c>
      <c r="E42">
        <v>30</v>
      </c>
      <c r="F42">
        <f t="shared" si="2"/>
        <v>44</v>
      </c>
      <c r="G42">
        <f t="shared" si="1"/>
        <v>8.8000000000000007</v>
      </c>
    </row>
    <row r="43" spans="2:7">
      <c r="B43">
        <v>10</v>
      </c>
      <c r="C43">
        <v>7</v>
      </c>
      <c r="D43" s="2">
        <f>SUM($C$34:C43)</f>
        <v>81</v>
      </c>
      <c r="E43">
        <v>39</v>
      </c>
      <c r="F43">
        <f t="shared" si="2"/>
        <v>42</v>
      </c>
      <c r="G43">
        <f t="shared" si="1"/>
        <v>8.4</v>
      </c>
    </row>
    <row r="44" spans="2:7">
      <c r="B44">
        <v>11</v>
      </c>
      <c r="C44">
        <v>0</v>
      </c>
      <c r="D44" s="2">
        <f>SUM($C$34:C44)</f>
        <v>81</v>
      </c>
      <c r="E44">
        <v>46</v>
      </c>
      <c r="F44">
        <f t="shared" si="2"/>
        <v>35</v>
      </c>
      <c r="G44">
        <f t="shared" si="1"/>
        <v>7</v>
      </c>
    </row>
    <row r="45" spans="2:7">
      <c r="B45">
        <v>12</v>
      </c>
      <c r="C45">
        <v>6</v>
      </c>
      <c r="D45" s="2">
        <f>SUM($C$34:C45)</f>
        <v>87</v>
      </c>
      <c r="E45">
        <v>56</v>
      </c>
      <c r="F45">
        <f t="shared" si="2"/>
        <v>31</v>
      </c>
      <c r="G45">
        <f t="shared" si="1"/>
        <v>6.2</v>
      </c>
    </row>
    <row r="46" spans="2:7">
      <c r="B46">
        <v>13</v>
      </c>
      <c r="C46">
        <v>2</v>
      </c>
      <c r="D46" s="2">
        <f>SUM($C$34:C46)</f>
        <v>89</v>
      </c>
      <c r="E46">
        <v>65</v>
      </c>
      <c r="F46">
        <f t="shared" si="2"/>
        <v>24</v>
      </c>
      <c r="G46">
        <f t="shared" si="1"/>
        <v>4.8</v>
      </c>
    </row>
    <row r="47" spans="2:7">
      <c r="B47">
        <v>14</v>
      </c>
      <c r="C47">
        <v>0</v>
      </c>
      <c r="D47" s="2">
        <f>SUM($C$34:C47)</f>
        <v>89</v>
      </c>
      <c r="E47">
        <v>74</v>
      </c>
      <c r="F47">
        <f t="shared" si="2"/>
        <v>15</v>
      </c>
      <c r="G47">
        <f t="shared" si="1"/>
        <v>3</v>
      </c>
    </row>
    <row r="48" spans="2:7">
      <c r="B48">
        <v>15</v>
      </c>
      <c r="C48">
        <v>8</v>
      </c>
      <c r="D48" s="2">
        <f>SUM($C$34:C48)</f>
        <v>97</v>
      </c>
      <c r="E48">
        <v>81</v>
      </c>
      <c r="F48">
        <f t="shared" si="2"/>
        <v>16</v>
      </c>
      <c r="G48">
        <f t="shared" si="1"/>
        <v>3.2</v>
      </c>
    </row>
    <row r="49" spans="2:7">
      <c r="B49">
        <v>16</v>
      </c>
      <c r="C49">
        <v>5</v>
      </c>
      <c r="D49" s="2">
        <f>SUM($C$34:C49)</f>
        <v>102</v>
      </c>
      <c r="E49">
        <v>81</v>
      </c>
      <c r="F49">
        <f t="shared" si="2"/>
        <v>21</v>
      </c>
      <c r="G49">
        <f t="shared" si="1"/>
        <v>4.2</v>
      </c>
    </row>
    <row r="50" spans="2:7">
      <c r="B50">
        <v>17</v>
      </c>
      <c r="C50">
        <v>2</v>
      </c>
      <c r="D50" s="2">
        <f>SUM($C$34:C50)</f>
        <v>104</v>
      </c>
      <c r="E50">
        <v>87</v>
      </c>
      <c r="F50">
        <f t="shared" si="2"/>
        <v>17</v>
      </c>
      <c r="G50">
        <f t="shared" si="1"/>
        <v>3.4</v>
      </c>
    </row>
    <row r="51" spans="2:7">
      <c r="B51">
        <v>18</v>
      </c>
      <c r="C51">
        <v>5</v>
      </c>
      <c r="D51" s="2">
        <f>SUM($C$34:C51)</f>
        <v>109</v>
      </c>
      <c r="E51">
        <v>89</v>
      </c>
      <c r="F51">
        <f t="shared" si="2"/>
        <v>20</v>
      </c>
      <c r="G51">
        <f t="shared" si="1"/>
        <v>4</v>
      </c>
    </row>
    <row r="52" spans="2:7">
      <c r="B52">
        <v>19</v>
      </c>
      <c r="C52">
        <v>1</v>
      </c>
      <c r="D52" s="2">
        <f>SUM($C$34:C52)</f>
        <v>110</v>
      </c>
      <c r="E52">
        <v>89</v>
      </c>
      <c r="F52">
        <f t="shared" si="2"/>
        <v>21</v>
      </c>
      <c r="G52">
        <f t="shared" si="1"/>
        <v>4.2</v>
      </c>
    </row>
    <row r="53" spans="2:7">
      <c r="B53">
        <v>20</v>
      </c>
      <c r="C53">
        <v>4</v>
      </c>
      <c r="D53" s="2">
        <f>SUM($C$34:C53)</f>
        <v>114</v>
      </c>
      <c r="E53">
        <v>97</v>
      </c>
      <c r="F53">
        <f t="shared" si="2"/>
        <v>17</v>
      </c>
      <c r="G53">
        <f t="shared" si="1"/>
        <v>3.4</v>
      </c>
    </row>
    <row r="54" spans="2:7">
      <c r="B54">
        <v>21</v>
      </c>
      <c r="C54">
        <v>10</v>
      </c>
      <c r="D54" s="2">
        <f>SUM($C$34:C54)</f>
        <v>124</v>
      </c>
      <c r="E54">
        <v>102</v>
      </c>
      <c r="F54">
        <f t="shared" si="2"/>
        <v>22</v>
      </c>
      <c r="G54">
        <f t="shared" si="1"/>
        <v>4.4000000000000004</v>
      </c>
    </row>
    <row r="55" spans="2:7">
      <c r="B55">
        <v>22</v>
      </c>
      <c r="C55">
        <v>7</v>
      </c>
      <c r="D55" s="2">
        <f>SUM($C$34:C55)</f>
        <v>131</v>
      </c>
      <c r="E55">
        <v>104</v>
      </c>
      <c r="F55">
        <f t="shared" si="2"/>
        <v>27</v>
      </c>
      <c r="G55">
        <f t="shared" si="1"/>
        <v>5.4</v>
      </c>
    </row>
    <row r="56" spans="2:7">
      <c r="B56">
        <v>23</v>
      </c>
      <c r="C56">
        <v>6</v>
      </c>
      <c r="D56" s="2">
        <f>SUM($C$34:C56)</f>
        <v>137</v>
      </c>
      <c r="E56">
        <v>109</v>
      </c>
      <c r="F56">
        <f t="shared" si="2"/>
        <v>28</v>
      </c>
      <c r="G56">
        <f t="shared" si="1"/>
        <v>5.6</v>
      </c>
    </row>
    <row r="57" spans="2:7">
      <c r="B57">
        <v>24</v>
      </c>
      <c r="C57">
        <v>6</v>
      </c>
      <c r="D57" s="2">
        <f>SUM($C$34:C57)</f>
        <v>143</v>
      </c>
      <c r="E57">
        <v>110</v>
      </c>
      <c r="F57">
        <f t="shared" si="2"/>
        <v>33</v>
      </c>
      <c r="G57">
        <f t="shared" si="1"/>
        <v>6.6</v>
      </c>
    </row>
    <row r="58" spans="2:7">
      <c r="B58">
        <v>25</v>
      </c>
      <c r="C58">
        <v>2</v>
      </c>
      <c r="D58" s="2">
        <f>SUM($C$34:C58)</f>
        <v>145</v>
      </c>
      <c r="E58">
        <v>114</v>
      </c>
      <c r="F58">
        <f t="shared" si="2"/>
        <v>31</v>
      </c>
      <c r="G58">
        <f t="shared" si="1"/>
        <v>6.2</v>
      </c>
    </row>
    <row r="59" spans="2:7">
      <c r="E59">
        <v>124</v>
      </c>
    </row>
    <row r="60" spans="2:7">
      <c r="E60">
        <v>131</v>
      </c>
    </row>
    <row r="61" spans="2:7">
      <c r="E61">
        <v>137</v>
      </c>
    </row>
    <row r="62" spans="2:7">
      <c r="E62">
        <v>143</v>
      </c>
    </row>
    <row r="63" spans="2:7">
      <c r="E63">
        <v>145</v>
      </c>
    </row>
    <row r="66" spans="1:2" ht="14.4">
      <c r="A66" s="1" t="s">
        <v>10</v>
      </c>
    </row>
    <row r="68" spans="1:2">
      <c r="B68" s="3" t="e" cm="1">
        <f t="array" aca="1" ref="B68" ca="1">_xlfn.LET(
  _xlpm.datarange,B34:B58,
  BYROW(
    _xlfn.SEQUENCE(ROWS(_xlpm.datarange)),
    LAMBDA(x,INDEX(_xlpm.datarange,x))
  )
)</f>
        <v>#NAME?</v>
      </c>
    </row>
    <row r="69" spans="1:2">
      <c r="B69" s="3"/>
    </row>
    <row r="70" spans="1:2">
      <c r="B70" s="3"/>
    </row>
    <row r="71" spans="1:2">
      <c r="B71" s="3"/>
    </row>
    <row r="72" spans="1:2">
      <c r="B72" s="3"/>
    </row>
    <row r="73" spans="1:2">
      <c r="B73" s="3"/>
    </row>
    <row r="74" spans="1:2">
      <c r="B74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2023-02-17T16:15:49Z</dcterms:modified>
</cp:coreProperties>
</file>