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314"/>
  <workbookPr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"/>
    </mc:Choice>
  </mc:AlternateContent>
  <xr:revisionPtr revIDLastSave="0" documentId="13_ncr:1_{FC06EA2C-03FA-4027-BB8E-E22EFC8E3BC5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Original" sheetId="1" r:id="rId1"/>
    <sheet name="EDU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18" i="2" l="1" a="1"/>
  <c r="L18" i="2" s="1"/>
  <c r="H18" i="2" a="1"/>
  <c r="H18" i="2" s="1"/>
  <c r="L10" i="2" a="1"/>
  <c r="I10" i="2" a="1"/>
  <c r="E10" i="2" a="1"/>
  <c r="E10" i="2" s="1"/>
  <c r="I10" i="2" l="1"/>
  <c r="P10" i="2" s="1"/>
  <c r="Q13" i="2" s="1"/>
  <c r="L10" i="2"/>
  <c r="Q10" i="2" s="1"/>
  <c r="P13" i="2" s="1"/>
  <c r="P15" i="2" l="1"/>
  <c r="I17" i="2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<sst xmlns="http://schemas.openxmlformats.org/spreadsheetml/2006/main" count="66" uniqueCount="14">
  <si>
    <t>Item</t>
  </si>
  <si>
    <t>Store</t>
  </si>
  <si>
    <t>Status</t>
  </si>
  <si>
    <t>A</t>
  </si>
  <si>
    <t>Closed</t>
  </si>
  <si>
    <t>Closed-All 1</t>
  </si>
  <si>
    <t>Open</t>
  </si>
  <si>
    <t>Open-1, Closed-1</t>
  </si>
  <si>
    <t>B</t>
  </si>
  <si>
    <t>Open-All 2</t>
  </si>
  <si>
    <t>C</t>
  </si>
  <si>
    <t>Closed-All 3</t>
  </si>
  <si>
    <t>Open-1, Closed-2</t>
  </si>
  <si>
    <t>https://www.linkedin.com/in/excelbi/recent-activity/all/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</si>
</sst>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</fills>
  <borders count="11">
    <border>
      <left/>
      <right/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0" fillId="0" borderId="7" xfId="0" applyBorder="1"/>
    <xf numFmtId="0" fontId="0" fillId="0" borderId="9" xfId="0" applyBorder="1"/>
    <xf numFmtId="0" fontId="0" fillId="0" borderId="8" xfId="0" applyBorder="1"/>
    <xf numFmtId="0" fontId="0" fillId="0" borderId="10" xfId="0" applyBorder="1"/>
    <xf numFmtId="0" fontId="1" fillId="3" borderId="8" xfId="0" applyFont="1" applyFill="1" applyBorder="1"/>
    <xf numFmtId="0" fontId="1" fillId="3" borderId="10" xfId="0" applyFont="1" applyFill="1" applyBorder="1"/>
    <xf numFmtId="0" fontId="0" fillId="4" borderId="0" xfId="0" applyFill="1"/>
    <xf numFmtId="0" fontId="0" fillId="5" borderId="0" xfId="0" applyFill="1"/>
    <xf numFmtId="0" fontId="0" fillId="6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107950</xdr:colOff>
      <xdr:row>2</xdr:row>
      <xdr:rowOff>133350</xdr:rowOff>
    </xdr:from>
    <xdr:to>
      <xdr:col>4</xdr:col>
      <xdr:colOff>120650</xdr:colOff>
      <xdr:row>5</xdr:row>
      <xdr:rowOff>127000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5EAA8823-67CB-4705-9FE8-3CE04661569F}"/>
            </a:ext>
          </a:extLst>
        </xdr:cNvPr>
        <xdr:cNvSpPr/>
      </xdr:nvSpPr>
      <xdr:spPr>
        <a:xfrm>
          <a:off x="1257300" y="501650"/>
          <a:ext cx="876300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2</xdr:col>
      <xdr:colOff>400050</xdr:colOff>
      <xdr:row>0</xdr:row>
      <xdr:rowOff>31750</xdr:rowOff>
    </xdr:from>
    <xdr:to>
      <xdr:col>3</xdr:col>
      <xdr:colOff>812800</xdr:colOff>
      <xdr:row>2</xdr:row>
      <xdr:rowOff>165100</xdr:rowOff>
    </xdr:to>
    <xdr:sp macro="" textlink="">
      <xdr:nvSpPr>
        <xdr:cNvPr id="3" name="Arrow: Left 2">
          <a:extLst>
            <a:ext uri="{FF2B5EF4-FFF2-40B4-BE49-F238E27FC236}">
              <a16:creationId xmlns:a16="http://schemas.microsoft.com/office/drawing/2014/main" id="{93142702-B03B-4E86-82BC-04DDF6A636CF}"/>
            </a:ext>
          </a:extLst>
        </xdr:cNvPr>
        <xdr:cNvSpPr/>
      </xdr:nvSpPr>
      <xdr:spPr>
        <a:xfrm>
          <a:off x="1104900" y="31750"/>
          <a:ext cx="85725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  <xdr:twoCellAnchor editAs="oneCell">
    <xdr:from>
      <xdr:col>5</xdr:col>
      <xdr:colOff>673100</xdr:colOff>
      <xdr:row>0</xdr:row>
      <xdr:rowOff>0</xdr:rowOff>
    </xdr:from>
    <xdr:to>
      <xdr:col>10</xdr:col>
      <xdr:colOff>607744</xdr:colOff>
      <xdr:row>54</xdr:row>
      <xdr:rowOff>114300</xdr:rowOff>
    </xdr:to>
    <xdr:pic>
      <xdr:nvPicPr>
        <xdr:cNvPr id="5" name="Picture 4" descr="Young business woman thumbs up">
          <a:extLst>
            <a:ext uri="{FF2B5EF4-FFF2-40B4-BE49-F238E27FC236}">
              <a16:creationId xmlns:a16="http://schemas.microsoft.com/office/drawing/2014/main" id="{21ECC7FE-BFA6-B9C1-393A-148FE2B6CD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22600" y="0"/>
          <a:ext cx="3433494" cy="10058400"/>
        </a:xfrm>
        <a:prstGeom prst="rect">
          <a:avLst/>
        </a:prstGeom>
      </xdr:spPr>
    </xdr:pic>
    <xdr:clientData/>
  </xdr:twoCellAnchor>
  <xdr:twoCellAnchor>
    <xdr:from>
      <xdr:col>0</xdr:col>
      <xdr:colOff>50800</xdr:colOff>
      <xdr:row>11</xdr:row>
      <xdr:rowOff>12700</xdr:rowOff>
    </xdr:from>
    <xdr:to>
      <xdr:col>6</xdr:col>
      <xdr:colOff>361950</xdr:colOff>
      <xdr:row>22</xdr:row>
      <xdr:rowOff>88900</xdr:rowOff>
    </xdr:to>
    <xdr:sp macro="" textlink="">
      <xdr:nvSpPr>
        <xdr:cNvPr id="6" name="Thought Bubble: Cloud 5">
          <a:extLst>
            <a:ext uri="{FF2B5EF4-FFF2-40B4-BE49-F238E27FC236}">
              <a16:creationId xmlns:a16="http://schemas.microsoft.com/office/drawing/2014/main" id="{588CE3BB-254D-5441-6514-7C1A63DBF372}"/>
            </a:ext>
          </a:extLst>
        </xdr:cNvPr>
        <xdr:cNvSpPr/>
      </xdr:nvSpPr>
      <xdr:spPr>
        <a:xfrm>
          <a:off x="50800" y="2038350"/>
          <a:ext cx="3721100" cy="2101850"/>
        </a:xfrm>
        <a:prstGeom prst="cloudCallout">
          <a:avLst>
            <a:gd name="adj1" fmla="val 57494"/>
            <a:gd name="adj2" fmla="val -107674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 kern="1200"/>
            <a:t>Populate the status against items along with their numbers. If All entries against an item is in same status, then All followed by number of entries need to be populated.</a:t>
          </a:r>
        </a:p>
      </xdr:txBody>
    </xdr:sp>
    <xdr:clientData/>
  </xdr:twoCellAnchor>
  <xdr:twoCellAnchor editAs="oneCell">
    <xdr:from>
      <xdr:col>9</xdr:col>
      <xdr:colOff>127000</xdr:colOff>
      <xdr:row>16</xdr:row>
      <xdr:rowOff>0</xdr:rowOff>
    </xdr:from>
    <xdr:to>
      <xdr:col>10</xdr:col>
      <xdr:colOff>523240</xdr:colOff>
      <xdr:row>19</xdr:row>
      <xdr:rowOff>67731</xdr:rowOff>
    </xdr:to>
    <xdr:pic>
      <xdr:nvPicPr>
        <xdr:cNvPr id="7" name="Picture 6" descr="A close-up of several logos&#10;&#10;Description automatically generated">
          <a:extLst>
            <a:ext uri="{FF2B5EF4-FFF2-40B4-BE49-F238E27FC236}">
              <a16:creationId xmlns:a16="http://schemas.microsoft.com/office/drawing/2014/main" id="{F7C4D935-00B8-4505-BD73-9A6859DD56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65750" y="29464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107950</xdr:colOff>
      <xdr:row>2</xdr:row>
      <xdr:rowOff>133350</xdr:rowOff>
    </xdr:from>
    <xdr:to>
      <xdr:col>4</xdr:col>
      <xdr:colOff>120650</xdr:colOff>
      <xdr:row>5</xdr:row>
      <xdr:rowOff>127000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43606A78-A987-4FB9-AFA3-BD1CBE5EA7AB}"/>
            </a:ext>
          </a:extLst>
        </xdr:cNvPr>
        <xdr:cNvSpPr/>
      </xdr:nvSpPr>
      <xdr:spPr>
        <a:xfrm>
          <a:off x="1250950" y="499110"/>
          <a:ext cx="866140" cy="54229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2</xdr:col>
      <xdr:colOff>400050</xdr:colOff>
      <xdr:row>0</xdr:row>
      <xdr:rowOff>31750</xdr:rowOff>
    </xdr:from>
    <xdr:to>
      <xdr:col>3</xdr:col>
      <xdr:colOff>812800</xdr:colOff>
      <xdr:row>2</xdr:row>
      <xdr:rowOff>165100</xdr:rowOff>
    </xdr:to>
    <xdr:sp macro="" textlink="">
      <xdr:nvSpPr>
        <xdr:cNvPr id="3" name="Arrow: Left 2">
          <a:extLst>
            <a:ext uri="{FF2B5EF4-FFF2-40B4-BE49-F238E27FC236}">
              <a16:creationId xmlns:a16="http://schemas.microsoft.com/office/drawing/2014/main" id="{5C21CFBD-40A8-4089-9D85-CA67DAFB8DB5}"/>
            </a:ext>
          </a:extLst>
        </xdr:cNvPr>
        <xdr:cNvSpPr/>
      </xdr:nvSpPr>
      <xdr:spPr>
        <a:xfrm>
          <a:off x="1101090" y="31750"/>
          <a:ext cx="854710" cy="49911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2"/>
  <sheetViews>
    <sheetView workbookViewId="0">
      <selection activeCell="M6" sqref="M6"/>
    </sheetView>
  </sheetViews>
  <sheetFormatPr defaultRowHeight="14.4" x14ac:dyDescent="0.3"/>
  <cols>
    <col min="1" max="1" width="4.88671875" bestFit="1" customWidth="1"/>
    <col min="2" max="2" width="5.33203125" bestFit="1" customWidth="1"/>
    <col min="3" max="3" width="6.44140625" bestFit="1" customWidth="1"/>
    <col min="4" max="4" width="12.44140625" customWidth="1"/>
    <col min="5" max="5" width="4.88671875" bestFit="1" customWidth="1"/>
    <col min="6" max="6" width="15.109375" bestFit="1" customWidth="1"/>
  </cols>
  <sheetData>
    <row r="1" spans="1:13" x14ac:dyDescent="0.3">
      <c r="A1" s="7" t="s">
        <v>0</v>
      </c>
      <c r="B1" s="8" t="s">
        <v>1</v>
      </c>
      <c r="C1" s="9" t="s">
        <v>2</v>
      </c>
      <c r="E1" s="14" t="s">
        <v>0</v>
      </c>
      <c r="F1" s="15" t="s">
        <v>2</v>
      </c>
      <c r="M1" t="s">
        <v>13</v>
      </c>
    </row>
    <row r="2" spans="1:13" x14ac:dyDescent="0.3">
      <c r="A2" s="1">
        <v>9001</v>
      </c>
      <c r="B2" s="2" t="s">
        <v>3</v>
      </c>
      <c r="C2" s="3" t="s">
        <v>4</v>
      </c>
      <c r="E2" s="12">
        <v>9001</v>
      </c>
      <c r="F2" s="13" t="s">
        <v>5</v>
      </c>
    </row>
    <row r="3" spans="1:13" x14ac:dyDescent="0.3">
      <c r="A3" s="1">
        <v>9002</v>
      </c>
      <c r="B3" s="2" t="s">
        <v>3</v>
      </c>
      <c r="C3" s="3" t="s">
        <v>6</v>
      </c>
      <c r="E3" s="12">
        <v>9002</v>
      </c>
      <c r="F3" s="13" t="s">
        <v>7</v>
      </c>
    </row>
    <row r="4" spans="1:13" x14ac:dyDescent="0.3">
      <c r="A4" s="1">
        <v>9002</v>
      </c>
      <c r="B4" s="2" t="s">
        <v>8</v>
      </c>
      <c r="C4" s="3" t="s">
        <v>4</v>
      </c>
      <c r="E4" s="12">
        <v>9003</v>
      </c>
      <c r="F4" s="13" t="s">
        <v>9</v>
      </c>
    </row>
    <row r="5" spans="1:13" x14ac:dyDescent="0.3">
      <c r="A5" s="1">
        <v>9003</v>
      </c>
      <c r="B5" s="2" t="s">
        <v>10</v>
      </c>
      <c r="C5" s="3" t="s">
        <v>6</v>
      </c>
      <c r="E5" s="12">
        <v>9004</v>
      </c>
      <c r="F5" s="13" t="s">
        <v>11</v>
      </c>
    </row>
    <row r="6" spans="1:13" x14ac:dyDescent="0.3">
      <c r="A6" s="1">
        <v>9003</v>
      </c>
      <c r="B6" s="2" t="s">
        <v>3</v>
      </c>
      <c r="C6" s="3" t="s">
        <v>6</v>
      </c>
      <c r="E6" s="10">
        <v>9005</v>
      </c>
      <c r="F6" s="11" t="s">
        <v>12</v>
      </c>
    </row>
    <row r="7" spans="1:13" x14ac:dyDescent="0.3">
      <c r="A7" s="1">
        <v>9004</v>
      </c>
      <c r="B7" s="2" t="s">
        <v>8</v>
      </c>
      <c r="C7" s="3" t="s">
        <v>4</v>
      </c>
    </row>
    <row r="8" spans="1:13" x14ac:dyDescent="0.3">
      <c r="A8" s="1">
        <v>9004</v>
      </c>
      <c r="B8" s="2" t="s">
        <v>10</v>
      </c>
      <c r="C8" s="3" t="s">
        <v>4</v>
      </c>
    </row>
    <row r="9" spans="1:13" x14ac:dyDescent="0.3">
      <c r="A9" s="1">
        <v>9004</v>
      </c>
      <c r="B9" s="2" t="s">
        <v>3</v>
      </c>
      <c r="C9" s="3" t="s">
        <v>4</v>
      </c>
    </row>
    <row r="10" spans="1:13" x14ac:dyDescent="0.3">
      <c r="A10" s="1">
        <v>9005</v>
      </c>
      <c r="B10" s="2" t="s">
        <v>10</v>
      </c>
      <c r="C10" s="3" t="s">
        <v>4</v>
      </c>
    </row>
    <row r="11" spans="1:13" x14ac:dyDescent="0.3">
      <c r="A11" s="1">
        <v>9005</v>
      </c>
      <c r="B11" s="2" t="s">
        <v>8</v>
      </c>
      <c r="C11" s="3" t="s">
        <v>6</v>
      </c>
    </row>
    <row r="12" spans="1:13" x14ac:dyDescent="0.3">
      <c r="A12" s="4">
        <v>9005</v>
      </c>
      <c r="B12" s="5" t="s">
        <v>3</v>
      </c>
      <c r="C12" s="6" t="s">
        <v>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DF738F-4ED6-4523-8E34-10963C2DAD74}">
  <dimension ref="A1:Q22"/>
  <sheetViews>
    <sheetView tabSelected="1" workbookViewId="0">
      <selection activeCell="Q14" sqref="Q14"/>
    </sheetView>
  </sheetViews>
  <sheetFormatPr defaultRowHeight="14.4" x14ac:dyDescent="0.3"/>
  <cols>
    <col min="1" max="1" width="4.88671875" bestFit="1" customWidth="1"/>
    <col min="2" max="2" width="5.33203125" bestFit="1" customWidth="1"/>
    <col min="3" max="3" width="6.44140625" bestFit="1" customWidth="1"/>
    <col min="4" max="4" width="12.44140625" customWidth="1"/>
    <col min="5" max="5" width="4.88671875" bestFit="1" customWidth="1"/>
    <col min="6" max="6" width="15.109375" bestFit="1" customWidth="1"/>
    <col min="16" max="16" width="11.88671875" customWidth="1"/>
  </cols>
  <sheetData>
    <row r="1" spans="1:17" x14ac:dyDescent="0.3">
      <c r="A1" s="7" t="s">
        <v>0</v>
      </c>
      <c r="B1" s="8" t="s">
        <v>1</v>
      </c>
      <c r="C1" s="9" t="s">
        <v>2</v>
      </c>
      <c r="E1" s="14" t="s">
        <v>0</v>
      </c>
      <c r="F1" s="15" t="s">
        <v>2</v>
      </c>
      <c r="M1" t="s">
        <v>13</v>
      </c>
    </row>
    <row r="2" spans="1:17" x14ac:dyDescent="0.3">
      <c r="A2" s="1">
        <v>9001</v>
      </c>
      <c r="B2" s="2" t="s">
        <v>3</v>
      </c>
      <c r="C2" s="3" t="s">
        <v>4</v>
      </c>
      <c r="E2" s="12">
        <v>9001</v>
      </c>
      <c r="F2" s="13" t="s">
        <v>5</v>
      </c>
    </row>
    <row r="3" spans="1:17" x14ac:dyDescent="0.3">
      <c r="A3" s="1">
        <v>9002</v>
      </c>
      <c r="B3" s="2" t="s">
        <v>3</v>
      </c>
      <c r="C3" s="3" t="s">
        <v>6</v>
      </c>
      <c r="E3" s="12">
        <v>9002</v>
      </c>
      <c r="F3" s="13" t="s">
        <v>7</v>
      </c>
    </row>
    <row r="4" spans="1:17" x14ac:dyDescent="0.3">
      <c r="A4" s="1">
        <v>9002</v>
      </c>
      <c r="B4" s="2" t="s">
        <v>8</v>
      </c>
      <c r="C4" s="3" t="s">
        <v>4</v>
      </c>
      <c r="E4" s="12">
        <v>9003</v>
      </c>
      <c r="F4" s="13" t="s">
        <v>9</v>
      </c>
    </row>
    <row r="5" spans="1:17" x14ac:dyDescent="0.3">
      <c r="A5" s="1">
        <v>9003</v>
      </c>
      <c r="B5" s="2" t="s">
        <v>10</v>
      </c>
      <c r="C5" s="3" t="s">
        <v>6</v>
      </c>
      <c r="E5" s="12">
        <v>9004</v>
      </c>
      <c r="F5" s="13" t="s">
        <v>11</v>
      </c>
    </row>
    <row r="6" spans="1:17" x14ac:dyDescent="0.3">
      <c r="A6" s="1">
        <v>9003</v>
      </c>
      <c r="B6" s="2" t="s">
        <v>3</v>
      </c>
      <c r="C6" s="3" t="s">
        <v>6</v>
      </c>
      <c r="E6" s="10">
        <v>9005</v>
      </c>
      <c r="F6" s="11" t="s">
        <v>12</v>
      </c>
    </row>
    <row r="7" spans="1:17" x14ac:dyDescent="0.3">
      <c r="A7" s="1">
        <v>9004</v>
      </c>
      <c r="B7" s="2" t="s">
        <v>8</v>
      </c>
      <c r="C7" s="3" t="s">
        <v>4</v>
      </c>
    </row>
    <row r="8" spans="1:17" x14ac:dyDescent="0.3">
      <c r="A8" s="1">
        <v>9004</v>
      </c>
      <c r="B8" s="2" t="s">
        <v>10</v>
      </c>
      <c r="C8" s="3" t="s">
        <v>4</v>
      </c>
    </row>
    <row r="9" spans="1:17" x14ac:dyDescent="0.3">
      <c r="A9" s="1">
        <v>9004</v>
      </c>
      <c r="B9" s="2" t="s">
        <v>3</v>
      </c>
      <c r="C9" s="3" t="s">
        <v>4</v>
      </c>
    </row>
    <row r="10" spans="1:17" x14ac:dyDescent="0.3">
      <c r="A10" s="1">
        <v>9005</v>
      </c>
      <c r="B10" s="2" t="s">
        <v>10</v>
      </c>
      <c r="C10" s="3" t="s">
        <v>4</v>
      </c>
      <c r="E10" cm="1">
        <f t="array" ref="E10:E14">_xlfn.UNIQUE(A2:A12)</f>
        <v>9001</v>
      </c>
      <c r="H10">
        <v>9005</v>
      </c>
      <c r="I10" s="16" cm="1">
        <f t="array" ref="I10:K11">_xlfn._xlws.FILTER(A2:C12,(A2:A12=H10)*(C2:C12="Closed"),NA())</f>
        <v>9005</v>
      </c>
      <c r="J10" s="16" t="str">
        <v>C</v>
      </c>
      <c r="K10" s="16" t="str">
        <v>Closed</v>
      </c>
      <c r="L10" s="17" cm="1">
        <f t="array" ref="L10:N10">_xlfn._xlws.FILTER(A2:C12,(A2:A12=H10)*(C2:C12="Open"),NA())</f>
        <v>9005</v>
      </c>
      <c r="M10" s="17" t="str">
        <v>B</v>
      </c>
      <c r="N10" s="17" t="str">
        <v>Open</v>
      </c>
      <c r="P10" s="18" t="str">
        <f>IF(ISNA(I10),"","Closed-| "&amp;ROWS(_xlfn.ANCHORARRAY(I10)))</f>
        <v>Closed-| 2</v>
      </c>
      <c r="Q10" s="18" t="str">
        <f>IF(ISNA(L10),"","Open-| "&amp;ROWS(_xlfn.ANCHORARRAY(L10)))</f>
        <v>Open-| 1</v>
      </c>
    </row>
    <row r="11" spans="1:17" x14ac:dyDescent="0.3">
      <c r="A11" s="1">
        <v>9005</v>
      </c>
      <c r="B11" s="2" t="s">
        <v>8</v>
      </c>
      <c r="C11" s="3" t="s">
        <v>6</v>
      </c>
      <c r="E11">
        <v>9002</v>
      </c>
      <c r="I11" s="16">
        <v>9005</v>
      </c>
      <c r="J11" s="16" t="str">
        <v>A</v>
      </c>
      <c r="K11" s="16" t="str">
        <v>Closed</v>
      </c>
      <c r="L11" s="17"/>
      <c r="M11" s="17"/>
      <c r="N11" s="17"/>
    </row>
    <row r="12" spans="1:17" x14ac:dyDescent="0.3">
      <c r="A12" s="4">
        <v>9005</v>
      </c>
      <c r="B12" s="5" t="s">
        <v>3</v>
      </c>
      <c r="C12" s="6" t="s">
        <v>4</v>
      </c>
      <c r="E12">
        <v>9003</v>
      </c>
    </row>
    <row r="13" spans="1:17" x14ac:dyDescent="0.3">
      <c r="E13">
        <v>9004</v>
      </c>
      <c r="P13" t="str">
        <f>IF(LEN(Q10)=0,SUBSTITUTE(P10,"|","All"),SUBSTITUTE(P10,"| ",""))</f>
        <v>Closed-2</v>
      </c>
      <c r="Q13" t="str">
        <f>IF(LEN(P10)=0,SUBSTITUTE(Q10,"|","All"),SUBSTITUTE(Q10,"| ",""))</f>
        <v>Open-1</v>
      </c>
    </row>
    <row r="14" spans="1:17" x14ac:dyDescent="0.3">
      <c r="E14">
        <v>9005</v>
      </c>
    </row>
    <row r="15" spans="1:17" x14ac:dyDescent="0.3">
      <c r="P15" t="str">
        <f>_xlfn.TEXTJOIN(", ",1,Q13,P13)</f>
        <v>Open-1, Closed-2</v>
      </c>
    </row>
    <row r="17" spans="8:13" x14ac:dyDescent="0.3">
      <c r="I17" t="str">
        <f>P15</f>
        <v>Open-1, Closed-2</v>
      </c>
    </row>
    <row r="18" spans="8:13" x14ac:dyDescent="0.3">
      <c r="H18" cm="1">
        <f t="array" ref="H18:H22">_xlfn._xlws.SORT(_xlfn.UNIQUE(A2:A12))</f>
        <v>9001</v>
      </c>
      <c r="I18" t="str">
        <f t="dataTable" ref="I18:I22" dt2D="0" dtr="0" r1="H10"/>
        <v>Closed-All 1</v>
      </c>
      <c r="L18" t="b" cm="1">
        <f t="array" ref="L18:M22">H18:I22=E2:F6</f>
        <v>1</v>
      </c>
      <c r="M18" t="b">
        <v>1</v>
      </c>
    </row>
    <row r="19" spans="8:13" x14ac:dyDescent="0.3">
      <c r="H19">
        <v>9002</v>
      </c>
      <c r="I19" t="str">
        <v>Open-1, Closed-1</v>
      </c>
      <c r="L19" t="b">
        <v>1</v>
      </c>
      <c r="M19" t="b">
        <v>1</v>
      </c>
    </row>
    <row r="20" spans="8:13" x14ac:dyDescent="0.3">
      <c r="H20">
        <v>9003</v>
      </c>
      <c r="I20" t="str">
        <v>Open-All 2</v>
      </c>
      <c r="L20" t="b">
        <v>1</v>
      </c>
      <c r="M20" t="b">
        <v>1</v>
      </c>
    </row>
    <row r="21" spans="8:13" x14ac:dyDescent="0.3">
      <c r="H21">
        <v>9004</v>
      </c>
      <c r="I21" t="str">
        <v>Closed-All 3</v>
      </c>
      <c r="L21" t="b">
        <v>1</v>
      </c>
      <c r="M21" t="b">
        <v>1</v>
      </c>
    </row>
    <row r="22" spans="8:13" x14ac:dyDescent="0.3">
      <c r="H22">
        <v>9005</v>
      </c>
      <c r="I22" t="str">
        <v>Open-1, Closed-2</v>
      </c>
      <c r="L22" t="b">
        <v>1</v>
      </c>
      <c r="M22" t="b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Original</vt:lpstr>
      <vt:lpstr>EDU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Mark Biegert</cp:lastModifiedBy>
  <cp:revision/>
  <dcterms:created xsi:type="dcterms:W3CDTF">2015-06-05T18:17:20Z</dcterms:created>
  <dcterms:modified xsi:type="dcterms:W3CDTF">2024-11-25T04:01:28Z</dcterms:modified>
  <cp:category/>
  <cp:contentStatus/>
</cp:coreProperties>
</file>