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75C640FD-7E0C-42F6-82F6-93B4F2183454}" xr6:coauthVersionLast="47" xr6:coauthVersionMax="47" xr10:uidLastSave="{00000000-0000-0000-0000-000000000000}"/>
  <bookViews>
    <workbookView xWindow="-28920" yWindow="-120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7" i="1" l="1"/>
  <c r="F108" i="1"/>
  <c r="F109" i="1"/>
  <c r="F110" i="1"/>
  <c r="F106" i="1"/>
  <c r="C107" i="1"/>
  <c r="C108" i="1"/>
  <c r="C109" i="1"/>
  <c r="C110" i="1"/>
  <c r="C106" i="1"/>
  <c r="C82" i="1"/>
  <c r="F82" i="1" s="1"/>
  <c r="C83" i="1"/>
  <c r="F83" i="1" s="1"/>
  <c r="C84" i="1"/>
  <c r="F84" i="1" s="1"/>
  <c r="C85" i="1"/>
  <c r="F85" i="1" s="1"/>
  <c r="C86" i="1"/>
  <c r="F86" i="1" s="1"/>
  <c r="C87" i="1"/>
  <c r="F87" i="1" s="1"/>
  <c r="C88" i="1"/>
  <c r="F88" i="1" s="1"/>
  <c r="C89" i="1"/>
  <c r="F89" i="1" s="1"/>
  <c r="C90" i="1"/>
  <c r="F90" i="1" s="1"/>
  <c r="C91" i="1"/>
  <c r="F91" i="1" s="1"/>
  <c r="C92" i="1"/>
  <c r="F92" i="1" s="1"/>
  <c r="C93" i="1"/>
  <c r="F93" i="1" s="1"/>
  <c r="C94" i="1"/>
  <c r="F94" i="1" s="1"/>
  <c r="C95" i="1"/>
  <c r="F95" i="1" s="1"/>
  <c r="C96" i="1"/>
  <c r="F96" i="1" s="1"/>
  <c r="C81" i="1"/>
  <c r="F81" i="1" s="1"/>
  <c r="B3" i="3" a="1"/>
  <c r="B3" i="3" s="1"/>
  <c r="B3" i="2" a="1"/>
  <c r="B3" i="2" s="1"/>
  <c r="B3" i="1" a="1"/>
  <c r="B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<sst xmlns="http://schemas.openxmlformats.org/spreadsheetml/2006/main" count="235" uniqueCount="190">
  <si>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</si>
  <si>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</si>
  <si>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</si>
  <si>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</si>
  <si>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</si>
  <si>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</si>
  <si>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</si>
  <si>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</si>
  <si>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</si>
  <si>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</si>
  <si>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</si>
  <si>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</si>
  <si>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</si>
  <si>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</si>
  <si>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</si>
  <si>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</si>
  <si>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</si>
  <si>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</si>
  <si>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</si>
  <si>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</si>
  <si>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</si>
  <si>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the  storming of the Tuileries Palace and the dethroning of the French King, Louis  XVI.</t>
  </si>
  <si>
    <t>May 17, 1779</t>
  </si>
  <si>
    <t>October 17, 1784</t>
  </si>
  <si>
    <t>October 28, 1785</t>
  </si>
  <si>
    <t>November 3, 1785</t>
  </si>
  <si>
    <t>July 14, 1789</t>
  </si>
  <si>
    <t>May-October, 1792</t>
  </si>
  <si>
    <t>While in Paris with his regiment, Napoleon witnesses</t>
  </si>
  <si>
    <t>June 13, 1793</t>
  </si>
  <si>
    <t>December 22, 1793</t>
  </si>
  <si>
    <t>For his courage at an internal French battle at Toulon, Napoleon receives the new rank of brigadier general</t>
  </si>
  <si>
    <t>August 9-20, 1794</t>
  </si>
  <si>
    <t>June 13, 1795</t>
  </si>
  <si>
    <t>Napoleon is promoted to General of the Army of the West</t>
  </si>
  <si>
    <t>October 5, 1795</t>
  </si>
  <si>
    <t>October 15, 1785</t>
  </si>
  <si>
    <t>At the home of Paul Francois Barras, a Directory member, Napoleon meets Rose de Beauharnais (Josephine)</t>
  </si>
  <si>
    <t>October 16, 1785</t>
  </si>
  <si>
    <t>March 2, 1786</t>
  </si>
  <si>
    <t>Napoleon is given command of the French army in Italy</t>
  </si>
  <si>
    <t>March 9, 1796</t>
  </si>
  <si>
    <t>Napoleon marries Josephine</t>
  </si>
  <si>
    <t>March 11, 1796</t>
  </si>
  <si>
    <t>Italian campaign against Austria begins</t>
  </si>
  <si>
    <t>May 10, 1796</t>
  </si>
  <si>
    <t>Napoleon wins the Battle of Lodi</t>
  </si>
  <si>
    <t>November 17, 1796</t>
  </si>
  <si>
    <t>Napoleon wins the Battle of Arcole</t>
  </si>
  <si>
    <t>January 14, 1797</t>
  </si>
  <si>
    <t>Napoleon wins the Battle of Rivoli</t>
  </si>
  <si>
    <t>October 17, 1797</t>
  </si>
  <si>
    <t>Napoleon draws up the Treaty of Campo-Formio with Austria</t>
  </si>
  <si>
    <t>December 5, 1797</t>
  </si>
  <si>
    <t>He returns to Paris a hero</t>
  </si>
  <si>
    <t>May 19, 1798</t>
  </si>
  <si>
    <t>Napoleon begins his Egyptian campaign</t>
  </si>
  <si>
    <t>July 2, 1798</t>
  </si>
  <si>
    <t>Fall of Alexandria</t>
  </si>
  <si>
    <t>July 21, 1798</t>
  </si>
  <si>
    <t>Wins Battle of the Pyramids against Mamelukes in Egypt</t>
  </si>
  <si>
    <t>July 24, 1798</t>
  </si>
  <si>
    <t>Fall of Cairo</t>
  </si>
  <si>
    <t>August 1, 1798</t>
  </si>
  <si>
    <t>August 23, 1799</t>
  </si>
  <si>
    <t>Receiving news of turmoil in France, Napoleon returns to Paris</t>
  </si>
  <si>
    <t>November 9-10, 1799</t>
  </si>
  <si>
    <t>February 19, 1800</t>
  </si>
  <si>
    <t>Sets up a household in Tuileries Palace</t>
  </si>
  <si>
    <t>May 20, 1800</t>
  </si>
  <si>
    <t>June 14, 1800</t>
  </si>
  <si>
    <t>Wins Battle of Marengo against Austria</t>
  </si>
  <si>
    <t>February 9, 1800</t>
  </si>
  <si>
    <t>Treaty with Austria signed at Luneville</t>
  </si>
  <si>
    <t>July 15, 1801</t>
  </si>
  <si>
    <t>December 24, 1801</t>
  </si>
  <si>
    <t>Napoleon escapes an assassination attempt</t>
  </si>
  <si>
    <t>March 25, 1802</t>
  </si>
  <si>
    <t>Treaty of Amiens signed with Britain</t>
  </si>
  <si>
    <t>May 1, 1802</t>
  </si>
  <si>
    <t>Napoleon restructures French educational system</t>
  </si>
  <si>
    <t>August 4, 1802</t>
  </si>
  <si>
    <t>New constitution adopted, making Napoleon First Consulfor life</t>
  </si>
  <si>
    <t>May 3, 1803</t>
  </si>
  <si>
    <t>France sells Louisiana territory to U.S.</t>
  </si>
  <si>
    <t>May 16, 1803</t>
  </si>
  <si>
    <t>England violates Treaty of Amiens</t>
  </si>
  <si>
    <t>May 18, 1804</t>
  </si>
  <si>
    <t>Senate proclaims Napoleon Emperor</t>
  </si>
  <si>
    <t>December 2, 1804</t>
  </si>
  <si>
    <t>Napoleon crowns himself Emperor in Notre-Dame Cathedral, Paris</t>
  </si>
  <si>
    <t>March 17, 1805</t>
  </si>
  <si>
    <t>Napoleon is crowned king of Italy in Milan</t>
  </si>
  <si>
    <t>October 21, 1805</t>
  </si>
  <si>
    <t>December 2, 1805</t>
  </si>
  <si>
    <t>Victory in the Battle of Austerlitz against Austria and Russia</t>
  </si>
  <si>
    <t>March 30, 1806</t>
  </si>
  <si>
    <t>Napoleon names his brother, Joseph Bonaparte, king of Naples, and appoints other family members to various other posts</t>
  </si>
  <si>
    <t>June 14, 1807</t>
  </si>
  <si>
    <t>Defeats the Russians at the Battle of Friedland July 7, 1807</t>
  </si>
  <si>
    <t>Czar Alexander I makes peace with Napoleon in the Treaty of  Tilsit</t>
  </si>
  <si>
    <t>July 22, 1807</t>
  </si>
  <si>
    <t>November 30, 1807</t>
  </si>
  <si>
    <t xml:space="preserve">Beginning of French occupation of Portugal </t>
  </si>
  <si>
    <t>February 20, 1808</t>
  </si>
  <si>
    <t>May 2, 1808</t>
  </si>
  <si>
    <t>Unsuccessful Spanish revolt against French army under Murat</t>
  </si>
  <si>
    <t>June 4, 1808</t>
  </si>
  <si>
    <t>December 15, 1809</t>
  </si>
  <si>
    <t>Divorces Josephine</t>
  </si>
  <si>
    <t>April 2, 1810</t>
  </si>
  <si>
    <t>Marries Marie-Louise, Archduchess of Austria</t>
  </si>
  <si>
    <t>March 20, 1811</t>
  </si>
  <si>
    <t>Napoleon's son born, referred to as the "King of Rome"</t>
  </si>
  <si>
    <t>June 24, 1812</t>
  </si>
  <si>
    <t>Russian Campaign begins</t>
  </si>
  <si>
    <t>September 14, 1812</t>
  </si>
  <si>
    <t>December 18, 1812</t>
  </si>
  <si>
    <t>Napoleon returns to Paris</t>
  </si>
  <si>
    <t>March 17, 1813</t>
  </si>
  <si>
    <t>Prussia declares war on France</t>
  </si>
  <si>
    <t>June 21, 1813</t>
  </si>
  <si>
    <t>The French fall to Spain in the Battle of Vitoria</t>
  </si>
  <si>
    <t>January 1814</t>
  </si>
  <si>
    <t>Anti-French coalition army enters France</t>
  </si>
  <si>
    <t>March 30-31, 1814</t>
  </si>
  <si>
    <t>Paris falls</t>
  </si>
  <si>
    <t>April 2, 1814</t>
  </si>
  <si>
    <t>April 4, 1814</t>
  </si>
  <si>
    <t>May 4, 1814</t>
  </si>
  <si>
    <t>March 1, 1815</t>
  </si>
  <si>
    <t>Escaping Elba, Napoleon returns in South France</t>
  </si>
  <si>
    <t>March 7, 1815</t>
  </si>
  <si>
    <t>Napoleon rallies the French army</t>
  </si>
  <si>
    <t>March 20, 1815</t>
  </si>
  <si>
    <t>June 18, 1815</t>
  </si>
  <si>
    <t>Defeated in the Battle of Waterloo by the British and Prussians, led by Wellington and Blucher</t>
  </si>
  <si>
    <t>June 22, 1815</t>
  </si>
  <si>
    <t>Abdicates for the second time</t>
  </si>
  <si>
    <t>October 16, 1815</t>
  </si>
  <si>
    <t>Napoleon is exiled to Saint Helena</t>
  </si>
  <si>
    <t>March 5, 1821</t>
  </si>
  <si>
    <t>Napoleon dies</t>
  </si>
  <si>
    <t>Enrolls in the Ecole Militaire</t>
  </si>
  <si>
    <t>Napoleon begins study at the royal military academy</t>
  </si>
  <si>
    <t>Graduates from Ecole Militaire with the rank of second lieutenant in the artillery.</t>
  </si>
  <si>
    <t>Stationed in Valence</t>
  </si>
  <si>
    <t>Paris mob storms the Bastille</t>
  </si>
  <si>
    <t>Accused of being too pro-French, Napoleon and his family flee their household in Corsica</t>
  </si>
  <si>
    <t xml:space="preserve">Napoleon is imprisoned under suspicion of being a Jacobin and a supporter of Robespierre </t>
  </si>
  <si>
    <t xml:space="preserve">The government assigns Napoleon the task of suppressing civil strife and rebellion against the Republic </t>
  </si>
  <si>
    <t>Barras helps Napoleon win promotion to Commander of the Army of the Interior</t>
  </si>
  <si>
    <t>Under the command of Admiral Nelson, the British fleet destroys the French navy in the Battle of Aboukir</t>
  </si>
  <si>
    <t>Following a coup d'etat, Napoleon becomes First Consul of the new French government</t>
  </si>
  <si>
    <t>Napoleon leads his army across the Alps in the Second Italian Campaign</t>
  </si>
  <si>
    <t>Signing of the Concordat between France and Rome ends schism between the French government and the Catholic Church</t>
  </si>
  <si>
    <t>The Battle of Trafalgar marks yet another naval defeat to the British under the command of Admiral Nelson</t>
  </si>
  <si>
    <t>Napoleon creates the Grand Duchy of Warsaw (Poland), to be overseen by France</t>
  </si>
  <si>
    <t>Napoleon sends the French marshal Joachim Murat to lead an army in Spain</t>
  </si>
  <si>
    <t>Napoleon names Joseph Bonaparte King of Spain, and Murat King of Naples</t>
  </si>
  <si>
    <t>Grand Army enters Moscow to find the city abandoned and set aflame by the inhabitants; retreating in the midst of a frigid winter, the army suffers devastating losses</t>
  </si>
  <si>
    <t>Senate proclaims end of the Empire; Napoleon's wife and son flee Paris.</t>
  </si>
  <si>
    <t>Napoleon abdicates his rule and Louis XVIII, a Bourbon, is restored to the French throne</t>
  </si>
  <si>
    <t>Napoleon is exiled to Elba; his wife and son take refuge in Vienna</t>
  </si>
  <si>
    <t>Louis XVIII flees, Napoleon takes control, begins "Hundred Days" campaign</t>
  </si>
  <si>
    <t>August 15, 1769</t>
  </si>
  <si>
    <t>Napoleon Bonaparte born in Ajaccio, Corsica.</t>
  </si>
  <si>
    <t>August 9, 1794</t>
  </si>
  <si>
    <t>November 9, 1799</t>
  </si>
  <si>
    <t>Year</t>
  </si>
  <si>
    <t>Russian Campaign</t>
  </si>
  <si>
    <t>Napoleon made brigadier general</t>
  </si>
  <si>
    <t>Marries Marie-Louise</t>
  </si>
  <si>
    <t>Height</t>
  </si>
  <si>
    <t>Graduates Mil School</t>
  </si>
  <si>
    <t xml:space="preserve">Napoleon imprisoned </t>
  </si>
  <si>
    <t>Josephine</t>
  </si>
  <si>
    <t>Marries Josephine</t>
  </si>
  <si>
    <t>Egyptian campaign</t>
  </si>
  <si>
    <t>Emperor</t>
  </si>
  <si>
    <t>Exiled to Elba</t>
  </si>
  <si>
    <t>Exiled to Saint Helena</t>
  </si>
  <si>
    <t>French First Consul</t>
  </si>
  <si>
    <t>Consul For Life</t>
  </si>
  <si>
    <t>Born Corsica</t>
  </si>
  <si>
    <t>Bastille</t>
  </si>
  <si>
    <t>Trafalgar</t>
  </si>
  <si>
    <t>Louisiana Purchase</t>
  </si>
  <si>
    <t>Prussia War</t>
  </si>
  <si>
    <t>Waterloo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</si>
</sst>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[$-F800]dddd\,\ mmmm\ dd\,\ yyyy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568047337278104E-2"/>
          <c:y val="5.0925925925925923E-2"/>
          <c:w val="0.96335744028051717"/>
          <c:h val="0.84462962962962962"/>
        </c:manualLayout>
      </c:layout>
      <c:scatterChart>
        <c:scatterStyle val="lineMarker"/>
        <c:varyColors val="0"/>
        <c:ser>
          <c:idx val="0"/>
          <c:order val="0"/>
          <c:tx>
            <c:strRef>
              <c:f>Report!$C$80</c:f>
              <c:strCache>
                <c:ptCount val="1"/>
                <c:pt idx="0">
                  <c:v>Year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871BDE38-B1E5-4241-9C4E-491CCBA2555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BB1-4D4D-AA8F-FB6042623B8D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FC5581D9-1BA9-44D9-A76C-4B7DD9C13EC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BB1-4D4D-AA8F-FB6042623B8D}"/>
                </c:ext>
              </c:extLst>
            </c:dLbl>
            <c:dLbl>
              <c:idx val="2"/>
              <c:layout>
                <c:manualLayout>
                  <c:x val="-5.0843743151435458E-2"/>
                  <c:y val="-5.0925925925925923E-2"/>
                </c:manualLayout>
              </c:layout>
              <c:tx>
                <c:rich>
                  <a:bodyPr/>
                  <a:lstStyle/>
                  <a:p>
                    <a:fld id="{37410223-3F81-4F41-A719-1675A6583C9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8BB1-4D4D-AA8F-FB6042623B8D}"/>
                </c:ext>
              </c:extLst>
            </c:dLbl>
            <c:dLbl>
              <c:idx val="3"/>
              <c:layout>
                <c:manualLayout>
                  <c:x val="-3.1558185404339315E-2"/>
                  <c:y val="5.0925925925925923E-2"/>
                </c:manualLayout>
              </c:layout>
              <c:tx>
                <c:rich>
                  <a:bodyPr/>
                  <a:lstStyle/>
                  <a:p>
                    <a:fld id="{B7F5CB2D-FF37-4DE6-8DA4-AD9D89DAAE5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8BB1-4D4D-AA8F-FB6042623B8D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570A929-1A64-421D-8437-6280C4C21ED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BB1-4D4D-AA8F-FB6042623B8D}"/>
                </c:ext>
              </c:extLst>
            </c:dLbl>
            <c:dLbl>
              <c:idx val="5"/>
              <c:layout>
                <c:manualLayout>
                  <c:x val="-2.8051720359412731E-2"/>
                  <c:y val="-9.7222222222222307E-2"/>
                </c:manualLayout>
              </c:layout>
              <c:tx>
                <c:rich>
                  <a:bodyPr/>
                  <a:lstStyle/>
                  <a:p>
                    <a:fld id="{7084869E-FEC4-4E08-A6B8-839141408C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8BB1-4D4D-AA8F-FB6042623B8D}"/>
                </c:ext>
              </c:extLst>
            </c:dLbl>
            <c:dLbl>
              <c:idx val="6"/>
              <c:layout>
                <c:manualLayout>
                  <c:x val="-1.928555774709621E-2"/>
                  <c:y val="-6.0185185185185182E-2"/>
                </c:manualLayout>
              </c:layout>
              <c:tx>
                <c:rich>
                  <a:bodyPr/>
                  <a:lstStyle/>
                  <a:p>
                    <a:fld id="{BD439E06-8132-45CA-A27C-C3D083E9E0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8BB1-4D4D-AA8F-FB6042623B8D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7A8E639-7FDB-4FEF-B4F2-B81D044A8B4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BB1-4D4D-AA8F-FB6042623B8D}"/>
                </c:ext>
              </c:extLst>
            </c:dLbl>
            <c:dLbl>
              <c:idx val="8"/>
              <c:layout>
                <c:manualLayout>
                  <c:x val="-1.665570896340127E-2"/>
                  <c:y val="-5.5555555555555552E-2"/>
                </c:manualLayout>
              </c:layout>
              <c:tx>
                <c:rich>
                  <a:bodyPr/>
                  <a:lstStyle/>
                  <a:p>
                    <a:fld id="{E4A4EC97-5C4F-4BB2-92CE-52E5723294E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8BB1-4D4D-AA8F-FB6042623B8D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1F9F5E04-04D0-4F16-AFF0-EBBEAD3B3C0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BB1-4D4D-AA8F-FB6042623B8D}"/>
                </c:ext>
              </c:extLst>
            </c:dLbl>
            <c:dLbl>
              <c:idx val="10"/>
              <c:layout>
                <c:manualLayout>
                  <c:x val="-3.5941266710497612E-2"/>
                  <c:y val="-4.1666666666666664E-2"/>
                </c:manualLayout>
              </c:layout>
              <c:tx>
                <c:rich>
                  <a:bodyPr/>
                  <a:lstStyle/>
                  <a:p>
                    <a:fld id="{7A01CF47-36FD-44F3-833A-2BDD7F1B2A9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8BB1-4D4D-AA8F-FB6042623B8D}"/>
                </c:ext>
              </c:extLst>
            </c:dLbl>
            <c:dLbl>
              <c:idx val="11"/>
              <c:layout>
                <c:manualLayout>
                  <c:x val="-3.2434801665570896E-2"/>
                  <c:y val="5.5555555555555552E-2"/>
                </c:manualLayout>
              </c:layout>
              <c:tx>
                <c:rich>
                  <a:bodyPr/>
                  <a:lstStyle/>
                  <a:p>
                    <a:fld id="{7E1CF8CA-60FD-4039-B89C-BA9CBAECACF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D-8BB1-4D4D-AA8F-FB6042623B8D}"/>
                </c:ext>
              </c:extLst>
            </c:dLbl>
            <c:dLbl>
              <c:idx val="12"/>
              <c:layout>
                <c:manualLayout>
                  <c:x val="-2.7175104098181021E-2"/>
                  <c:y val="5.5555555555555552E-2"/>
                </c:manualLayout>
              </c:layout>
              <c:tx>
                <c:rich>
                  <a:bodyPr/>
                  <a:lstStyle/>
                  <a:p>
                    <a:fld id="{C3269BF7-657F-46B8-AE14-9238BD5668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E-8BB1-4D4D-AA8F-FB6042623B8D}"/>
                </c:ext>
              </c:extLst>
            </c:dLbl>
            <c:dLbl>
              <c:idx val="13"/>
              <c:layout>
                <c:manualLayout>
                  <c:x val="-2.8928336620644313E-2"/>
                  <c:y val="-9.2592592592592671E-2"/>
                </c:manualLayout>
              </c:layout>
              <c:tx>
                <c:rich>
                  <a:bodyPr/>
                  <a:lstStyle/>
                  <a:p>
                    <a:fld id="{D7EB6D46-5842-4016-B9F8-0537DAE772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F-8BB1-4D4D-AA8F-FB6042623B8D}"/>
                </c:ext>
              </c:extLst>
            </c:dLbl>
            <c:dLbl>
              <c:idx val="14"/>
              <c:layout>
                <c:manualLayout>
                  <c:x val="-3.594126671049748E-2"/>
                  <c:y val="-5.5555555555555552E-2"/>
                </c:manualLayout>
              </c:layout>
              <c:tx>
                <c:rich>
                  <a:bodyPr/>
                  <a:lstStyle/>
                  <a:p>
                    <a:fld id="{2F57B350-DA5E-4F53-BB09-9266F314E4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0-8BB1-4D4D-AA8F-FB6042623B8D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87587642-0D6B-4796-98BA-72A3F4A76AC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8BB1-4D4D-AA8F-FB6042623B8D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errBars>
            <c:errDir val="y"/>
            <c:errBarType val="minus"/>
            <c:errValType val="percentage"/>
            <c:noEndCap val="0"/>
            <c:val val="100"/>
            <c:spPr>
              <a:noFill/>
              <a:ln w="19050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Report!$C$81:$C$96</c:f>
              <c:numCache>
                <c:formatCode>0</c:formatCode>
                <c:ptCount val="16"/>
                <c:pt idx="0">
                  <c:v>1769</c:v>
                </c:pt>
                <c:pt idx="1">
                  <c:v>1785</c:v>
                </c:pt>
                <c:pt idx="2">
                  <c:v>1793</c:v>
                </c:pt>
                <c:pt idx="3">
                  <c:v>1794</c:v>
                </c:pt>
                <c:pt idx="4">
                  <c:v>1785</c:v>
                </c:pt>
                <c:pt idx="5">
                  <c:v>1796</c:v>
                </c:pt>
                <c:pt idx="6">
                  <c:v>1798</c:v>
                </c:pt>
                <c:pt idx="7">
                  <c:v>1799</c:v>
                </c:pt>
                <c:pt idx="8">
                  <c:v>1802</c:v>
                </c:pt>
                <c:pt idx="9">
                  <c:v>1804</c:v>
                </c:pt>
                <c:pt idx="10">
                  <c:v>1809</c:v>
                </c:pt>
                <c:pt idx="11">
                  <c:v>1810</c:v>
                </c:pt>
                <c:pt idx="12">
                  <c:v>1812</c:v>
                </c:pt>
                <c:pt idx="13">
                  <c:v>1814</c:v>
                </c:pt>
                <c:pt idx="14">
                  <c:v>1815</c:v>
                </c:pt>
                <c:pt idx="15">
                  <c:v>1821</c:v>
                </c:pt>
              </c:numCache>
            </c:numRef>
          </c:xVal>
          <c:yVal>
            <c:numRef>
              <c:f>Report!$D$81:$D$96</c:f>
              <c:numCache>
                <c:formatCode>General</c:formatCode>
                <c:ptCount val="16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-1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Report!$F$81:$F$96</c15:f>
                <c15:dlblRangeCache>
                  <c:ptCount val="16"/>
                  <c:pt idx="0">
                    <c:v>Born Corsica
1769</c:v>
                  </c:pt>
                  <c:pt idx="1">
                    <c:v>Graduates Mil School
1785</c:v>
                  </c:pt>
                  <c:pt idx="2">
                    <c:v>Napoleon made brigadier general
1793</c:v>
                  </c:pt>
                  <c:pt idx="3">
                    <c:v>Napoleon imprisoned 
1794</c:v>
                  </c:pt>
                  <c:pt idx="4">
                    <c:v>Josephine
1785</c:v>
                  </c:pt>
                  <c:pt idx="5">
                    <c:v>Marries Josephine
1796</c:v>
                  </c:pt>
                  <c:pt idx="6">
                    <c:v>Egyptian campaign
1798</c:v>
                  </c:pt>
                  <c:pt idx="7">
                    <c:v>French First Consul
1799</c:v>
                  </c:pt>
                  <c:pt idx="8">
                    <c:v>Consul For Life
1802</c:v>
                  </c:pt>
                  <c:pt idx="9">
                    <c:v>Emperor
1804</c:v>
                  </c:pt>
                  <c:pt idx="10">
                    <c:v>Divorces Josephine
1809</c:v>
                  </c:pt>
                  <c:pt idx="11">
                    <c:v>Marries Marie-Louise
1810</c:v>
                  </c:pt>
                  <c:pt idx="12">
                    <c:v>Russian Campaign
1812</c:v>
                  </c:pt>
                  <c:pt idx="13">
                    <c:v>Exiled to Elba
1814</c:v>
                  </c:pt>
                  <c:pt idx="14">
                    <c:v>Exiled to Saint Helena
1815</c:v>
                  </c:pt>
                  <c:pt idx="15">
                    <c:v>Napoleon dies
1821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8BB1-4D4D-AA8F-FB6042623B8D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5098B067-70E2-4201-8602-1E298786B3B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8BB1-4D4D-AA8F-FB6042623B8D}"/>
                </c:ext>
              </c:extLst>
            </c:dLbl>
            <c:dLbl>
              <c:idx val="1"/>
              <c:layout>
                <c:manualLayout>
                  <c:x val="-4.9967126890203876E-2"/>
                  <c:y val="-7.407407407407407E-2"/>
                </c:manualLayout>
              </c:layout>
              <c:tx>
                <c:rich>
                  <a:bodyPr/>
                  <a:lstStyle/>
                  <a:p>
                    <a:fld id="{3F9055BD-8C39-47AA-815D-29704DBA104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4-8BB1-4D4D-AA8F-FB6042623B8D}"/>
                </c:ext>
              </c:extLst>
            </c:dLbl>
            <c:dLbl>
              <c:idx val="2"/>
              <c:layout>
                <c:manualLayout>
                  <c:x val="2.6298487836949377E-3"/>
                  <c:y val="2.3148148148148147E-2"/>
                </c:manualLayout>
              </c:layout>
              <c:tx>
                <c:rich>
                  <a:bodyPr/>
                  <a:lstStyle/>
                  <a:p>
                    <a:fld id="{D4FFFF9A-A2A4-4CC7-B188-B3298F4E6A8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5-8BB1-4D4D-AA8F-FB6042623B8D}"/>
                </c:ext>
              </c:extLst>
            </c:dLbl>
            <c:dLbl>
              <c:idx val="3"/>
              <c:layout>
                <c:manualLayout>
                  <c:x val="-3.2434801665571028E-2"/>
                  <c:y val="-6.9444444444444448E-2"/>
                </c:manualLayout>
              </c:layout>
              <c:tx>
                <c:rich>
                  <a:bodyPr/>
                  <a:lstStyle/>
                  <a:p>
                    <a:fld id="{9CF1D61E-DCB8-44A0-BBCA-7160CF2D74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6-8BB1-4D4D-AA8F-FB6042623B8D}"/>
                </c:ext>
              </c:extLst>
            </c:dLbl>
            <c:dLbl>
              <c:idx val="4"/>
              <c:layout>
                <c:manualLayout>
                  <c:x val="2.6298487836949377E-3"/>
                  <c:y val="2.3148148148148147E-2"/>
                </c:manualLayout>
              </c:layout>
              <c:tx>
                <c:rich>
                  <a:bodyPr/>
                  <a:lstStyle/>
                  <a:p>
                    <a:fld id="{CB3DA4C2-640D-4CA6-B791-099453C901C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7-8BB1-4D4D-AA8F-FB6042623B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Report!$C$106:$C$110</c:f>
              <c:numCache>
                <c:formatCode>0</c:formatCode>
                <c:ptCount val="5"/>
                <c:pt idx="0">
                  <c:v>1789</c:v>
                </c:pt>
                <c:pt idx="1">
                  <c:v>1803</c:v>
                </c:pt>
                <c:pt idx="2">
                  <c:v>1805</c:v>
                </c:pt>
                <c:pt idx="3">
                  <c:v>1813</c:v>
                </c:pt>
                <c:pt idx="4">
                  <c:v>1815</c:v>
                </c:pt>
              </c:numCache>
            </c:numRef>
          </c:xVal>
          <c:yVal>
            <c:numRef>
              <c:f>Report!$D$106:$D$110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Report!$F$106:$F$110</c15:f>
                <c15:dlblRangeCache>
                  <c:ptCount val="5"/>
                  <c:pt idx="0">
                    <c:v>Bastille
1789</c:v>
                  </c:pt>
                  <c:pt idx="1">
                    <c:v>Louisiana Purchase
1803</c:v>
                  </c:pt>
                  <c:pt idx="2">
                    <c:v>Trafalgar
1805</c:v>
                  </c:pt>
                  <c:pt idx="3">
                    <c:v>Prussia War
1813</c:v>
                  </c:pt>
                  <c:pt idx="4">
                    <c:v>Waterloo
1815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13-8BB1-4D4D-AA8F-FB6042623B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0214416"/>
        <c:axId val="1525681568"/>
      </c:scatterChart>
      <c:valAx>
        <c:axId val="1530214416"/>
        <c:scaling>
          <c:orientation val="minMax"/>
          <c:max val="1825"/>
          <c:min val="1765"/>
        </c:scaling>
        <c:delete val="0"/>
        <c:axPos val="b"/>
        <c:numFmt formatCode="0" sourceLinked="1"/>
        <c:majorTickMark val="none"/>
        <c:minorTickMark val="none"/>
        <c:tickLblPos val="low"/>
        <c:spPr>
          <a:noFill/>
          <a:ln w="57150" cap="flat" cmpd="sng" algn="ctr">
            <a:solidFill>
              <a:srgbClr val="00B0F0"/>
            </a:solidFill>
            <a:round/>
            <a:headEnd type="none" w="med" len="med"/>
            <a:tailEnd type="triangle" w="med" len="med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5681568"/>
        <c:crosses val="autoZero"/>
        <c:crossBetween val="midCat"/>
      </c:valAx>
      <c:valAx>
        <c:axId val="152568156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3021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112</xdr:row>
      <xdr:rowOff>0</xdr:rowOff>
    </xdr:from>
    <xdr:to>
      <xdr:col>20</xdr:col>
      <xdr:colOff>380999</xdr:colOff>
      <xdr:row>128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13551E-DDED-9A7F-A4CB-D7563BEE23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62.75767418981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F110"/>
  <sheetViews>
    <sheetView tabSelected="1" topLeftCell="A93" workbookViewId="0">
      <selection activeCell="L96" sqref="L96"/>
    </sheetView>
  </sheetViews>
  <sheetFormatPr defaultRowHeight="13.2" x14ac:dyDescent="0.25"/>
  <cols>
    <col min="2" max="2" width="21.109375" customWidth="1"/>
    <col min="3" max="3" width="33.4414062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02-Dec-2023</v>
      </c>
      <c r="C3" s="2"/>
    </row>
    <row r="6" spans="1:3" x14ac:dyDescent="0.25">
      <c r="B6" t="s">
        <v>165</v>
      </c>
      <c r="C6" t="s">
        <v>166</v>
      </c>
    </row>
    <row r="7" spans="1:3" x14ac:dyDescent="0.25">
      <c r="B7" t="s">
        <v>22</v>
      </c>
      <c r="C7" t="s">
        <v>144</v>
      </c>
    </row>
    <row r="8" spans="1:3" x14ac:dyDescent="0.25">
      <c r="B8" t="s">
        <v>23</v>
      </c>
      <c r="C8" t="s">
        <v>143</v>
      </c>
    </row>
    <row r="9" spans="1:3" x14ac:dyDescent="0.25">
      <c r="B9" t="s">
        <v>24</v>
      </c>
      <c r="C9" t="s">
        <v>145</v>
      </c>
    </row>
    <row r="10" spans="1:3" x14ac:dyDescent="0.25">
      <c r="B10" t="s">
        <v>25</v>
      </c>
      <c r="C10" t="s">
        <v>146</v>
      </c>
    </row>
    <row r="11" spans="1:3" x14ac:dyDescent="0.25">
      <c r="B11" t="s">
        <v>26</v>
      </c>
      <c r="C11" t="s">
        <v>147</v>
      </c>
    </row>
    <row r="12" spans="1:3" x14ac:dyDescent="0.25">
      <c r="B12" t="s">
        <v>27</v>
      </c>
      <c r="C12" t="s">
        <v>28</v>
      </c>
    </row>
    <row r="13" spans="1:3" x14ac:dyDescent="0.25">
      <c r="B13" t="s">
        <v>21</v>
      </c>
    </row>
    <row r="14" spans="1:3" x14ac:dyDescent="0.25">
      <c r="B14" t="s">
        <v>29</v>
      </c>
      <c r="C14" t="s">
        <v>148</v>
      </c>
    </row>
    <row r="15" spans="1:3" x14ac:dyDescent="0.25">
      <c r="B15" t="s">
        <v>30</v>
      </c>
      <c r="C15" t="s">
        <v>31</v>
      </c>
    </row>
    <row r="16" spans="1:3" x14ac:dyDescent="0.25">
      <c r="B16" t="s">
        <v>32</v>
      </c>
      <c r="C16" t="s">
        <v>149</v>
      </c>
    </row>
    <row r="17" spans="2:3" x14ac:dyDescent="0.25">
      <c r="B17" t="s">
        <v>33</v>
      </c>
      <c r="C17" t="s">
        <v>34</v>
      </c>
    </row>
    <row r="18" spans="2:3" x14ac:dyDescent="0.25">
      <c r="B18" t="s">
        <v>35</v>
      </c>
      <c r="C18" t="s">
        <v>150</v>
      </c>
    </row>
    <row r="19" spans="2:3" x14ac:dyDescent="0.25">
      <c r="B19" t="s">
        <v>36</v>
      </c>
      <c r="C19" t="s">
        <v>37</v>
      </c>
    </row>
    <row r="20" spans="2:3" x14ac:dyDescent="0.25">
      <c r="B20" t="s">
        <v>38</v>
      </c>
      <c r="C20" t="s">
        <v>151</v>
      </c>
    </row>
    <row r="21" spans="2:3" x14ac:dyDescent="0.25">
      <c r="B21" t="s">
        <v>39</v>
      </c>
      <c r="C21" t="s">
        <v>40</v>
      </c>
    </row>
    <row r="22" spans="2:3" x14ac:dyDescent="0.25">
      <c r="B22" t="s">
        <v>41</v>
      </c>
      <c r="C22" t="s">
        <v>42</v>
      </c>
    </row>
    <row r="23" spans="2:3" x14ac:dyDescent="0.25">
      <c r="B23" t="s">
        <v>43</v>
      </c>
      <c r="C23" t="s">
        <v>44</v>
      </c>
    </row>
    <row r="24" spans="2:3" x14ac:dyDescent="0.25">
      <c r="B24" t="s">
        <v>45</v>
      </c>
      <c r="C24" t="s">
        <v>46</v>
      </c>
    </row>
    <row r="25" spans="2:3" x14ac:dyDescent="0.25">
      <c r="B25" t="s">
        <v>47</v>
      </c>
      <c r="C25" t="s">
        <v>48</v>
      </c>
    </row>
    <row r="26" spans="2:3" x14ac:dyDescent="0.25">
      <c r="B26" t="s">
        <v>49</v>
      </c>
      <c r="C26" t="s">
        <v>50</v>
      </c>
    </row>
    <row r="27" spans="2:3" x14ac:dyDescent="0.25">
      <c r="B27" t="s">
        <v>51</v>
      </c>
      <c r="C27" t="s">
        <v>52</v>
      </c>
    </row>
    <row r="28" spans="2:3" x14ac:dyDescent="0.25">
      <c r="B28" t="s">
        <v>53</v>
      </c>
      <c r="C28" t="s">
        <v>54</v>
      </c>
    </row>
    <row r="29" spans="2:3" x14ac:dyDescent="0.25">
      <c r="B29" t="s">
        <v>55</v>
      </c>
      <c r="C29" t="s">
        <v>56</v>
      </c>
    </row>
    <row r="30" spans="2:3" x14ac:dyDescent="0.25">
      <c r="B30" t="s">
        <v>57</v>
      </c>
      <c r="C30" t="s">
        <v>58</v>
      </c>
    </row>
    <row r="31" spans="2:3" x14ac:dyDescent="0.25">
      <c r="B31" t="s">
        <v>59</v>
      </c>
      <c r="C31" t="s">
        <v>60</v>
      </c>
    </row>
    <row r="32" spans="2:3" x14ac:dyDescent="0.25">
      <c r="B32" t="s">
        <v>61</v>
      </c>
      <c r="C32" t="s">
        <v>62</v>
      </c>
    </row>
    <row r="33" spans="2:3" x14ac:dyDescent="0.25">
      <c r="B33" t="s">
        <v>63</v>
      </c>
      <c r="C33" t="s">
        <v>152</v>
      </c>
    </row>
    <row r="34" spans="2:3" x14ac:dyDescent="0.25">
      <c r="B34" t="s">
        <v>64</v>
      </c>
      <c r="C34" t="s">
        <v>65</v>
      </c>
    </row>
    <row r="35" spans="2:3" x14ac:dyDescent="0.25">
      <c r="B35" t="s">
        <v>66</v>
      </c>
      <c r="C35" t="s">
        <v>153</v>
      </c>
    </row>
    <row r="36" spans="2:3" x14ac:dyDescent="0.25">
      <c r="B36" t="s">
        <v>67</v>
      </c>
      <c r="C36" t="s">
        <v>68</v>
      </c>
    </row>
    <row r="37" spans="2:3" x14ac:dyDescent="0.25">
      <c r="B37" t="s">
        <v>69</v>
      </c>
      <c r="C37" t="s">
        <v>154</v>
      </c>
    </row>
    <row r="38" spans="2:3" x14ac:dyDescent="0.25">
      <c r="B38" t="s">
        <v>70</v>
      </c>
      <c r="C38" t="s">
        <v>71</v>
      </c>
    </row>
    <row r="39" spans="2:3" x14ac:dyDescent="0.25">
      <c r="B39" t="s">
        <v>72</v>
      </c>
      <c r="C39" t="s">
        <v>73</v>
      </c>
    </row>
    <row r="40" spans="2:3" x14ac:dyDescent="0.25">
      <c r="B40" t="s">
        <v>74</v>
      </c>
      <c r="C40" t="s">
        <v>155</v>
      </c>
    </row>
    <row r="41" spans="2:3" x14ac:dyDescent="0.25">
      <c r="B41" t="s">
        <v>75</v>
      </c>
      <c r="C41" t="s">
        <v>76</v>
      </c>
    </row>
    <row r="42" spans="2:3" x14ac:dyDescent="0.25">
      <c r="B42" t="s">
        <v>77</v>
      </c>
      <c r="C42" t="s">
        <v>78</v>
      </c>
    </row>
    <row r="43" spans="2:3" x14ac:dyDescent="0.25">
      <c r="B43" t="s">
        <v>79</v>
      </c>
      <c r="C43" t="s">
        <v>80</v>
      </c>
    </row>
    <row r="44" spans="2:3" x14ac:dyDescent="0.25">
      <c r="B44" t="s">
        <v>81</v>
      </c>
      <c r="C44" t="s">
        <v>82</v>
      </c>
    </row>
    <row r="45" spans="2:3" x14ac:dyDescent="0.25">
      <c r="B45" t="s">
        <v>83</v>
      </c>
      <c r="C45" t="s">
        <v>84</v>
      </c>
    </row>
    <row r="46" spans="2:3" x14ac:dyDescent="0.25">
      <c r="B46" t="s">
        <v>85</v>
      </c>
      <c r="C46" t="s">
        <v>86</v>
      </c>
    </row>
    <row r="47" spans="2:3" x14ac:dyDescent="0.25">
      <c r="B47" t="s">
        <v>87</v>
      </c>
      <c r="C47" t="s">
        <v>88</v>
      </c>
    </row>
    <row r="48" spans="2:3" x14ac:dyDescent="0.25">
      <c r="B48" t="s">
        <v>89</v>
      </c>
      <c r="C48" t="s">
        <v>90</v>
      </c>
    </row>
    <row r="49" spans="2:4" x14ac:dyDescent="0.25">
      <c r="B49" t="s">
        <v>91</v>
      </c>
      <c r="C49" t="s">
        <v>92</v>
      </c>
    </row>
    <row r="50" spans="2:4" x14ac:dyDescent="0.25">
      <c r="B50" t="s">
        <v>93</v>
      </c>
      <c r="C50" t="s">
        <v>156</v>
      </c>
    </row>
    <row r="51" spans="2:4" x14ac:dyDescent="0.25">
      <c r="B51" t="s">
        <v>94</v>
      </c>
      <c r="C51" t="s">
        <v>95</v>
      </c>
    </row>
    <row r="52" spans="2:4" x14ac:dyDescent="0.25">
      <c r="B52" t="s">
        <v>96</v>
      </c>
      <c r="C52" t="s">
        <v>97</v>
      </c>
    </row>
    <row r="53" spans="2:4" x14ac:dyDescent="0.25">
      <c r="B53" t="s">
        <v>98</v>
      </c>
      <c r="C53" t="s">
        <v>99</v>
      </c>
      <c r="D53" t="s">
        <v>100</v>
      </c>
    </row>
    <row r="54" spans="2:4" x14ac:dyDescent="0.25">
      <c r="B54" t="s">
        <v>101</v>
      </c>
      <c r="C54" t="s">
        <v>157</v>
      </c>
    </row>
    <row r="55" spans="2:4" x14ac:dyDescent="0.25">
      <c r="B55" t="s">
        <v>102</v>
      </c>
      <c r="C55" t="s">
        <v>103</v>
      </c>
    </row>
    <row r="56" spans="2:4" x14ac:dyDescent="0.25">
      <c r="B56" t="s">
        <v>104</v>
      </c>
      <c r="C56" t="s">
        <v>158</v>
      </c>
    </row>
    <row r="57" spans="2:4" x14ac:dyDescent="0.25">
      <c r="B57" t="s">
        <v>105</v>
      </c>
      <c r="C57" t="s">
        <v>106</v>
      </c>
    </row>
    <row r="58" spans="2:4" x14ac:dyDescent="0.25">
      <c r="B58" t="s">
        <v>107</v>
      </c>
      <c r="C58" t="s">
        <v>159</v>
      </c>
    </row>
    <row r="59" spans="2:4" x14ac:dyDescent="0.25">
      <c r="B59" t="s">
        <v>108</v>
      </c>
      <c r="C59" t="s">
        <v>109</v>
      </c>
    </row>
    <row r="60" spans="2:4" x14ac:dyDescent="0.25">
      <c r="B60" t="s">
        <v>110</v>
      </c>
      <c r="C60" t="s">
        <v>111</v>
      </c>
    </row>
    <row r="61" spans="2:4" x14ac:dyDescent="0.25">
      <c r="B61" t="s">
        <v>112</v>
      </c>
      <c r="C61" t="s">
        <v>113</v>
      </c>
    </row>
    <row r="62" spans="2:4" x14ac:dyDescent="0.25">
      <c r="B62" t="s">
        <v>114</v>
      </c>
      <c r="C62" t="s">
        <v>115</v>
      </c>
    </row>
    <row r="63" spans="2:4" x14ac:dyDescent="0.25">
      <c r="B63" t="s">
        <v>116</v>
      </c>
      <c r="C63" t="s">
        <v>160</v>
      </c>
    </row>
    <row r="64" spans="2:4" x14ac:dyDescent="0.25">
      <c r="B64" t="s">
        <v>117</v>
      </c>
      <c r="C64" t="s">
        <v>118</v>
      </c>
    </row>
    <row r="65" spans="2:4" x14ac:dyDescent="0.25">
      <c r="B65" t="s">
        <v>119</v>
      </c>
      <c r="C65" t="s">
        <v>120</v>
      </c>
    </row>
    <row r="66" spans="2:4" x14ac:dyDescent="0.25">
      <c r="B66" t="s">
        <v>121</v>
      </c>
      <c r="C66" t="s">
        <v>122</v>
      </c>
    </row>
    <row r="67" spans="2:4" x14ac:dyDescent="0.25">
      <c r="B67" t="s">
        <v>123</v>
      </c>
      <c r="C67" t="s">
        <v>124</v>
      </c>
    </row>
    <row r="68" spans="2:4" x14ac:dyDescent="0.25">
      <c r="B68" t="s">
        <v>125</v>
      </c>
      <c r="C68" t="s">
        <v>126</v>
      </c>
    </row>
    <row r="69" spans="2:4" x14ac:dyDescent="0.25">
      <c r="B69" t="s">
        <v>127</v>
      </c>
      <c r="C69" t="s">
        <v>161</v>
      </c>
    </row>
    <row r="70" spans="2:4" x14ac:dyDescent="0.25">
      <c r="B70" t="s">
        <v>128</v>
      </c>
      <c r="C70" t="s">
        <v>162</v>
      </c>
    </row>
    <row r="71" spans="2:4" x14ac:dyDescent="0.25">
      <c r="B71" t="s">
        <v>129</v>
      </c>
      <c r="C71" t="s">
        <v>163</v>
      </c>
    </row>
    <row r="72" spans="2:4" x14ac:dyDescent="0.25">
      <c r="B72" t="s">
        <v>130</v>
      </c>
      <c r="C72" t="s">
        <v>131</v>
      </c>
    </row>
    <row r="73" spans="2:4" x14ac:dyDescent="0.25">
      <c r="B73" t="s">
        <v>132</v>
      </c>
      <c r="C73" t="s">
        <v>133</v>
      </c>
    </row>
    <row r="74" spans="2:4" x14ac:dyDescent="0.25">
      <c r="B74" t="s">
        <v>134</v>
      </c>
      <c r="C74" t="s">
        <v>164</v>
      </c>
    </row>
    <row r="75" spans="2:4" x14ac:dyDescent="0.25">
      <c r="B75" t="s">
        <v>135</v>
      </c>
      <c r="C75" t="s">
        <v>136</v>
      </c>
    </row>
    <row r="76" spans="2:4" x14ac:dyDescent="0.25">
      <c r="B76" t="s">
        <v>137</v>
      </c>
      <c r="C76" t="s">
        <v>138</v>
      </c>
    </row>
    <row r="77" spans="2:4" x14ac:dyDescent="0.25">
      <c r="B77" t="s">
        <v>139</v>
      </c>
      <c r="C77" t="s">
        <v>140</v>
      </c>
    </row>
    <row r="78" spans="2:4" x14ac:dyDescent="0.25">
      <c r="B78" t="s">
        <v>141</v>
      </c>
      <c r="C78" t="s">
        <v>142</v>
      </c>
    </row>
    <row r="80" spans="2:4" x14ac:dyDescent="0.25">
      <c r="C80" t="s">
        <v>169</v>
      </c>
      <c r="D80" t="s">
        <v>173</v>
      </c>
    </row>
    <row r="81" spans="2:6" x14ac:dyDescent="0.25">
      <c r="B81" s="10" t="s">
        <v>165</v>
      </c>
      <c r="C81" s="11">
        <f>_xlfn.TEXTAFTER(B81,",")+0</f>
        <v>1769</v>
      </c>
      <c r="D81">
        <v>1</v>
      </c>
      <c r="E81" t="s">
        <v>184</v>
      </c>
      <c r="F81" t="str">
        <f>E81&amp;CHAR(10)&amp;C81</f>
        <v>Born Corsica
1769</v>
      </c>
    </row>
    <row r="82" spans="2:6" x14ac:dyDescent="0.25">
      <c r="B82" s="10" t="s">
        <v>24</v>
      </c>
      <c r="C82" s="11">
        <f t="shared" ref="C82:C96" si="0">_xlfn.TEXTAFTER(B82,",")+0</f>
        <v>1785</v>
      </c>
      <c r="D82">
        <v>-1</v>
      </c>
      <c r="E82" t="s">
        <v>174</v>
      </c>
      <c r="F82" t="str">
        <f t="shared" ref="F82:F96" si="1">E82&amp;CHAR(10)&amp;C82</f>
        <v>Graduates Mil School
1785</v>
      </c>
    </row>
    <row r="83" spans="2:6" x14ac:dyDescent="0.25">
      <c r="B83" s="10" t="s">
        <v>30</v>
      </c>
      <c r="C83" s="11">
        <f t="shared" si="0"/>
        <v>1793</v>
      </c>
      <c r="D83">
        <v>1</v>
      </c>
      <c r="E83" t="s">
        <v>171</v>
      </c>
      <c r="F83" t="str">
        <f t="shared" si="1"/>
        <v>Napoleon made brigadier general
1793</v>
      </c>
    </row>
    <row r="84" spans="2:6" x14ac:dyDescent="0.25">
      <c r="B84" s="10" t="s">
        <v>167</v>
      </c>
      <c r="C84" s="11">
        <f t="shared" si="0"/>
        <v>1794</v>
      </c>
      <c r="D84">
        <v>-1</v>
      </c>
      <c r="E84" t="s">
        <v>175</v>
      </c>
      <c r="F84" t="str">
        <f t="shared" si="1"/>
        <v>Napoleon imprisoned 
1794</v>
      </c>
    </row>
    <row r="85" spans="2:6" x14ac:dyDescent="0.25">
      <c r="B85" s="10" t="s">
        <v>36</v>
      </c>
      <c r="C85" s="11">
        <f t="shared" si="0"/>
        <v>1785</v>
      </c>
      <c r="D85">
        <v>1</v>
      </c>
      <c r="E85" t="s">
        <v>176</v>
      </c>
      <c r="F85" t="str">
        <f t="shared" si="1"/>
        <v>Josephine
1785</v>
      </c>
    </row>
    <row r="86" spans="2:6" x14ac:dyDescent="0.25">
      <c r="B86" s="10" t="s">
        <v>41</v>
      </c>
      <c r="C86" s="11">
        <f t="shared" si="0"/>
        <v>1796</v>
      </c>
      <c r="D86">
        <v>-1</v>
      </c>
      <c r="E86" t="s">
        <v>177</v>
      </c>
      <c r="F86" t="str">
        <f t="shared" si="1"/>
        <v>Marries Josephine
1796</v>
      </c>
    </row>
    <row r="87" spans="2:6" x14ac:dyDescent="0.25">
      <c r="B87" s="10" t="s">
        <v>55</v>
      </c>
      <c r="C87" s="11">
        <f t="shared" si="0"/>
        <v>1798</v>
      </c>
      <c r="D87">
        <v>1</v>
      </c>
      <c r="E87" t="s">
        <v>178</v>
      </c>
      <c r="F87" t="str">
        <f t="shared" si="1"/>
        <v>Egyptian campaign
1798</v>
      </c>
    </row>
    <row r="88" spans="2:6" x14ac:dyDescent="0.25">
      <c r="B88" s="10" t="s">
        <v>168</v>
      </c>
      <c r="C88" s="11">
        <f t="shared" si="0"/>
        <v>1799</v>
      </c>
      <c r="D88">
        <v>-1</v>
      </c>
      <c r="E88" t="s">
        <v>182</v>
      </c>
      <c r="F88" t="str">
        <f t="shared" si="1"/>
        <v>French First Consul
1799</v>
      </c>
    </row>
    <row r="89" spans="2:6" x14ac:dyDescent="0.25">
      <c r="B89" s="10" t="s">
        <v>81</v>
      </c>
      <c r="C89" s="11">
        <f t="shared" si="0"/>
        <v>1802</v>
      </c>
      <c r="D89">
        <v>1</v>
      </c>
      <c r="E89" t="s">
        <v>183</v>
      </c>
      <c r="F89" t="str">
        <f t="shared" si="1"/>
        <v>Consul For Life
1802</v>
      </c>
    </row>
    <row r="90" spans="2:6" x14ac:dyDescent="0.25">
      <c r="B90" s="10" t="s">
        <v>89</v>
      </c>
      <c r="C90" s="11">
        <f t="shared" si="0"/>
        <v>1804</v>
      </c>
      <c r="D90">
        <v>-1</v>
      </c>
      <c r="E90" t="s">
        <v>179</v>
      </c>
      <c r="F90" t="str">
        <f t="shared" si="1"/>
        <v>Emperor
1804</v>
      </c>
    </row>
    <row r="91" spans="2:6" x14ac:dyDescent="0.25">
      <c r="B91" s="10" t="s">
        <v>108</v>
      </c>
      <c r="C91" s="11">
        <f t="shared" si="0"/>
        <v>1809</v>
      </c>
      <c r="D91">
        <v>1</v>
      </c>
      <c r="E91" t="s">
        <v>109</v>
      </c>
      <c r="F91" t="str">
        <f t="shared" si="1"/>
        <v>Divorces Josephine
1809</v>
      </c>
    </row>
    <row r="92" spans="2:6" x14ac:dyDescent="0.25">
      <c r="B92" s="10" t="s">
        <v>110</v>
      </c>
      <c r="C92" s="11">
        <f t="shared" si="0"/>
        <v>1810</v>
      </c>
      <c r="D92">
        <v>-1</v>
      </c>
      <c r="E92" t="s">
        <v>172</v>
      </c>
      <c r="F92" t="str">
        <f t="shared" si="1"/>
        <v>Marries Marie-Louise
1810</v>
      </c>
    </row>
    <row r="93" spans="2:6" x14ac:dyDescent="0.25">
      <c r="B93" s="10" t="s">
        <v>114</v>
      </c>
      <c r="C93" s="11">
        <f t="shared" si="0"/>
        <v>1812</v>
      </c>
      <c r="D93">
        <v>1</v>
      </c>
      <c r="E93" t="s">
        <v>170</v>
      </c>
      <c r="F93" t="str">
        <f t="shared" si="1"/>
        <v>Russian Campaign
1812</v>
      </c>
    </row>
    <row r="94" spans="2:6" x14ac:dyDescent="0.25">
      <c r="B94" s="10" t="s">
        <v>129</v>
      </c>
      <c r="C94" s="11">
        <f t="shared" si="0"/>
        <v>1814</v>
      </c>
      <c r="D94">
        <v>-1</v>
      </c>
      <c r="E94" t="s">
        <v>180</v>
      </c>
      <c r="F94" t="str">
        <f t="shared" si="1"/>
        <v>Exiled to Elba
1814</v>
      </c>
    </row>
    <row r="95" spans="2:6" x14ac:dyDescent="0.25">
      <c r="B95" s="10" t="s">
        <v>139</v>
      </c>
      <c r="C95" s="11">
        <f t="shared" si="0"/>
        <v>1815</v>
      </c>
      <c r="D95">
        <v>1</v>
      </c>
      <c r="E95" t="s">
        <v>181</v>
      </c>
      <c r="F95" t="str">
        <f t="shared" si="1"/>
        <v>Exiled to Saint Helena
1815</v>
      </c>
    </row>
    <row r="96" spans="2:6" x14ac:dyDescent="0.25">
      <c r="B96" s="10" t="s">
        <v>141</v>
      </c>
      <c r="C96" s="11">
        <f t="shared" si="0"/>
        <v>1821</v>
      </c>
      <c r="D96">
        <v>-1</v>
      </c>
      <c r="E96" t="s">
        <v>142</v>
      </c>
      <c r="F96" t="str">
        <f t="shared" si="1"/>
        <v>Napoleon dies
1821</v>
      </c>
    </row>
    <row r="106" spans="2:6" x14ac:dyDescent="0.25">
      <c r="B106" t="s">
        <v>26</v>
      </c>
      <c r="C106" s="11">
        <f>_xlfn.TEXTAFTER(B106,",")+0</f>
        <v>1789</v>
      </c>
      <c r="D106">
        <v>2</v>
      </c>
      <c r="E106" t="s">
        <v>185</v>
      </c>
      <c r="F106" t="str">
        <f>E106&amp;CHAR(10)&amp;C106</f>
        <v>Bastille
1789</v>
      </c>
    </row>
    <row r="107" spans="2:6" x14ac:dyDescent="0.25">
      <c r="B107" t="s">
        <v>83</v>
      </c>
      <c r="C107" s="11">
        <f t="shared" ref="C107:C110" si="2">_xlfn.TEXTAFTER(B107,",")+0</f>
        <v>1803</v>
      </c>
      <c r="D107">
        <v>2</v>
      </c>
      <c r="E107" t="s">
        <v>187</v>
      </c>
      <c r="F107" t="str">
        <f t="shared" ref="F107:F110" si="3">E107&amp;CHAR(10)&amp;C107</f>
        <v>Louisiana Purchase
1803</v>
      </c>
    </row>
    <row r="108" spans="2:6" x14ac:dyDescent="0.25">
      <c r="B108" t="s">
        <v>93</v>
      </c>
      <c r="C108" s="11">
        <f t="shared" si="2"/>
        <v>1805</v>
      </c>
      <c r="D108">
        <v>2</v>
      </c>
      <c r="E108" t="s">
        <v>186</v>
      </c>
      <c r="F108" t="str">
        <f t="shared" si="3"/>
        <v>Trafalgar
1805</v>
      </c>
    </row>
    <row r="109" spans="2:6" x14ac:dyDescent="0.25">
      <c r="B109" t="s">
        <v>119</v>
      </c>
      <c r="C109" s="11">
        <f t="shared" si="2"/>
        <v>1813</v>
      </c>
      <c r="D109">
        <v>2</v>
      </c>
      <c r="E109" t="s">
        <v>188</v>
      </c>
      <c r="F109" t="str">
        <f t="shared" si="3"/>
        <v>Prussia War
1813</v>
      </c>
    </row>
    <row r="110" spans="2:6" x14ac:dyDescent="0.25">
      <c r="B110" s="10" t="s">
        <v>135</v>
      </c>
      <c r="C110" s="11">
        <f t="shared" si="2"/>
        <v>1815</v>
      </c>
      <c r="D110">
        <v>2</v>
      </c>
      <c r="E110" t="s">
        <v>189</v>
      </c>
      <c r="F110" t="str">
        <f t="shared" si="3"/>
        <v>Waterloo
1815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02-Dec-2023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02-Dec-2023</v>
      </c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2023-12-03T01:02:00Z</dcterms:modified>
</cp:coreProperties>
</file>