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34FD0F82-FB75-4A72-B4B1-5ADC488FDAA3}" xr6:coauthVersionLast="47" xr6:coauthVersionMax="47" xr10:uidLastSave="{00000000-0000-0000-0000-000000000000}"/>
  <bookViews>
    <workbookView xWindow="-108" yWindow="-108" windowWidth="23256" windowHeight="12456" activeTab="1" xr2:uid="{00000000-000D-0000-FFFF-FFFF00000000}"/>
  </bookViews>
  <sheets>
    <sheet name="Original" sheetId="1" r:id="rId1"/>
    <sheet name="ED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9" i="2" l="1" a="1"/>
  <c r="D19" i="2" s="1"/>
  <c r="B19" i="2" a="1"/>
  <c r="B19" i="2" s="1"/>
  <c r="C19" i="2" a="1"/>
  <c r="C19"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<sst xmlns="http://schemas.openxmlformats.org/spreadsheetml/2006/main" count="60" uniqueCount="19">
  <si>
    <t>Result</t>
  </si>
  <si>
    <t>Question</t>
  </si>
  <si>
    <t>Japan</t>
  </si>
  <si>
    <t>Australia</t>
  </si>
  <si>
    <t>France</t>
  </si>
  <si>
    <t>Netherlands</t>
  </si>
  <si>
    <t>Great Britain</t>
  </si>
  <si>
    <t>USA</t>
  </si>
  <si>
    <t>China</t>
  </si>
  <si>
    <t>Republic of Korea</t>
  </si>
  <si>
    <t>italy</t>
  </si>
  <si>
    <t>Germany</t>
  </si>
  <si>
    <t>Country</t>
  </si>
  <si>
    <t>Gold</t>
  </si>
  <si>
    <t>Silver</t>
  </si>
  <si>
    <t>Bronze</t>
  </si>
  <si>
    <t>Total</t>
  </si>
  <si>
    <t>Rank</t>
  </si>
  <si>
    <t>https://www.linkedin.com/feed/update/urn:li:activity:7235753219874775040/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</si>
</sst>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
  </numFmts>
  <fonts count="6" x14ac:knownFonts="1">
    <font>
      <sz val="11"/>
      <color theme="1"/>
      <name val="Century Gothic"/>
      <family val="2"/>
      <scheme val="minor"/>
    </font>
    <font>
      <sz val="8"/>
      <name val="Century Gothic"/>
      <family val="2"/>
      <scheme val="minor"/>
    </font>
    <font>
      <sz val="11"/>
      <color theme="1"/>
      <name val="Times New Roman"/>
      <family val="1"/>
    </font>
    <font>
      <b/>
      <sz val="11"/>
      <color theme="1"/>
      <name val="Century Gothic"/>
      <family val="1"/>
      <scheme val="minor"/>
    </font>
    <font>
      <b/>
      <sz val="11"/>
      <color theme="0"/>
      <name val="Times New Roman"/>
      <family val="1"/>
    </font>
    <font>
      <u/>
      <sz val="11"/>
      <color theme="10"/>
      <name val="Century Gothic"/>
      <family val="2"/>
      <scheme val="minor"/>
    </font>
  </fonts>
  <fills count="3">
    <fill>
      <patternFill patternType="none"/>
    </fill>
    <fill>
      <patternFill patternType="gray125"/>
    </fill>
    <fill>
      <patternFill patternType="solid">
        <fgColor theme="5"/>
        <bgColor indexed="64"/>
      </patternFill>
    </fill>
  </fills>
  <borders count="14">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style="thin">
        <color auto="1"/>
      </left>
      <right style="hair">
        <color auto="1"/>
      </right>
      <top style="thin">
        <color auto="1"/>
      </top>
      <bottom/>
      <diagonal/>
    </border>
    <border>
      <left style="hair">
        <color auto="1"/>
      </left>
      <right style="hair">
        <color auto="1"/>
      </right>
      <top style="thin">
        <color auto="1"/>
      </top>
      <bottom/>
      <diagonal/>
    </border>
    <border>
      <left style="hair">
        <color auto="1"/>
      </left>
      <right style="thin">
        <color auto="1"/>
      </right>
      <top style="thin">
        <color auto="1"/>
      </top>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top/>
      <bottom style="thin">
        <color auto="1"/>
      </bottom>
      <diagonal/>
    </border>
    <border>
      <left/>
      <right/>
      <top/>
      <bottom style="thin">
        <color auto="1"/>
      </bottom>
      <diagonal/>
    </border>
  </borders>
  <cellStyleXfs count="2">
    <xf numFmtId="0" fontId="0" fillId="0" borderId="0"/>
    <xf numFmtId="0" fontId="5" fillId="0" borderId="0" applyNumberFormat="0" applyFill="0" applyBorder="0" applyAlignment="0" applyProtection="0"/>
  </cellStyleXfs>
  <cellXfs count="23">
    <xf numFmtId="0" fontId="0" fillId="0" borderId="0" xfId="0"/>
    <xf numFmtId="0" fontId="2" fillId="0" borderId="0" xfId="0" applyFont="1"/>
    <xf numFmtId="0" fontId="3" fillId="0" borderId="0" xfId="0" applyFont="1" applyAlignment="1">
      <alignment vertical="center"/>
    </xf>
    <xf numFmtId="0" fontId="2" fillId="0" borderId="0" xfId="0" applyFont="1" applyAlignment="1">
      <alignment horizontal="center" vertical="center" wrapText="1"/>
    </xf>
    <xf numFmtId="4" fontId="2" fillId="0" borderId="0" xfId="0" applyNumberFormat="1" applyFont="1"/>
    <xf numFmtId="20" fontId="2" fillId="0" borderId="0" xfId="0" applyNumberFormat="1" applyFont="1"/>
    <xf numFmtId="164" fontId="2" fillId="0" borderId="0" xfId="0" applyNumberFormat="1" applyFont="1"/>
    <xf numFmtId="0" fontId="2" fillId="0" borderId="0" xfId="0" applyFont="1" applyAlignment="1">
      <alignment horizontal="center"/>
    </xf>
    <xf numFmtId="14" fontId="2" fillId="0" borderId="11" xfId="0" applyNumberFormat="1" applyFont="1" applyBorder="1" applyAlignment="1">
      <alignment horizontal="center"/>
    </xf>
    <xf numFmtId="0" fontId="2" fillId="0" borderId="2" xfId="0" applyFont="1" applyBorder="1" applyAlignment="1">
      <alignment horizontal="center" vertical="center"/>
    </xf>
    <xf numFmtId="0" fontId="2" fillId="0" borderId="6" xfId="0" applyFont="1" applyBorder="1" applyAlignment="1">
      <alignment horizontal="center"/>
    </xf>
    <xf numFmtId="0" fontId="2" fillId="0" borderId="4" xfId="0" applyFont="1" applyBorder="1" applyAlignment="1">
      <alignment horizontal="center"/>
    </xf>
    <xf numFmtId="0" fontId="2" fillId="0" borderId="11" xfId="0" applyFont="1" applyBorder="1" applyAlignment="1">
      <alignment horizontal="center"/>
    </xf>
    <xf numFmtId="0" fontId="4" fillId="2" borderId="10" xfId="0" applyFont="1" applyFill="1" applyBorder="1" applyAlignment="1">
      <alignment horizontal="center" vertical="center" wrapText="1"/>
    </xf>
    <xf numFmtId="14" fontId="4" fillId="2" borderId="1" xfId="0" applyNumberFormat="1" applyFont="1" applyFill="1" applyBorder="1" applyAlignment="1">
      <alignment horizontal="center" vertical="center" wrapText="1"/>
    </xf>
    <xf numFmtId="14" fontId="4" fillId="2" borderId="5" xfId="0" applyNumberFormat="1" applyFont="1" applyFill="1" applyBorder="1" applyAlignment="1">
      <alignment horizontal="center" vertical="center" wrapText="1"/>
    </xf>
    <xf numFmtId="14" fontId="4" fillId="2" borderId="3" xfId="0" applyNumberFormat="1" applyFont="1" applyFill="1" applyBorder="1" applyAlignment="1">
      <alignment horizontal="center" vertical="center" wrapText="1"/>
    </xf>
    <xf numFmtId="0" fontId="4" fillId="2" borderId="7" xfId="0" applyFont="1" applyFill="1" applyBorder="1" applyAlignment="1">
      <alignment horizontal="center" vertical="center"/>
    </xf>
    <xf numFmtId="0" fontId="4" fillId="2" borderId="8" xfId="0" applyFont="1" applyFill="1" applyBorder="1" applyAlignment="1">
      <alignment horizontal="center" vertical="center"/>
    </xf>
    <xf numFmtId="0" fontId="4" fillId="2" borderId="9" xfId="0" applyFont="1" applyFill="1" applyBorder="1" applyAlignment="1">
      <alignment horizontal="center" vertical="center"/>
    </xf>
    <xf numFmtId="0" fontId="4" fillId="2" borderId="12" xfId="0" applyFont="1" applyFill="1" applyBorder="1" applyAlignment="1">
      <alignment horizontal="center" vertical="center"/>
    </xf>
    <xf numFmtId="0" fontId="4" fillId="2" borderId="13" xfId="0" applyFont="1" applyFill="1" applyBorder="1" applyAlignment="1">
      <alignment horizontal="center" vertical="center"/>
    </xf>
    <xf numFmtId="0" fontId="5" fillId="0" borderId="0" xfId="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7</xdr:col>
      <xdr:colOff>123826</xdr:colOff>
      <xdr:row>0</xdr:row>
      <xdr:rowOff>152400</xdr:rowOff>
    </xdr:from>
    <xdr:to>
      <xdr:col>10</xdr:col>
      <xdr:colOff>592041</xdr:colOff>
      <xdr:row>18</xdr:row>
      <xdr:rowOff>19050</xdr:rowOff>
    </xdr:to>
    <xdr:sp macro="" textlink="">
      <xdr:nvSpPr>
        <xdr:cNvPr id="4" name="Rectangle: Rounded Corners 3">
          <a:extLst>
            <a:ext uri="{FF2B5EF4-FFF2-40B4-BE49-F238E27FC236}">
              <a16:creationId xmlns:a16="http://schemas.microsoft.com/office/drawing/2014/main" id="{A9376E13-111C-1910-80A4-36F3F82B1D5B}"/>
            </a:ext>
          </a:extLst>
        </xdr:cNvPr>
        <xdr:cNvSpPr/>
      </xdr:nvSpPr>
      <xdr:spPr>
        <a:xfrm>
          <a:off x="3829051" y="152400"/>
          <a:ext cx="3106640" cy="3419475"/>
        </a:xfrm>
        <a:prstGeom prst="roundRect">
          <a:avLst>
            <a:gd name="adj" fmla="val 13046"/>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7</xdr:col>
      <xdr:colOff>184150</xdr:colOff>
      <xdr:row>1</xdr:row>
      <xdr:rowOff>25399</xdr:rowOff>
    </xdr:from>
    <xdr:to>
      <xdr:col>10</xdr:col>
      <xdr:colOff>619125</xdr:colOff>
      <xdr:row>17</xdr:row>
      <xdr:rowOff>142874</xdr:rowOff>
    </xdr:to>
    <xdr:sp macro="" textlink="">
      <xdr:nvSpPr>
        <xdr:cNvPr id="7" name="TextBox 6">
          <a:extLst>
            <a:ext uri="{FF2B5EF4-FFF2-40B4-BE49-F238E27FC236}">
              <a16:creationId xmlns:a16="http://schemas.microsoft.com/office/drawing/2014/main" id="{BA92CFD9-E0BB-DAC5-95A8-A2838B2C84DA}"/>
            </a:ext>
          </a:extLst>
        </xdr:cNvPr>
        <xdr:cNvSpPr txBox="1"/>
      </xdr:nvSpPr>
      <xdr:spPr>
        <a:xfrm>
          <a:off x="3889375" y="206374"/>
          <a:ext cx="3073400" cy="3279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800" b="1">
              <a:solidFill>
                <a:srgbClr val="FFFF00"/>
              </a:solidFill>
              <a:effectLst/>
              <a:latin typeface="Times New Roman" panose="02020603050405020304" pitchFamily="18" charset="0"/>
              <a:ea typeface="+mn-ea"/>
              <a:cs typeface="Times New Roman" panose="02020603050405020304" pitchFamily="18" charset="0"/>
            </a:rPr>
            <a:t>Challenge 106:</a:t>
          </a:r>
          <a:r>
            <a:rPr lang="en-AU" sz="1800" b="1" baseline="0">
              <a:solidFill>
                <a:srgbClr val="FFFF00"/>
              </a:solidFill>
              <a:effectLst/>
              <a:latin typeface="Times New Roman" panose="02020603050405020304" pitchFamily="18" charset="0"/>
              <a:ea typeface="+mn-ea"/>
              <a:cs typeface="Times New Roman" panose="02020603050405020304" pitchFamily="18" charset="0"/>
            </a:rPr>
            <a:t> Custom Rank!</a:t>
          </a:r>
        </a:p>
        <a:p>
          <a:pPr algn="ctr"/>
          <a:endParaRPr lang="en-AU" sz="1800" b="1" baseline="0">
            <a:solidFill>
              <a:srgbClr val="FFFF00"/>
            </a:solidFill>
            <a:effectLst/>
            <a:latin typeface="Times New Roman" panose="02020603050405020304" pitchFamily="18" charset="0"/>
            <a:ea typeface="+mn-ea"/>
            <a:cs typeface="Times New Roman" panose="02020603050405020304" pitchFamily="18" charset="0"/>
          </a:endParaRPr>
        </a:p>
        <a:p>
          <a:pPr algn="ctr"/>
          <a:r>
            <a:rPr lang="en-AU" sz="1600" b="0">
              <a:solidFill>
                <a:schemeClr val="bg1"/>
              </a:solidFill>
              <a:effectLst/>
              <a:latin typeface="Times New Roman" panose="02020603050405020304" pitchFamily="18" charset="0"/>
              <a:ea typeface="+mn-ea"/>
              <a:cs typeface="Times New Roman" panose="02020603050405020304" pitchFamily="18" charset="0"/>
            </a:rPr>
            <a:t>Rank the countries based on Olympic medals, starting with the number of gold medals. If two or more countries have the same number of gold medals, rank them by the number of silver medals. If the number of silver medals is also equal, then rank them by the number of bronze medals.</a:t>
          </a:r>
        </a:p>
      </xdr:txBody>
    </xdr:sp>
    <xdr:clientData/>
  </xdr:twoCellAnchor>
  <xdr:twoCellAnchor>
    <xdr:from>
      <xdr:col>5</xdr:col>
      <xdr:colOff>14217</xdr:colOff>
      <xdr:row>12</xdr:row>
      <xdr:rowOff>42510</xdr:rowOff>
    </xdr:from>
    <xdr:to>
      <xdr:col>7</xdr:col>
      <xdr:colOff>125255</xdr:colOff>
      <xdr:row>16</xdr:row>
      <xdr:rowOff>21872</xdr:rowOff>
    </xdr:to>
    <xdr:sp macro="" textlink="">
      <xdr:nvSpPr>
        <xdr:cNvPr id="13" name="Arrow: Bent 12">
          <a:extLst>
            <a:ext uri="{FF2B5EF4-FFF2-40B4-BE49-F238E27FC236}">
              <a16:creationId xmlns:a16="http://schemas.microsoft.com/office/drawing/2014/main" id="{2282A918-3968-5222-8A53-B003F67DB4D9}"/>
            </a:ext>
          </a:extLst>
        </xdr:cNvPr>
        <xdr:cNvSpPr/>
      </xdr:nvSpPr>
      <xdr:spPr>
        <a:xfrm flipV="1">
          <a:off x="2814567" y="2338035"/>
          <a:ext cx="1015913" cy="817562"/>
        </a:xfrm>
        <a:prstGeom prst="bentArrow">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twoCellAnchor>
    <xdr:from>
      <xdr:col>10</xdr:col>
      <xdr:colOff>513443</xdr:colOff>
      <xdr:row>11</xdr:row>
      <xdr:rowOff>200509</xdr:rowOff>
    </xdr:from>
    <xdr:to>
      <xdr:col>12</xdr:col>
      <xdr:colOff>245155</xdr:colOff>
      <xdr:row>16</xdr:row>
      <xdr:rowOff>168672</xdr:rowOff>
    </xdr:to>
    <xdr:sp macro="" textlink="">
      <xdr:nvSpPr>
        <xdr:cNvPr id="14" name="Arrow: Bent 13">
          <a:extLst>
            <a:ext uri="{FF2B5EF4-FFF2-40B4-BE49-F238E27FC236}">
              <a16:creationId xmlns:a16="http://schemas.microsoft.com/office/drawing/2014/main" id="{203C9AB8-E1F8-4556-FB2C-A3B263F8C95A}"/>
            </a:ext>
          </a:extLst>
        </xdr:cNvPr>
        <xdr:cNvSpPr/>
      </xdr:nvSpPr>
      <xdr:spPr>
        <a:xfrm rot="16200000" flipV="1">
          <a:off x="6757917" y="2385660"/>
          <a:ext cx="1015913" cy="817562"/>
        </a:xfrm>
        <a:prstGeom prst="bentArrow">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on Boardroom">
  <a:themeElements>
    <a:clrScheme name="Ion Boardroom">
      <a:dk1>
        <a:sysClr val="windowText" lastClr="000000"/>
      </a:dk1>
      <a:lt1>
        <a:sysClr val="window" lastClr="FFFFFF"/>
      </a:lt1>
      <a:dk2>
        <a:srgbClr val="3B3059"/>
      </a:dk2>
      <a:lt2>
        <a:srgbClr val="EBEBEB"/>
      </a:lt2>
      <a:accent1>
        <a:srgbClr val="B31166"/>
      </a:accent1>
      <a:accent2>
        <a:srgbClr val="E33D6F"/>
      </a:accent2>
      <a:accent3>
        <a:srgbClr val="E45F3C"/>
      </a:accent3>
      <a:accent4>
        <a:srgbClr val="E9943A"/>
      </a:accent4>
      <a:accent5>
        <a:srgbClr val="9B6BF2"/>
      </a:accent5>
      <a:accent6>
        <a:srgbClr val="D53DD0"/>
      </a:accent6>
      <a:hlink>
        <a:srgbClr val="8F8F8F"/>
      </a:hlink>
      <a:folHlink>
        <a:srgbClr val="A5A5A5"/>
      </a:folHlink>
    </a:clrScheme>
    <a:fontScheme name="Ion Boardroom">
      <a:majorFont>
        <a:latin typeface="Century Gothic" panose="020B050202020202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B050202020202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Ion Boardroom">
      <a:fillStyleLst>
        <a:solidFill>
          <a:schemeClr val="phClr"/>
        </a:solidFill>
        <a:gradFill rotWithShape="1">
          <a:gsLst>
            <a:gs pos="0">
              <a:schemeClr val="phClr">
                <a:tint val="64000"/>
                <a:lumMod val="118000"/>
              </a:schemeClr>
            </a:gs>
            <a:gs pos="100000">
              <a:schemeClr val="phClr">
                <a:tint val="92000"/>
                <a:alpha val="100000"/>
                <a:lumMod val="110000"/>
              </a:schemeClr>
            </a:gs>
          </a:gsLst>
          <a:lin ang="5400000" scaled="0"/>
        </a:gradFill>
        <a:gradFill rotWithShape="1">
          <a:gsLst>
            <a:gs pos="0">
              <a:schemeClr val="phClr">
                <a:tint val="98000"/>
                <a:lumMod val="114000"/>
              </a:schemeClr>
            </a:gs>
            <a:gs pos="100000">
              <a:schemeClr val="phClr">
                <a:shade val="90000"/>
                <a:lumMod val="84000"/>
              </a:schemeClr>
            </a:gs>
          </a:gsLst>
          <a:lin ang="5400000" scaled="0"/>
        </a:gradFill>
      </a:fillStyleLst>
      <a:lnStyleLst>
        <a:ln w="9525" cap="rnd" cmpd="sng" algn="ctr">
          <a:solidFill>
            <a:schemeClr val="phClr"/>
          </a:solidFill>
          <a:prstDash val="solid"/>
        </a:ln>
        <a:ln w="19050" cap="rnd" cmpd="sng" algn="ctr">
          <a:solidFill>
            <a:schemeClr val="phClr"/>
          </a:solidFill>
          <a:prstDash val="solid"/>
        </a:ln>
        <a:ln w="28575" cap="rnd" cmpd="sng" algn="ctr">
          <a:solidFill>
            <a:schemeClr val="phClr"/>
          </a:solidFill>
          <a:prstDash val="solid"/>
        </a:ln>
      </a:lnStyleLst>
      <a:effectStyleLst>
        <a:effectStyle>
          <a:effectLst/>
        </a:effectStyle>
        <a:effectStyle>
          <a:effectLst>
            <a:outerShdw blurRad="38100" dist="25400" dir="5400000" rotWithShape="0">
              <a:srgbClr val="000000">
                <a:alpha val="45000"/>
              </a:srgbClr>
            </a:outerShdw>
          </a:effectLst>
        </a:effectStyle>
        <a:effectStyle>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8000"/>
                <a:hueMod val="124000"/>
                <a:satMod val="148000"/>
                <a:lumMod val="124000"/>
              </a:schemeClr>
            </a:gs>
            <a:gs pos="100000">
              <a:schemeClr val="phClr">
                <a:shade val="76000"/>
                <a:hueMod val="89000"/>
                <a:satMod val="164000"/>
                <a:lumMod val="56000"/>
              </a:schemeClr>
            </a:gs>
          </a:gsLst>
          <a:path path="circle">
            <a:fillToRect l="45000" t="65000" r="125000" b="100000"/>
          </a:path>
        </a:gradFill>
        <a:blipFill rotWithShape="1">
          <a:blip xmlns:r="http://schemas.openxmlformats.org/officeDocument/2006/relationships" r:embed="rId1">
            <a:duotone>
              <a:schemeClr val="phClr">
                <a:shade val="69000"/>
                <a:hueMod val="91000"/>
                <a:satMod val="164000"/>
                <a:lumMod val="74000"/>
              </a:schemeClr>
              <a:schemeClr val="phClr">
                <a:hueMod val="124000"/>
                <a:satMod val="140000"/>
                <a:lumMod val="142000"/>
              </a:schemeClr>
            </a:duotone>
          </a:blip>
          <a:stretch/>
        </a:blipFill>
      </a:bgFillStyleLst>
    </a:fmtScheme>
  </a:themeElements>
  <a:objectDefaults/>
  <a:extraClrSchemeLst/>
  <a:extLst>
    <a:ext uri="{05A4C25C-085E-4340-85A3-A5531E510DB2}">
      <thm15:themeFamily xmlns:thm15="http://schemas.microsoft.com/office/thememl/2012/main" name="Ion Boardroom" id="{FC33163D-4339-46B1-8EED-24C834239D99}" vid="{B8502691-933B-45FE-8764-BA278511EF27}"/>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linkedin.com/feed/update/urn:li:activity:7235753219874775040/"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linkedin.com/feed/update/urn:li:activity:72357532198747750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P17"/>
  <sheetViews>
    <sheetView workbookViewId="0">
      <selection activeCell="P2" sqref="P2"/>
    </sheetView>
  </sheetViews>
  <sheetFormatPr defaultRowHeight="13.8" x14ac:dyDescent="0.25"/>
  <cols>
    <col min="1" max="1" width="2.8984375" customWidth="1"/>
    <col min="3" max="3" width="14.5" style="1" bestFit="1" customWidth="1"/>
    <col min="4" max="4" width="4.69921875" style="1" bestFit="1" customWidth="1"/>
    <col min="5" max="5" width="5.59765625" style="1" bestFit="1" customWidth="1"/>
    <col min="6" max="6" width="6.69921875" style="1" customWidth="1"/>
    <col min="7" max="7" width="5.09765625" style="1" bestFit="1" customWidth="1"/>
    <col min="9" max="9" width="9.3984375" bestFit="1" customWidth="1"/>
    <col min="10" max="10" width="16.19921875" customWidth="1"/>
    <col min="12" max="12" width="5.19921875" style="7" bestFit="1" customWidth="1"/>
    <col min="13" max="13" width="14.5" bestFit="1" customWidth="1"/>
  </cols>
  <sheetData>
    <row r="1" spans="3:16" s="2" customFormat="1" x14ac:dyDescent="0.25">
      <c r="C1" s="17" t="s">
        <v>1</v>
      </c>
      <c r="D1" s="18"/>
      <c r="E1" s="18"/>
      <c r="F1" s="18"/>
      <c r="G1" s="19"/>
      <c r="L1" s="20" t="s">
        <v>0</v>
      </c>
      <c r="M1" s="21"/>
    </row>
    <row r="2" spans="3:16" s="3" customFormat="1" ht="27.6" x14ac:dyDescent="0.25">
      <c r="C2" s="14" t="s">
        <v>12</v>
      </c>
      <c r="D2" s="15" t="s">
        <v>13</v>
      </c>
      <c r="E2" s="15" t="s">
        <v>14</v>
      </c>
      <c r="F2" s="15" t="s">
        <v>15</v>
      </c>
      <c r="G2" s="16" t="s">
        <v>16</v>
      </c>
      <c r="L2" s="13" t="s">
        <v>17</v>
      </c>
      <c r="M2" s="13" t="s">
        <v>12</v>
      </c>
      <c r="P2" s="22" t="s">
        <v>18</v>
      </c>
    </row>
    <row r="3" spans="3:16" s="1" customFormat="1" x14ac:dyDescent="0.25">
      <c r="C3" s="9" t="s">
        <v>3</v>
      </c>
      <c r="D3" s="10">
        <v>18</v>
      </c>
      <c r="E3" s="10">
        <v>19</v>
      </c>
      <c r="F3" s="10">
        <v>16</v>
      </c>
      <c r="G3" s="11">
        <v>53</v>
      </c>
      <c r="I3" s="4"/>
      <c r="L3" s="12">
        <v>1</v>
      </c>
      <c r="M3" s="8" t="s">
        <v>7</v>
      </c>
    </row>
    <row r="4" spans="3:16" s="1" customFormat="1" x14ac:dyDescent="0.25">
      <c r="C4" s="9" t="s">
        <v>8</v>
      </c>
      <c r="D4" s="10">
        <v>40</v>
      </c>
      <c r="E4" s="10">
        <v>27</v>
      </c>
      <c r="F4" s="10">
        <v>24</v>
      </c>
      <c r="G4" s="11">
        <v>91</v>
      </c>
      <c r="I4" s="4"/>
      <c r="L4" s="12">
        <v>2</v>
      </c>
      <c r="M4" s="8" t="s">
        <v>8</v>
      </c>
    </row>
    <row r="5" spans="3:16" s="1" customFormat="1" x14ac:dyDescent="0.25">
      <c r="C5" s="9" t="s">
        <v>4</v>
      </c>
      <c r="D5" s="10">
        <v>16</v>
      </c>
      <c r="E5" s="10">
        <v>26</v>
      </c>
      <c r="F5" s="10">
        <v>22</v>
      </c>
      <c r="G5" s="11">
        <v>64</v>
      </c>
      <c r="I5" s="6"/>
      <c r="L5" s="12">
        <v>3</v>
      </c>
      <c r="M5" s="8" t="s">
        <v>2</v>
      </c>
    </row>
    <row r="6" spans="3:16" s="1" customFormat="1" x14ac:dyDescent="0.25">
      <c r="C6" s="9" t="s">
        <v>11</v>
      </c>
      <c r="D6" s="10">
        <v>12</v>
      </c>
      <c r="E6" s="10">
        <v>13</v>
      </c>
      <c r="F6" s="10">
        <v>8</v>
      </c>
      <c r="G6" s="11">
        <v>33</v>
      </c>
      <c r="I6" s="4"/>
      <c r="L6" s="12">
        <v>4</v>
      </c>
      <c r="M6" s="8" t="s">
        <v>3</v>
      </c>
    </row>
    <row r="7" spans="3:16" s="1" customFormat="1" x14ac:dyDescent="0.25">
      <c r="C7" s="9" t="s">
        <v>6</v>
      </c>
      <c r="D7" s="10">
        <v>14</v>
      </c>
      <c r="E7" s="10">
        <v>22</v>
      </c>
      <c r="F7" s="10">
        <v>29</v>
      </c>
      <c r="G7" s="11">
        <v>65</v>
      </c>
      <c r="L7" s="12">
        <v>5</v>
      </c>
      <c r="M7" s="8" t="s">
        <v>4</v>
      </c>
    </row>
    <row r="8" spans="3:16" s="1" customFormat="1" x14ac:dyDescent="0.25">
      <c r="C8" s="9" t="s">
        <v>10</v>
      </c>
      <c r="D8" s="10">
        <v>12</v>
      </c>
      <c r="E8" s="10">
        <v>13</v>
      </c>
      <c r="F8" s="10">
        <v>15</v>
      </c>
      <c r="G8" s="11">
        <v>40</v>
      </c>
      <c r="L8" s="12">
        <v>6</v>
      </c>
      <c r="M8" s="8" t="s">
        <v>5</v>
      </c>
    </row>
    <row r="9" spans="3:16" s="1" customFormat="1" x14ac:dyDescent="0.25">
      <c r="C9" s="9" t="s">
        <v>2</v>
      </c>
      <c r="D9" s="10">
        <v>20</v>
      </c>
      <c r="E9" s="10">
        <v>12</v>
      </c>
      <c r="F9" s="10">
        <v>13</v>
      </c>
      <c r="G9" s="11">
        <v>45</v>
      </c>
      <c r="L9" s="12">
        <v>7</v>
      </c>
      <c r="M9" s="8" t="s">
        <v>6</v>
      </c>
    </row>
    <row r="10" spans="3:16" s="1" customFormat="1" x14ac:dyDescent="0.25">
      <c r="C10" s="9" t="s">
        <v>5</v>
      </c>
      <c r="D10" s="10">
        <v>15</v>
      </c>
      <c r="E10" s="10">
        <v>7</v>
      </c>
      <c r="F10" s="10">
        <v>12</v>
      </c>
      <c r="G10" s="11">
        <v>34</v>
      </c>
      <c r="J10" s="5"/>
      <c r="L10" s="12">
        <v>8</v>
      </c>
      <c r="M10" s="8" t="s">
        <v>9</v>
      </c>
    </row>
    <row r="11" spans="3:16" s="1" customFormat="1" x14ac:dyDescent="0.25">
      <c r="C11" s="9" t="s">
        <v>9</v>
      </c>
      <c r="D11" s="10">
        <v>13</v>
      </c>
      <c r="E11" s="10">
        <v>9</v>
      </c>
      <c r="F11" s="10">
        <v>10</v>
      </c>
      <c r="G11" s="11">
        <v>32</v>
      </c>
      <c r="L11" s="12">
        <v>9</v>
      </c>
      <c r="M11" s="8" t="s">
        <v>10</v>
      </c>
    </row>
    <row r="12" spans="3:16" x14ac:dyDescent="0.25">
      <c r="C12" s="9" t="s">
        <v>7</v>
      </c>
      <c r="D12" s="10">
        <v>40</v>
      </c>
      <c r="E12" s="10">
        <v>44</v>
      </c>
      <c r="F12" s="10">
        <v>42</v>
      </c>
      <c r="G12" s="11">
        <v>126</v>
      </c>
      <c r="L12" s="12">
        <v>10</v>
      </c>
      <c r="M12" s="8" t="s">
        <v>11</v>
      </c>
    </row>
    <row r="13" spans="3:16" x14ac:dyDescent="0.25">
      <c r="L13"/>
    </row>
    <row r="14" spans="3:16" x14ac:dyDescent="0.25">
      <c r="L14"/>
    </row>
    <row r="15" spans="3:16" x14ac:dyDescent="0.25">
      <c r="L15"/>
    </row>
    <row r="16" spans="3:16" x14ac:dyDescent="0.25">
      <c r="L16"/>
    </row>
    <row r="17" spans="12:12" x14ac:dyDescent="0.25">
      <c r="L17"/>
    </row>
  </sheetData>
  <sortState xmlns:xlrd2="http://schemas.microsoft.com/office/spreadsheetml/2017/richdata2" ref="C3:G12">
    <sortCondition ref="C6:C12"/>
  </sortState>
  <mergeCells count="2">
    <mergeCell ref="C1:G1"/>
    <mergeCell ref="L1:M1"/>
  </mergeCells>
  <phoneticPr fontId="1" type="noConversion"/>
  <hyperlinks>
    <hyperlink ref="P2" r:id="rId1" xr:uid="{21FAD463-D5C1-4927-AAD0-7A169FCC687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C9A49-AEBD-41CD-8B20-F3AC34CC554D}">
  <dimension ref="B1:P28"/>
  <sheetViews>
    <sheetView tabSelected="1" topLeftCell="A6" workbookViewId="0">
      <selection activeCell="K22" sqref="K22"/>
    </sheetView>
  </sheetViews>
  <sheetFormatPr defaultRowHeight="13.8" x14ac:dyDescent="0.25"/>
  <cols>
    <col min="1" max="1" width="2.8984375" customWidth="1"/>
    <col min="3" max="3" width="14.5" style="1" bestFit="1" customWidth="1"/>
    <col min="4" max="4" width="5.69921875" style="1" bestFit="1" customWidth="1"/>
    <col min="5" max="5" width="5.59765625" style="1" bestFit="1" customWidth="1"/>
    <col min="6" max="6" width="6.69921875" style="1" customWidth="1"/>
    <col min="7" max="7" width="5.09765625" style="1" bestFit="1" customWidth="1"/>
    <col min="9" max="9" width="9.3984375" bestFit="1" customWidth="1"/>
    <col min="10" max="10" width="16.19921875" customWidth="1"/>
    <col min="12" max="12" width="5.19921875" style="7" bestFit="1" customWidth="1"/>
    <col min="13" max="13" width="14.5" bestFit="1" customWidth="1"/>
  </cols>
  <sheetData>
    <row r="1" spans="3:16" s="2" customFormat="1" x14ac:dyDescent="0.25">
      <c r="C1" s="17" t="s">
        <v>1</v>
      </c>
      <c r="D1" s="18"/>
      <c r="E1" s="18"/>
      <c r="F1" s="18"/>
      <c r="G1" s="19"/>
      <c r="L1" s="20" t="s">
        <v>0</v>
      </c>
      <c r="M1" s="21"/>
    </row>
    <row r="2" spans="3:16" s="3" customFormat="1" ht="27.6" x14ac:dyDescent="0.25">
      <c r="C2" s="14" t="s">
        <v>12</v>
      </c>
      <c r="D2" s="15" t="s">
        <v>13</v>
      </c>
      <c r="E2" s="15" t="s">
        <v>14</v>
      </c>
      <c r="F2" s="15" t="s">
        <v>15</v>
      </c>
      <c r="G2" s="16" t="s">
        <v>16</v>
      </c>
      <c r="L2" s="13" t="s">
        <v>17</v>
      </c>
      <c r="M2" s="13" t="s">
        <v>12</v>
      </c>
      <c r="P2" s="22" t="s">
        <v>18</v>
      </c>
    </row>
    <row r="3" spans="3:16" s="1" customFormat="1" x14ac:dyDescent="0.25">
      <c r="C3" s="9" t="s">
        <v>3</v>
      </c>
      <c r="D3" s="10">
        <v>18</v>
      </c>
      <c r="E3" s="10">
        <v>19</v>
      </c>
      <c r="F3" s="10">
        <v>16</v>
      </c>
      <c r="G3" s="11">
        <v>53</v>
      </c>
      <c r="I3" s="4"/>
      <c r="L3" s="12">
        <v>1</v>
      </c>
      <c r="M3" s="8" t="s">
        <v>7</v>
      </c>
    </row>
    <row r="4" spans="3:16" s="1" customFormat="1" x14ac:dyDescent="0.25">
      <c r="C4" s="9" t="s">
        <v>8</v>
      </c>
      <c r="D4" s="10">
        <v>40</v>
      </c>
      <c r="E4" s="10">
        <v>27</v>
      </c>
      <c r="F4" s="10">
        <v>24</v>
      </c>
      <c r="G4" s="11">
        <v>91</v>
      </c>
      <c r="I4" s="4"/>
      <c r="L4" s="12">
        <v>2</v>
      </c>
      <c r="M4" s="8" t="s">
        <v>8</v>
      </c>
    </row>
    <row r="5" spans="3:16" s="1" customFormat="1" x14ac:dyDescent="0.25">
      <c r="C5" s="9" t="s">
        <v>4</v>
      </c>
      <c r="D5" s="10">
        <v>16</v>
      </c>
      <c r="E5" s="10">
        <v>26</v>
      </c>
      <c r="F5" s="10">
        <v>22</v>
      </c>
      <c r="G5" s="11">
        <v>64</v>
      </c>
      <c r="I5" s="6"/>
      <c r="L5" s="12">
        <v>3</v>
      </c>
      <c r="M5" s="8" t="s">
        <v>2</v>
      </c>
    </row>
    <row r="6" spans="3:16" s="1" customFormat="1" x14ac:dyDescent="0.25">
      <c r="C6" s="9" t="s">
        <v>11</v>
      </c>
      <c r="D6" s="10">
        <v>12</v>
      </c>
      <c r="E6" s="10">
        <v>13</v>
      </c>
      <c r="F6" s="10">
        <v>8</v>
      </c>
      <c r="G6" s="11">
        <v>33</v>
      </c>
      <c r="I6" s="4"/>
      <c r="L6" s="12">
        <v>4</v>
      </c>
      <c r="M6" s="8" t="s">
        <v>3</v>
      </c>
    </row>
    <row r="7" spans="3:16" s="1" customFormat="1" x14ac:dyDescent="0.25">
      <c r="C7" s="9" t="s">
        <v>6</v>
      </c>
      <c r="D7" s="10">
        <v>14</v>
      </c>
      <c r="E7" s="10">
        <v>22</v>
      </c>
      <c r="F7" s="10">
        <v>29</v>
      </c>
      <c r="G7" s="11">
        <v>65</v>
      </c>
      <c r="L7" s="12">
        <v>5</v>
      </c>
      <c r="M7" s="8" t="s">
        <v>4</v>
      </c>
    </row>
    <row r="8" spans="3:16" s="1" customFormat="1" x14ac:dyDescent="0.25">
      <c r="C8" s="9" t="s">
        <v>10</v>
      </c>
      <c r="D8" s="10">
        <v>12</v>
      </c>
      <c r="E8" s="10">
        <v>13</v>
      </c>
      <c r="F8" s="10">
        <v>15</v>
      </c>
      <c r="G8" s="11">
        <v>40</v>
      </c>
      <c r="L8" s="12">
        <v>6</v>
      </c>
      <c r="M8" s="8" t="s">
        <v>5</v>
      </c>
    </row>
    <row r="9" spans="3:16" s="1" customFormat="1" x14ac:dyDescent="0.25">
      <c r="C9" s="9" t="s">
        <v>2</v>
      </c>
      <c r="D9" s="10">
        <v>20</v>
      </c>
      <c r="E9" s="10">
        <v>12</v>
      </c>
      <c r="F9" s="10">
        <v>13</v>
      </c>
      <c r="G9" s="11">
        <v>45</v>
      </c>
      <c r="L9" s="12">
        <v>7</v>
      </c>
      <c r="M9" s="8" t="s">
        <v>6</v>
      </c>
    </row>
    <row r="10" spans="3:16" s="1" customFormat="1" x14ac:dyDescent="0.25">
      <c r="C10" s="9" t="s">
        <v>5</v>
      </c>
      <c r="D10" s="10">
        <v>15</v>
      </c>
      <c r="E10" s="10">
        <v>7</v>
      </c>
      <c r="F10" s="10">
        <v>12</v>
      </c>
      <c r="G10" s="11">
        <v>34</v>
      </c>
      <c r="J10" s="5"/>
      <c r="L10" s="12">
        <v>8</v>
      </c>
      <c r="M10" s="8" t="s">
        <v>9</v>
      </c>
    </row>
    <row r="11" spans="3:16" s="1" customFormat="1" x14ac:dyDescent="0.25">
      <c r="C11" s="9" t="s">
        <v>9</v>
      </c>
      <c r="D11" s="10">
        <v>13</v>
      </c>
      <c r="E11" s="10">
        <v>9</v>
      </c>
      <c r="F11" s="10">
        <v>10</v>
      </c>
      <c r="G11" s="11">
        <v>32</v>
      </c>
      <c r="L11" s="12">
        <v>9</v>
      </c>
      <c r="M11" s="8" t="s">
        <v>10</v>
      </c>
    </row>
    <row r="12" spans="3:16" x14ac:dyDescent="0.25">
      <c r="C12" s="9" t="s">
        <v>7</v>
      </c>
      <c r="D12" s="10">
        <v>40</v>
      </c>
      <c r="E12" s="10">
        <v>44</v>
      </c>
      <c r="F12" s="10">
        <v>42</v>
      </c>
      <c r="G12" s="11">
        <v>126</v>
      </c>
      <c r="L12" s="12">
        <v>10</v>
      </c>
      <c r="M12" s="8" t="s">
        <v>11</v>
      </c>
    </row>
    <row r="13" spans="3:16" x14ac:dyDescent="0.25">
      <c r="L13"/>
    </row>
    <row r="14" spans="3:16" x14ac:dyDescent="0.25">
      <c r="L14"/>
    </row>
    <row r="15" spans="3:16" x14ac:dyDescent="0.25">
      <c r="L15"/>
    </row>
    <row r="16" spans="3:16" x14ac:dyDescent="0.25">
      <c r="L16"/>
    </row>
    <row r="17" spans="2:12" x14ac:dyDescent="0.25">
      <c r="L17"/>
    </row>
    <row r="19" spans="2:12" x14ac:dyDescent="0.25">
      <c r="B19" s="1" cm="1">
        <f t="array" ref="B19:B28">_xlfn.SEQUENCE(ROWS(_xlfn.ANCHORARRAY(C19)))</f>
        <v>1</v>
      </c>
      <c r="C19" s="1" t="str" cm="1">
        <f t="array" ref="C19:C28">_xlfn.TAKE(_xlfn._xlws.SORT(C3:G12,{2,3,4},{-1,-1,-1}),,1)</f>
        <v>USA</v>
      </c>
      <c r="D19" s="1" t="b" cm="1">
        <f t="array" ref="D19:E28">B19:C28=L3:M12</f>
        <v>1</v>
      </c>
      <c r="E19" s="1" t="b">
        <v>1</v>
      </c>
    </row>
    <row r="20" spans="2:12" x14ac:dyDescent="0.25">
      <c r="B20" s="1">
        <v>2</v>
      </c>
      <c r="C20" s="1" t="str">
        <v>China</v>
      </c>
      <c r="D20" s="1" t="b">
        <v>1</v>
      </c>
      <c r="E20" s="1" t="b">
        <v>1</v>
      </c>
    </row>
    <row r="21" spans="2:12" x14ac:dyDescent="0.25">
      <c r="B21" s="1">
        <v>3</v>
      </c>
      <c r="C21" s="1" t="str">
        <v>Japan</v>
      </c>
      <c r="D21" s="1" t="b">
        <v>1</v>
      </c>
      <c r="E21" s="1" t="b">
        <v>1</v>
      </c>
    </row>
    <row r="22" spans="2:12" x14ac:dyDescent="0.25">
      <c r="B22" s="1">
        <v>4</v>
      </c>
      <c r="C22" s="1" t="str">
        <v>Australia</v>
      </c>
      <c r="D22" s="1" t="b">
        <v>1</v>
      </c>
      <c r="E22" s="1" t="b">
        <v>1</v>
      </c>
    </row>
    <row r="23" spans="2:12" x14ac:dyDescent="0.25">
      <c r="B23" s="1">
        <v>5</v>
      </c>
      <c r="C23" s="1" t="str">
        <v>France</v>
      </c>
      <c r="D23" s="1" t="b">
        <v>1</v>
      </c>
      <c r="E23" s="1" t="b">
        <v>1</v>
      </c>
    </row>
    <row r="24" spans="2:12" x14ac:dyDescent="0.25">
      <c r="B24" s="1">
        <v>6</v>
      </c>
      <c r="C24" s="1" t="str">
        <v>Netherlands</v>
      </c>
      <c r="D24" s="1" t="b">
        <v>1</v>
      </c>
      <c r="E24" s="1" t="b">
        <v>1</v>
      </c>
    </row>
    <row r="25" spans="2:12" x14ac:dyDescent="0.25">
      <c r="B25" s="1">
        <v>7</v>
      </c>
      <c r="C25" s="1" t="str">
        <v>Great Britain</v>
      </c>
      <c r="D25" s="1" t="b">
        <v>1</v>
      </c>
      <c r="E25" s="1" t="b">
        <v>1</v>
      </c>
    </row>
    <row r="26" spans="2:12" x14ac:dyDescent="0.25">
      <c r="B26" s="1">
        <v>8</v>
      </c>
      <c r="C26" s="1" t="str">
        <v>Republic of Korea</v>
      </c>
      <c r="D26" s="1" t="b">
        <v>1</v>
      </c>
      <c r="E26" s="1" t="b">
        <v>1</v>
      </c>
    </row>
    <row r="27" spans="2:12" x14ac:dyDescent="0.25">
      <c r="B27" s="1">
        <v>9</v>
      </c>
      <c r="C27" s="1" t="str">
        <v>italy</v>
      </c>
      <c r="D27" s="1" t="b">
        <v>1</v>
      </c>
      <c r="E27" s="1" t="b">
        <v>1</v>
      </c>
    </row>
    <row r="28" spans="2:12" x14ac:dyDescent="0.25">
      <c r="B28" s="1">
        <v>10</v>
      </c>
      <c r="C28" s="1" t="str">
        <v>Germany</v>
      </c>
      <c r="D28" s="1" t="b">
        <v>1</v>
      </c>
      <c r="E28" s="1" t="b">
        <v>1</v>
      </c>
    </row>
  </sheetData>
  <mergeCells count="2">
    <mergeCell ref="C1:G1"/>
    <mergeCell ref="L1:M1"/>
  </mergeCells>
  <hyperlinks>
    <hyperlink ref="P2" r:id="rId1" xr:uid="{9E0E348F-EEFB-4090-BBD9-AC6FB3DDD738}"/>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Original</vt:lpstr>
      <vt:lpstr>EDA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2024-09-02T02:39:23Z</dcterms:modified>
</cp:coreProperties>
</file>