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E856584C-924C-4A3C-AE1A-3D5C644D7245}" xr6:coauthVersionLast="47" xr6:coauthVersionMax="47" xr10:uidLastSave="{00000000-0000-0000-0000-000000000000}"/>
  <bookViews>
    <workbookView xWindow="-38340" yWindow="140" windowWidth="16440" windowHeight="15410" xr2:uid="{AD5FE48E-9CE6-4EDE-8F69-E8FD3B4EAF42}"/>
  </bookViews>
  <sheets>
    <sheet name="Report" sheetId="1" r:id="rId1"/>
    <sheet name="LongTermTraining" sheetId="3" r:id="rId2"/>
  </sheets>
  <definedNames>
    <definedName name="_date">_xlfn.DROP(_xlfn._TRO_ALL(Report!$B:$B),12)</definedName>
    <definedName name="_xlnm._FilterDatabase" localSheetId="0" hidden="1">Report!$O$24:$O$60</definedName>
    <definedName name="_nHd">Report!$C$9:$K$9</definedName>
    <definedName name="Banded">_xlfn.DROP(_xlfn.TRIMRANGE(Report!$B:$K),1)</definedName>
    <definedName name="Banded2">_xlfn._TRO_ALL(Report!$O:$X)</definedName>
    <definedName name="data">_xlfn.DROP(Banded,11,1)</definedName>
    <definedName name="Dynamic">_xlfn.VSTACK(Report!$O$9:$X$9,Banded2)</definedName>
    <definedName name="fmt" localSheetId="0">_xlfn.DROP(_xlfn._TRO_ALL(Report!$C:$K),12)</definedName>
    <definedName name="HD_Date">_xlfn.LET(_xlpm.dt, TODAY(),      _xlpm.y,  YEAR(_xlpm.dt),      _xlpm.m,  MONTH(_xlpm.dt),      _xlpm.d,  DAY(_xlpm.dt),      TEXT(DATE(_xlpm.y,_xlpm.m,_xlpm.d),"dd-mmm-yyyy")     )</definedName>
    <definedName name="ix">_xlfn.DROP(_xlfn._TRO_ALL(Report!$L:$L),0)</definedName>
    <definedName name="_xlnm.Print_Area" localSheetId="1">_xlfn.DROP(_xlfn.TRIMRANGE(LongTermTraining!$D:$O),1)</definedName>
    <definedName name="_xlnm.Print_Area" localSheetId="0">_xlfn.DROP(_xlfn._TRO_ALL(Report!$B:$K),1)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7" i="1" l="1"/>
  <c r="Q9" i="3" a="1"/>
  <c r="Q9" i="3" s="1"/>
  <c r="P9" i="1" a="1"/>
  <c r="P9" i="1" s="1"/>
  <c r="D9" i="3" a="1"/>
  <c r="D9" i="3" s="1"/>
  <c r="M76" i="1"/>
  <c r="M75" i="1"/>
  <c r="M74" i="1"/>
  <c r="M73" i="1"/>
  <c r="M72" i="1"/>
  <c r="M71" i="1"/>
  <c r="M70" i="1"/>
  <c r="M69" i="1"/>
  <c r="M67" i="1"/>
  <c r="M68" i="1"/>
  <c r="M66" i="1"/>
  <c r="M65" i="1"/>
  <c r="M64" i="1"/>
  <c r="M63" i="1"/>
  <c r="M62" i="1"/>
  <c r="M61" i="1"/>
  <c r="M60" i="1"/>
  <c r="M59" i="1"/>
  <c r="M58" i="1"/>
  <c r="M57" i="1"/>
  <c r="M56" i="1"/>
  <c r="M55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21" i="1"/>
  <c r="B10" i="1" a="1"/>
  <c r="L21" i="1" s="1" a="1"/>
  <c r="L21" i="1" l="1"/>
  <c r="O10" i="1" s="1" a="1"/>
  <c r="B10" i="1"/>
  <c r="O10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<sst xmlns="http://schemas.openxmlformats.org/spreadsheetml/2006/main" count="27" uniqueCount="26">
  <si>
    <t>Day</t>
  </si>
  <si>
    <t>Task</t>
  </si>
  <si>
    <t>Javascript Class</t>
  </si>
  <si>
    <t>Power Automate Class</t>
  </si>
  <si>
    <t>Weight Lift</t>
  </si>
  <si>
    <t>German Grammar</t>
  </si>
  <si>
    <t>German Vocab</t>
  </si>
  <si>
    <t>CSS Drill</t>
  </si>
  <si>
    <t>Walk</t>
  </si>
  <si>
    <t>German Story Audio</t>
  </si>
  <si>
    <t>German Story Reading</t>
  </si>
  <si>
    <t>Stat Drill</t>
  </si>
  <si>
    <t>Excel Drill</t>
  </si>
  <si>
    <t>Figma</t>
  </si>
  <si>
    <t>Week</t>
  </si>
  <si>
    <t xml:space="preserve">I need to come up with a general </t>
  </si>
  <si>
    <t xml:space="preserve">format that allows me to complete </t>
  </si>
  <si>
    <t>courses and not take a penalty.</t>
  </si>
  <si>
    <t>A/B Testing</t>
  </si>
  <si>
    <t>Kalman</t>
  </si>
  <si>
    <t>PQ Book</t>
  </si>
  <si>
    <t>Technical Drawing</t>
  </si>
  <si>
    <t>GIS</t>
  </si>
  <si>
    <t>Photography</t>
  </si>
  <si>
    <t>Javascript Project</t>
  </si>
  <si>
    <t>Power Automate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</si>
</sst>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;;;\ @"/>
  </numFmts>
  <fonts count="12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b/>
      <sz val="10"/>
      <color theme="1"/>
      <name val="Consolas"/>
      <family val="3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2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double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double">
        <color indexed="64"/>
      </top>
      <bottom/>
      <diagonal/>
    </border>
    <border>
      <left/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textRotation="90"/>
    </xf>
    <xf numFmtId="164" fontId="11" fillId="5" borderId="5" xfId="0" applyNumberFormat="1" applyFont="1" applyFill="1" applyBorder="1" applyAlignment="1">
      <alignment horizontal="center" textRotation="90"/>
    </xf>
    <xf numFmtId="164" fontId="11" fillId="5" borderId="6" xfId="0" applyNumberFormat="1" applyFont="1" applyFill="1" applyBorder="1" applyAlignment="1">
      <alignment horizontal="center" textRotation="90"/>
    </xf>
    <xf numFmtId="0" fontId="11" fillId="4" borderId="7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11" fillId="5" borderId="10" xfId="0" applyNumberFormat="1" applyFont="1" applyFill="1" applyBorder="1" applyAlignment="1">
      <alignment horizontal="center" textRotation="90"/>
    </xf>
    <xf numFmtId="0" fontId="0" fillId="0" borderId="11" xfId="0" applyBorder="1" applyAlignment="1">
      <alignment horizontal="center" vertical="center"/>
    </xf>
    <xf numFmtId="14" fontId="11" fillId="0" borderId="8" xfId="0" applyNumberFormat="1" applyFont="1" applyBorder="1" applyAlignment="1">
      <alignment horizontal="right"/>
    </xf>
    <xf numFmtId="0" fontId="11" fillId="0" borderId="8" xfId="0" applyFont="1" applyBorder="1" applyAlignment="1">
      <alignment horizontal="right"/>
    </xf>
    <xf numFmtId="0" fontId="11" fillId="0" borderId="9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 vertical="center"/>
    </xf>
    <xf numFmtId="164" fontId="11" fillId="5" borderId="14" xfId="0" applyNumberFormat="1" applyFont="1" applyFill="1" applyBorder="1" applyAlignment="1">
      <alignment horizontal="center" textRotation="90"/>
    </xf>
    <xf numFmtId="0" fontId="0" fillId="0" borderId="12" xfId="0" applyBorder="1"/>
    <xf numFmtId="164" fontId="0" fillId="0" borderId="0" xfId="0" applyNumberFormat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64" fontId="11" fillId="5" borderId="15" xfId="0" applyNumberFormat="1" applyFont="1" applyFill="1" applyBorder="1" applyAlignment="1">
      <alignment horizontal="center" textRotation="90"/>
    </xf>
  </cellXfs>
  <cellStyles count="13">
    <cellStyle name="Comment" xfId="8" xr:uid="{C4DDEBC2-DCD2-4316-AAE7-A5F6C47DBA99}"/>
    <cellStyle name="Followed Hyperlink" xfId="10" builtinId="9" hidden="1"/>
    <cellStyle name="Followed Hyperlink" xfId="12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1" builtinId="8" customBuiltin="1"/>
    <cellStyle name="Intro_Hd" xfId="7" xr:uid="{84D0D410-758D-4384-B224-A500BAF57428}"/>
    <cellStyle name="Linked Cell" xfId="9" builtinId="24" customBuiltin="1"/>
    <cellStyle name="Normal" xfId="0" builtinId="0" customBuiltin="1"/>
    <cellStyle name="Title" xfId="1" builtinId="15" hidden="1"/>
    <cellStyle name="Total" xfId="6" builtinId="25" customBuiltin="1"/>
  </cellStyles>
  <dxfs count="23"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TableStyleMedium2" defaultPivotStyle="PivotStyleLight16">
    <tableStyle name="Biegert Standard Pivot Table" table="0" count="12" xr9:uid="{94886349-6B4A-4300-89B0-9F83C8B5183A}">
      <tableStyleElement type="wholeTable" dxfId="22"/>
      <tableStyleElement type="headerRow" dxfId="21"/>
      <tableStyleElement type="totalRow" dxfId="20"/>
      <tableStyleElement type="firstColumnStripe" dxfId="19"/>
      <tableStyleElement type="firstHeaderCell" dxfId="18"/>
      <tableStyleElement type="firstSubtotalColumn" dxfId="17"/>
      <tableStyleElement type="firstSubtotalRow" dxfId="16"/>
      <tableStyleElement type="secondSubtotalRow" dxfId="15"/>
      <tableStyleElement type="firstRowSubheading" dxfId="14"/>
      <tableStyleElement type="secondRowSubheading" dxfId="13"/>
      <tableStyleElement type="pageFieldLabels" dxfId="12"/>
      <tableStyleElement type="pageFieldValues" dxfId="11"/>
    </tableStyle>
    <tableStyle name="Biegert Table Standard" pivot="0" count="7" xr9:uid="{95B43237-2845-4068-A415-A5A3E7804959}">
      <tableStyleElement type="wholeTable" dxfId="10"/>
      <tableStyleElement type="headerRow" dxfId="9"/>
      <tableStyleElement type="totalRow" dxfId="8"/>
      <tableStyleElement type="firstColumn" dxfId="7"/>
      <tableStyleElement type="lastColumn" dxfId="6"/>
      <tableStyleElement type="firstRowStripe" dxfId="5"/>
      <tableStyleElement type="firstColumnStripe" dxfId="4"/>
    </tableStyle>
  </tableStyles>
  <colors>
    <mruColors>
      <color rgb="FF99CCFF"/>
      <color rgb="FFCCFFCC"/>
      <color rgb="FFEBFFEB"/>
      <color rgb="FFFF9999"/>
      <color rgb="FFEFFF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12700</xdr:colOff>
          <xdr:row>58</xdr:row>
          <xdr:rowOff>82550</xdr:rowOff>
        </xdr:from>
        <xdr:to>
          <xdr:col>24</xdr:col>
          <xdr:colOff>34290</xdr:colOff>
          <xdr:row>76</xdr:row>
          <xdr:rowOff>154940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F3336240-BD9A-E58E-47FC-5C18BA875CA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O$9:$X$18" spid="_x0000_s222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118100" y="10763250"/>
              <a:ext cx="3378200" cy="30480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93" row="8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F0BFCF7-580A-46F8-B3AF-2ED41BABC61B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7:AA99"/>
  <sheetViews>
    <sheetView tabSelected="1" topLeftCell="A4" workbookViewId="0">
      <pane ySplit="6" topLeftCell="A66" activePane="bottomLeft" state="frozen"/>
      <selection activeCell="A4" sqref="A4"/>
      <selection pane="bottomLeft" activeCell="X80" sqref="X80"/>
    </sheetView>
  </sheetViews>
  <sheetFormatPr defaultRowHeight="13.2" x14ac:dyDescent="0.25"/>
  <cols>
    <col min="3" max="3" width="3.33203125" customWidth="1"/>
    <col min="4" max="4" width="3.33203125" bestFit="1" customWidth="1"/>
    <col min="5" max="5" width="3.33203125" customWidth="1"/>
    <col min="6" max="8" width="3.33203125" bestFit="1" customWidth="1"/>
    <col min="9" max="11" width="3.33203125" customWidth="1"/>
    <col min="15" max="15" width="19.109375" customWidth="1"/>
    <col min="16" max="24" width="3.33203125" style="11" bestFit="1" customWidth="1"/>
  </cols>
  <sheetData>
    <row r="7" spans="1:27" ht="4.8" customHeight="1" thickBot="1" x14ac:dyDescent="0.3"/>
    <row r="8" spans="1:27" ht="13.8" hidden="1" thickBot="1" x14ac:dyDescent="0.3"/>
    <row r="9" spans="1:27" ht="120" customHeight="1" thickBot="1" x14ac:dyDescent="0.3">
      <c r="A9" t="s">
        <v>1</v>
      </c>
      <c r="B9" s="4" t="s">
        <v>0</v>
      </c>
      <c r="C9" s="3" t="s">
        <v>12</v>
      </c>
      <c r="D9" s="3" t="s">
        <v>4</v>
      </c>
      <c r="E9" s="3" t="s">
        <v>8</v>
      </c>
      <c r="F9" s="3" t="s">
        <v>5</v>
      </c>
      <c r="G9" s="3" t="s">
        <v>6</v>
      </c>
      <c r="H9" s="3" t="s">
        <v>9</v>
      </c>
      <c r="I9" s="6" t="s">
        <v>10</v>
      </c>
      <c r="J9" s="6" t="s">
        <v>11</v>
      </c>
      <c r="K9" s="3" t="s">
        <v>7</v>
      </c>
      <c r="L9" s="1"/>
      <c r="M9" s="1"/>
      <c r="N9" s="1"/>
      <c r="O9" s="4" t="s">
        <v>14</v>
      </c>
      <c r="P9" s="3" t="str" cm="1">
        <f t="array" ref="P9:X9">_nHd</f>
        <v>Excel Drill</v>
      </c>
      <c r="Q9" s="3" t="str">
        <v>Weight Lift</v>
      </c>
      <c r="R9" s="3" t="str">
        <v>Walk</v>
      </c>
      <c r="S9" s="3" t="str">
        <v>German Grammar</v>
      </c>
      <c r="T9" s="3" t="str">
        <v>German Vocab</v>
      </c>
      <c r="U9" s="3" t="str">
        <v>German Story Audio</v>
      </c>
      <c r="V9" s="3" t="str">
        <v>German Story Reading</v>
      </c>
      <c r="W9" s="3" t="str">
        <v>Stat Drill</v>
      </c>
      <c r="X9" s="6" t="str">
        <v>CSS Drill</v>
      </c>
    </row>
    <row r="10" spans="1:27" ht="13.8" thickTop="1" x14ac:dyDescent="0.25">
      <c r="B10" s="8" t="str" cm="1">
        <f t="array" aca="1" ref="B10:B77" ca="1">TEXT(DATE(2025,1,_xlfn.SEQUENCE(1+_xlfn.DAYS(TODAY(),DATE(2025,1,1)))),"dd-mmm")</f>
        <v>01-Jan</v>
      </c>
      <c r="C10" s="5"/>
      <c r="D10" s="5"/>
      <c r="E10" s="5"/>
      <c r="F10" s="5"/>
      <c r="G10" s="5"/>
      <c r="H10" s="5"/>
      <c r="I10" s="7"/>
      <c r="J10" s="7"/>
      <c r="K10" s="12"/>
      <c r="O10" s="14" cm="1">
        <f t="array" aca="1" ref="O10:X18" ca="1">_xlfn.PIVOTBY(ix,,data,_xleta.SUM,0,0)</f>
        <v>3</v>
      </c>
      <c r="P10" s="11">
        <f ca="1"/>
        <v>7</v>
      </c>
      <c r="Q10" s="11">
        <f ca="1"/>
        <v>4</v>
      </c>
      <c r="R10" s="11">
        <f ca="1"/>
        <v>7</v>
      </c>
      <c r="S10" s="11">
        <f ca="1"/>
        <v>7</v>
      </c>
      <c r="T10" s="11">
        <f ca="1"/>
        <v>7</v>
      </c>
      <c r="U10" s="11">
        <f ca="1"/>
        <v>7</v>
      </c>
      <c r="V10" s="11">
        <f ca="1"/>
        <v>7</v>
      </c>
      <c r="W10" s="11">
        <f ca="1"/>
        <v>5</v>
      </c>
      <c r="X10" s="11">
        <f ca="1"/>
        <v>6</v>
      </c>
    </row>
    <row r="11" spans="1:27" ht="13.2" customHeight="1" x14ac:dyDescent="0.25">
      <c r="B11" s="9" t="str">
        <f ca="1"/>
        <v>02-Jan</v>
      </c>
      <c r="C11" s="5"/>
      <c r="D11" s="5"/>
      <c r="E11" s="5"/>
      <c r="F11" s="5"/>
      <c r="G11" s="5"/>
      <c r="H11" s="5"/>
      <c r="I11" s="7"/>
      <c r="J11" s="7"/>
      <c r="K11" s="5"/>
      <c r="O11" s="14">
        <f ca="1"/>
        <v>4</v>
      </c>
      <c r="P11" s="11">
        <f ca="1"/>
        <v>7</v>
      </c>
      <c r="Q11" s="11">
        <f ca="1"/>
        <v>4</v>
      </c>
      <c r="R11" s="11">
        <f ca="1"/>
        <v>7</v>
      </c>
      <c r="S11" s="11">
        <f ca="1"/>
        <v>7</v>
      </c>
      <c r="T11" s="11">
        <f ca="1"/>
        <v>7</v>
      </c>
      <c r="U11" s="11">
        <f ca="1"/>
        <v>7</v>
      </c>
      <c r="V11" s="11">
        <f ca="1"/>
        <v>7</v>
      </c>
      <c r="W11" s="11">
        <f ca="1"/>
        <v>7</v>
      </c>
      <c r="X11" s="11">
        <f ca="1"/>
        <v>7</v>
      </c>
      <c r="AA11" t="s">
        <v>15</v>
      </c>
    </row>
    <row r="12" spans="1:27" x14ac:dyDescent="0.25">
      <c r="B12" s="9" t="str">
        <f ca="1"/>
        <v>03-Jan</v>
      </c>
      <c r="C12" s="5"/>
      <c r="D12" s="5"/>
      <c r="E12" s="5"/>
      <c r="F12" s="5"/>
      <c r="G12" s="5"/>
      <c r="H12" s="5"/>
      <c r="I12" s="7"/>
      <c r="J12" s="7"/>
      <c r="K12" s="5"/>
      <c r="O12" s="14">
        <f ca="1"/>
        <v>5</v>
      </c>
      <c r="P12" s="11">
        <f ca="1"/>
        <v>7</v>
      </c>
      <c r="Q12" s="11">
        <f ca="1"/>
        <v>4</v>
      </c>
      <c r="R12" s="11">
        <f ca="1"/>
        <v>7</v>
      </c>
      <c r="S12" s="11">
        <f ca="1"/>
        <v>7</v>
      </c>
      <c r="T12" s="11">
        <f ca="1"/>
        <v>7</v>
      </c>
      <c r="U12" s="11">
        <f ca="1"/>
        <v>7</v>
      </c>
      <c r="V12" s="11">
        <f ca="1"/>
        <v>7</v>
      </c>
      <c r="W12" s="11">
        <f ca="1"/>
        <v>7</v>
      </c>
      <c r="X12" s="11">
        <f ca="1"/>
        <v>7</v>
      </c>
      <c r="AA12" t="s">
        <v>16</v>
      </c>
    </row>
    <row r="13" spans="1:27" x14ac:dyDescent="0.25">
      <c r="B13" s="9" t="str">
        <f ca="1"/>
        <v>04-Jan</v>
      </c>
      <c r="C13" s="5"/>
      <c r="D13" s="5"/>
      <c r="E13" s="5"/>
      <c r="F13" s="5"/>
      <c r="G13" s="5"/>
      <c r="H13" s="5"/>
      <c r="I13" s="7"/>
      <c r="J13" s="7"/>
      <c r="K13" s="5"/>
      <c r="O13" s="14">
        <f ca="1"/>
        <v>6</v>
      </c>
      <c r="P13" s="11">
        <f ca="1"/>
        <v>7</v>
      </c>
      <c r="Q13" s="11">
        <f ca="1"/>
        <v>2</v>
      </c>
      <c r="R13" s="11">
        <f ca="1"/>
        <v>7</v>
      </c>
      <c r="S13" s="11">
        <f ca="1"/>
        <v>7</v>
      </c>
      <c r="T13" s="11">
        <f ca="1"/>
        <v>7</v>
      </c>
      <c r="U13" s="11">
        <f ca="1"/>
        <v>7</v>
      </c>
      <c r="V13" s="11">
        <f ca="1"/>
        <v>7</v>
      </c>
      <c r="W13" s="11">
        <f ca="1"/>
        <v>7</v>
      </c>
      <c r="X13" s="11">
        <f ca="1"/>
        <v>7</v>
      </c>
      <c r="AA13" t="s">
        <v>17</v>
      </c>
    </row>
    <row r="14" spans="1:27" x14ac:dyDescent="0.25">
      <c r="B14" s="9" t="str">
        <f ca="1"/>
        <v>05-Jan</v>
      </c>
      <c r="C14" s="5"/>
      <c r="D14" s="5"/>
      <c r="E14" s="5"/>
      <c r="F14" s="5"/>
      <c r="G14" s="5"/>
      <c r="H14" s="5"/>
      <c r="I14" s="7"/>
      <c r="J14" s="7"/>
      <c r="K14" s="5"/>
      <c r="O14" s="14">
        <f ca="1"/>
        <v>7</v>
      </c>
      <c r="P14" s="11">
        <f ca="1"/>
        <v>7</v>
      </c>
      <c r="Q14" s="11">
        <f ca="1"/>
        <v>4</v>
      </c>
      <c r="R14" s="11">
        <f ca="1"/>
        <v>7</v>
      </c>
      <c r="S14" s="11">
        <f ca="1"/>
        <v>7</v>
      </c>
      <c r="T14" s="11">
        <f ca="1"/>
        <v>7</v>
      </c>
      <c r="U14" s="11">
        <f ca="1"/>
        <v>7</v>
      </c>
      <c r="V14" s="11">
        <f ca="1"/>
        <v>7</v>
      </c>
      <c r="W14" s="11">
        <f ca="1"/>
        <v>7</v>
      </c>
      <c r="X14" s="11">
        <f ca="1"/>
        <v>7</v>
      </c>
    </row>
    <row r="15" spans="1:27" x14ac:dyDescent="0.25">
      <c r="B15" s="9" t="str">
        <f ca="1"/>
        <v>06-Jan</v>
      </c>
      <c r="C15" s="5"/>
      <c r="D15" s="5"/>
      <c r="E15" s="5"/>
      <c r="F15" s="5"/>
      <c r="G15" s="5"/>
      <c r="H15" s="5"/>
      <c r="I15" s="7"/>
      <c r="J15" s="7"/>
      <c r="K15" s="5"/>
      <c r="O15" s="14">
        <f ca="1"/>
        <v>8</v>
      </c>
      <c r="P15" s="11">
        <f ca="1"/>
        <v>7</v>
      </c>
      <c r="Q15" s="11">
        <f ca="1"/>
        <v>4</v>
      </c>
      <c r="R15" s="11">
        <f ca="1"/>
        <v>7</v>
      </c>
      <c r="S15" s="11">
        <f ca="1"/>
        <v>7</v>
      </c>
      <c r="T15" s="11">
        <f ca="1"/>
        <v>7</v>
      </c>
      <c r="U15" s="11">
        <f ca="1"/>
        <v>7</v>
      </c>
      <c r="V15" s="11">
        <f ca="1"/>
        <v>7</v>
      </c>
      <c r="W15" s="11">
        <f ca="1"/>
        <v>7</v>
      </c>
      <c r="X15" s="11">
        <f ca="1"/>
        <v>7</v>
      </c>
    </row>
    <row r="16" spans="1:27" x14ac:dyDescent="0.25">
      <c r="B16" s="9" t="str">
        <f ca="1"/>
        <v>07-Jan</v>
      </c>
      <c r="C16" s="5"/>
      <c r="D16" s="5"/>
      <c r="E16" s="5"/>
      <c r="F16" s="5"/>
      <c r="G16" s="5"/>
      <c r="H16" s="5"/>
      <c r="I16" s="7"/>
      <c r="J16" s="7"/>
      <c r="K16" s="5"/>
      <c r="O16" s="14">
        <f ca="1"/>
        <v>9</v>
      </c>
      <c r="P16" s="11">
        <f ca="1"/>
        <v>7</v>
      </c>
      <c r="Q16" s="11">
        <f ca="1"/>
        <v>4</v>
      </c>
      <c r="R16" s="11">
        <f ca="1"/>
        <v>7</v>
      </c>
      <c r="S16" s="11">
        <f ca="1"/>
        <v>7</v>
      </c>
      <c r="T16" s="11">
        <f ca="1"/>
        <v>7</v>
      </c>
      <c r="U16" s="11">
        <f ca="1"/>
        <v>7</v>
      </c>
      <c r="V16" s="11">
        <f ca="1"/>
        <v>7</v>
      </c>
      <c r="W16" s="11">
        <f ca="1"/>
        <v>7</v>
      </c>
      <c r="X16" s="11">
        <f ca="1"/>
        <v>7</v>
      </c>
    </row>
    <row r="17" spans="2:24" x14ac:dyDescent="0.25">
      <c r="B17" s="9" t="str">
        <f ca="1"/>
        <v>08-Jan</v>
      </c>
      <c r="C17" s="5"/>
      <c r="D17" s="5"/>
      <c r="E17" s="5"/>
      <c r="F17" s="5"/>
      <c r="G17" s="5"/>
      <c r="I17" s="7"/>
      <c r="J17" s="7"/>
      <c r="K17" s="5"/>
      <c r="O17" s="14">
        <f ca="1"/>
        <v>10</v>
      </c>
      <c r="P17" s="11">
        <f ca="1"/>
        <v>7</v>
      </c>
      <c r="Q17" s="11">
        <f ca="1"/>
        <v>4</v>
      </c>
      <c r="R17" s="11">
        <f ca="1"/>
        <v>7</v>
      </c>
      <c r="S17" s="11">
        <f ca="1"/>
        <v>7</v>
      </c>
      <c r="T17" s="11">
        <f ca="1"/>
        <v>7</v>
      </c>
      <c r="U17" s="11">
        <f ca="1"/>
        <v>7</v>
      </c>
      <c r="V17" s="11">
        <f ca="1"/>
        <v>7</v>
      </c>
      <c r="W17" s="11">
        <f ca="1"/>
        <v>7</v>
      </c>
      <c r="X17" s="11">
        <f ca="1"/>
        <v>7</v>
      </c>
    </row>
    <row r="18" spans="2:24" x14ac:dyDescent="0.25">
      <c r="B18" s="9" t="str">
        <f ca="1"/>
        <v>09-Jan</v>
      </c>
      <c r="C18" s="5"/>
      <c r="D18" s="5"/>
      <c r="E18" s="5"/>
      <c r="F18" s="5"/>
      <c r="G18" s="5"/>
      <c r="H18" s="5"/>
      <c r="I18" s="7"/>
      <c r="J18" s="7"/>
      <c r="K18" s="5"/>
      <c r="O18" s="14">
        <f ca="1"/>
        <v>11</v>
      </c>
      <c r="P18" s="11">
        <f ca="1"/>
        <v>1</v>
      </c>
      <c r="Q18" s="11">
        <f ca="1"/>
        <v>0</v>
      </c>
      <c r="R18" s="11">
        <f ca="1"/>
        <v>1</v>
      </c>
      <c r="S18" s="11">
        <f ca="1"/>
        <v>1</v>
      </c>
      <c r="T18" s="11">
        <f ca="1"/>
        <v>1</v>
      </c>
      <c r="U18" s="11">
        <f ca="1"/>
        <v>1</v>
      </c>
      <c r="V18" s="11">
        <f ca="1"/>
        <v>1</v>
      </c>
      <c r="W18" s="11">
        <f ca="1"/>
        <v>1</v>
      </c>
      <c r="X18" s="11">
        <f ca="1"/>
        <v>1</v>
      </c>
    </row>
    <row r="19" spans="2:24" x14ac:dyDescent="0.25">
      <c r="B19" s="9" t="str">
        <f ca="1"/>
        <v>10-Jan</v>
      </c>
      <c r="C19" s="5"/>
      <c r="D19" s="5"/>
      <c r="E19" s="5"/>
      <c r="F19" s="5"/>
      <c r="G19" s="5"/>
      <c r="H19" s="5"/>
      <c r="I19" s="7"/>
      <c r="J19" s="7"/>
      <c r="K19" s="5"/>
    </row>
    <row r="20" spans="2:24" x14ac:dyDescent="0.25">
      <c r="B20" s="9" t="str">
        <f ca="1"/>
        <v>11-Jan</v>
      </c>
      <c r="C20" s="5"/>
      <c r="D20" s="5"/>
      <c r="E20" s="5"/>
      <c r="F20" s="5"/>
      <c r="G20" s="5"/>
      <c r="H20" s="5"/>
      <c r="I20" s="7"/>
      <c r="J20" s="7"/>
      <c r="K20" s="5"/>
      <c r="P20" s="15"/>
    </row>
    <row r="21" spans="2:24" x14ac:dyDescent="0.25">
      <c r="B21" s="9" t="str">
        <f ca="1"/>
        <v>12-Jan</v>
      </c>
      <c r="C21" s="5">
        <v>1</v>
      </c>
      <c r="D21" s="5">
        <v>0</v>
      </c>
      <c r="E21" s="5">
        <v>1</v>
      </c>
      <c r="F21" s="5">
        <v>1</v>
      </c>
      <c r="G21" s="5">
        <v>1</v>
      </c>
      <c r="H21" s="5">
        <v>1</v>
      </c>
      <c r="I21" s="7">
        <v>1</v>
      </c>
      <c r="J21" s="7">
        <v>0</v>
      </c>
      <c r="K21" s="5">
        <v>0</v>
      </c>
      <c r="L21" cm="1">
        <f t="array" aca="1" ref="L21:L77" ca="1">WEEKNUM(_date+0)</f>
        <v>3</v>
      </c>
      <c r="M21">
        <f t="shared" ref="M21:M52" si="0">SUM(C21:K21)</f>
        <v>6</v>
      </c>
    </row>
    <row r="22" spans="2:24" x14ac:dyDescent="0.25">
      <c r="B22" s="9" t="str">
        <f ca="1"/>
        <v>13-Jan</v>
      </c>
      <c r="C22" s="5">
        <v>1</v>
      </c>
      <c r="D22" s="5">
        <v>0</v>
      </c>
      <c r="E22" s="5">
        <v>1</v>
      </c>
      <c r="F22" s="5">
        <v>1</v>
      </c>
      <c r="G22" s="5">
        <v>1</v>
      </c>
      <c r="H22" s="5">
        <v>1</v>
      </c>
      <c r="I22" s="7">
        <v>1</v>
      </c>
      <c r="J22" s="7">
        <v>0</v>
      </c>
      <c r="K22" s="5">
        <v>1</v>
      </c>
      <c r="L22">
        <f ca="1"/>
        <v>3</v>
      </c>
      <c r="M22">
        <f t="shared" si="0"/>
        <v>7</v>
      </c>
    </row>
    <row r="23" spans="2:24" x14ac:dyDescent="0.25">
      <c r="B23" s="9" t="str">
        <f ca="1"/>
        <v>14-Jan</v>
      </c>
      <c r="C23" s="5">
        <v>1</v>
      </c>
      <c r="D23" s="5">
        <v>1</v>
      </c>
      <c r="E23" s="5">
        <v>1</v>
      </c>
      <c r="F23" s="5">
        <v>1</v>
      </c>
      <c r="G23" s="5">
        <v>1</v>
      </c>
      <c r="H23" s="5">
        <v>1</v>
      </c>
      <c r="I23" s="7">
        <v>1</v>
      </c>
      <c r="J23" s="7">
        <v>1</v>
      </c>
      <c r="K23" s="5">
        <v>1</v>
      </c>
      <c r="L23">
        <f ca="1"/>
        <v>3</v>
      </c>
      <c r="M23">
        <f t="shared" si="0"/>
        <v>9</v>
      </c>
      <c r="P23" s="15"/>
    </row>
    <row r="24" spans="2:24" x14ac:dyDescent="0.25">
      <c r="B24" s="9" t="str">
        <f ca="1"/>
        <v>15-Jan</v>
      </c>
      <c r="C24" s="5">
        <v>1</v>
      </c>
      <c r="D24" s="5">
        <v>1</v>
      </c>
      <c r="E24" s="5">
        <v>1</v>
      </c>
      <c r="F24" s="5">
        <v>1</v>
      </c>
      <c r="G24" s="5">
        <v>1</v>
      </c>
      <c r="H24" s="5">
        <v>1</v>
      </c>
      <c r="I24" s="7">
        <v>1</v>
      </c>
      <c r="J24" s="7">
        <v>1</v>
      </c>
      <c r="K24" s="5">
        <v>1</v>
      </c>
      <c r="L24">
        <f ca="1"/>
        <v>3</v>
      </c>
      <c r="M24">
        <f t="shared" si="0"/>
        <v>9</v>
      </c>
    </row>
    <row r="25" spans="2:24" x14ac:dyDescent="0.25">
      <c r="B25" s="9" t="str">
        <f ca="1"/>
        <v>16-Jan</v>
      </c>
      <c r="C25" s="5">
        <v>1</v>
      </c>
      <c r="D25" s="5">
        <v>0</v>
      </c>
      <c r="E25" s="5">
        <v>1</v>
      </c>
      <c r="F25" s="5">
        <v>1</v>
      </c>
      <c r="G25" s="5">
        <v>1</v>
      </c>
      <c r="H25" s="5">
        <v>1</v>
      </c>
      <c r="I25" s="7">
        <v>1</v>
      </c>
      <c r="J25" s="7">
        <v>1</v>
      </c>
      <c r="K25" s="5">
        <v>1</v>
      </c>
      <c r="L25">
        <f ca="1"/>
        <v>3</v>
      </c>
      <c r="M25">
        <f t="shared" si="0"/>
        <v>8</v>
      </c>
    </row>
    <row r="26" spans="2:24" x14ac:dyDescent="0.25">
      <c r="B26" s="9" t="str">
        <f ca="1"/>
        <v>17-Jan</v>
      </c>
      <c r="C26" s="5">
        <v>1</v>
      </c>
      <c r="D26" s="5">
        <v>1</v>
      </c>
      <c r="E26" s="5">
        <v>1</v>
      </c>
      <c r="F26" s="5">
        <v>1</v>
      </c>
      <c r="G26" s="5">
        <v>1</v>
      </c>
      <c r="H26" s="5">
        <v>1</v>
      </c>
      <c r="I26" s="7">
        <v>1</v>
      </c>
      <c r="J26" s="7">
        <v>1</v>
      </c>
      <c r="K26" s="5">
        <v>1</v>
      </c>
      <c r="L26">
        <f ca="1"/>
        <v>3</v>
      </c>
      <c r="M26">
        <f t="shared" si="0"/>
        <v>9</v>
      </c>
    </row>
    <row r="27" spans="2:24" x14ac:dyDescent="0.25">
      <c r="B27" s="9" t="str">
        <f ca="1"/>
        <v>18-Jan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7">
        <v>1</v>
      </c>
      <c r="J27" s="7">
        <v>1</v>
      </c>
      <c r="K27" s="5">
        <v>1</v>
      </c>
      <c r="L27">
        <f ca="1"/>
        <v>3</v>
      </c>
      <c r="M27">
        <f t="shared" si="0"/>
        <v>9</v>
      </c>
    </row>
    <row r="28" spans="2:24" x14ac:dyDescent="0.25">
      <c r="B28" s="9" t="str">
        <f ca="1"/>
        <v>19-Jan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7">
        <v>1</v>
      </c>
      <c r="J28" s="7">
        <v>1</v>
      </c>
      <c r="K28" s="5">
        <v>1</v>
      </c>
      <c r="L28">
        <f ca="1"/>
        <v>4</v>
      </c>
      <c r="M28">
        <f t="shared" si="0"/>
        <v>9</v>
      </c>
    </row>
    <row r="29" spans="2:24" x14ac:dyDescent="0.25">
      <c r="B29" s="9" t="str">
        <f ca="1"/>
        <v>20-Jan</v>
      </c>
      <c r="C29" s="5">
        <v>1</v>
      </c>
      <c r="D29" s="5">
        <v>0</v>
      </c>
      <c r="E29" s="5">
        <v>1</v>
      </c>
      <c r="F29" s="5">
        <v>1</v>
      </c>
      <c r="G29" s="5">
        <v>1</v>
      </c>
      <c r="H29" s="5">
        <v>1</v>
      </c>
      <c r="I29" s="7">
        <v>1</v>
      </c>
      <c r="J29" s="7">
        <v>1</v>
      </c>
      <c r="K29" s="5">
        <v>1</v>
      </c>
      <c r="L29">
        <f ca="1"/>
        <v>4</v>
      </c>
      <c r="M29">
        <f t="shared" si="0"/>
        <v>8</v>
      </c>
    </row>
    <row r="30" spans="2:24" x14ac:dyDescent="0.25">
      <c r="B30" s="9" t="str">
        <f ca="1"/>
        <v>21-Jan</v>
      </c>
      <c r="C30" s="5">
        <v>1</v>
      </c>
      <c r="D30" s="5">
        <v>0</v>
      </c>
      <c r="E30" s="5">
        <v>1</v>
      </c>
      <c r="F30" s="5">
        <v>1</v>
      </c>
      <c r="G30" s="5">
        <v>1</v>
      </c>
      <c r="H30" s="5">
        <v>1</v>
      </c>
      <c r="I30" s="7">
        <v>1</v>
      </c>
      <c r="J30" s="7">
        <v>1</v>
      </c>
      <c r="K30" s="5">
        <v>1</v>
      </c>
      <c r="L30">
        <f ca="1"/>
        <v>4</v>
      </c>
      <c r="M30">
        <f t="shared" si="0"/>
        <v>8</v>
      </c>
    </row>
    <row r="31" spans="2:24" x14ac:dyDescent="0.25">
      <c r="B31" s="9" t="str">
        <f ca="1"/>
        <v>22-Jan</v>
      </c>
      <c r="C31" s="5">
        <v>1</v>
      </c>
      <c r="D31" s="5">
        <v>0</v>
      </c>
      <c r="E31" s="5">
        <v>1</v>
      </c>
      <c r="F31" s="5">
        <v>1</v>
      </c>
      <c r="G31" s="5">
        <v>1</v>
      </c>
      <c r="H31" s="5">
        <v>1</v>
      </c>
      <c r="I31" s="7">
        <v>1</v>
      </c>
      <c r="J31" s="7">
        <v>1</v>
      </c>
      <c r="K31" s="5">
        <v>1</v>
      </c>
      <c r="L31">
        <f ca="1"/>
        <v>4</v>
      </c>
      <c r="M31">
        <f t="shared" si="0"/>
        <v>8</v>
      </c>
    </row>
    <row r="32" spans="2:24" x14ac:dyDescent="0.25">
      <c r="B32" s="9" t="str">
        <f ca="1"/>
        <v>23-Jan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7">
        <v>1</v>
      </c>
      <c r="J32" s="7">
        <v>1</v>
      </c>
      <c r="K32" s="5">
        <v>1</v>
      </c>
      <c r="L32">
        <f ca="1"/>
        <v>4</v>
      </c>
      <c r="M32">
        <f t="shared" si="0"/>
        <v>9</v>
      </c>
    </row>
    <row r="33" spans="2:13" x14ac:dyDescent="0.25">
      <c r="B33" s="9" t="str">
        <f ca="1"/>
        <v>24-Jan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7">
        <v>1</v>
      </c>
      <c r="J33" s="7">
        <v>1</v>
      </c>
      <c r="K33" s="5">
        <v>1</v>
      </c>
      <c r="L33">
        <f ca="1"/>
        <v>4</v>
      </c>
      <c r="M33">
        <f t="shared" si="0"/>
        <v>9</v>
      </c>
    </row>
    <row r="34" spans="2:13" x14ac:dyDescent="0.25">
      <c r="B34" s="9" t="str">
        <f ca="1"/>
        <v>25-Jan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7">
        <v>1</v>
      </c>
      <c r="J34" s="7">
        <v>1</v>
      </c>
      <c r="K34" s="5">
        <v>1</v>
      </c>
      <c r="L34">
        <f ca="1"/>
        <v>4</v>
      </c>
      <c r="M34">
        <f t="shared" si="0"/>
        <v>9</v>
      </c>
    </row>
    <row r="35" spans="2:13" x14ac:dyDescent="0.25">
      <c r="B35" s="9" t="str">
        <f ca="1"/>
        <v>26-Jan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>
        <v>1</v>
      </c>
      <c r="I35" s="7">
        <v>1</v>
      </c>
      <c r="J35" s="7">
        <v>1</v>
      </c>
      <c r="K35" s="5">
        <v>1</v>
      </c>
      <c r="L35">
        <f ca="1"/>
        <v>5</v>
      </c>
      <c r="M35">
        <f t="shared" si="0"/>
        <v>9</v>
      </c>
    </row>
    <row r="36" spans="2:13" x14ac:dyDescent="0.25">
      <c r="B36" s="9" t="str">
        <f ca="1"/>
        <v>27-Jan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7">
        <v>1</v>
      </c>
      <c r="J36" s="7">
        <v>1</v>
      </c>
      <c r="K36" s="5">
        <v>1</v>
      </c>
      <c r="L36">
        <f ca="1"/>
        <v>5</v>
      </c>
      <c r="M36">
        <f t="shared" si="0"/>
        <v>9</v>
      </c>
    </row>
    <row r="37" spans="2:13" x14ac:dyDescent="0.25">
      <c r="B37" s="9" t="str">
        <f ca="1"/>
        <v>28-Jan</v>
      </c>
      <c r="C37" s="5">
        <v>1</v>
      </c>
      <c r="D37" s="5">
        <v>0</v>
      </c>
      <c r="E37" s="5">
        <v>1</v>
      </c>
      <c r="F37" s="5">
        <v>1</v>
      </c>
      <c r="G37" s="5">
        <v>1</v>
      </c>
      <c r="H37" s="5">
        <v>1</v>
      </c>
      <c r="I37" s="7">
        <v>1</v>
      </c>
      <c r="J37" s="7">
        <v>1</v>
      </c>
      <c r="K37" s="5">
        <v>1</v>
      </c>
      <c r="L37">
        <f ca="1"/>
        <v>5</v>
      </c>
      <c r="M37">
        <f t="shared" si="0"/>
        <v>8</v>
      </c>
    </row>
    <row r="38" spans="2:13" x14ac:dyDescent="0.25">
      <c r="B38" s="9" t="str">
        <f ca="1"/>
        <v>29-Jan</v>
      </c>
      <c r="C38" s="5">
        <v>1</v>
      </c>
      <c r="D38" s="5">
        <v>0</v>
      </c>
      <c r="E38" s="5">
        <v>1</v>
      </c>
      <c r="F38" s="5">
        <v>1</v>
      </c>
      <c r="G38" s="5">
        <v>1</v>
      </c>
      <c r="H38" s="5">
        <v>1</v>
      </c>
      <c r="I38" s="7">
        <v>1</v>
      </c>
      <c r="J38" s="7">
        <v>1</v>
      </c>
      <c r="K38" s="5">
        <v>1</v>
      </c>
      <c r="L38">
        <f ca="1"/>
        <v>5</v>
      </c>
      <c r="M38">
        <f t="shared" si="0"/>
        <v>8</v>
      </c>
    </row>
    <row r="39" spans="2:13" x14ac:dyDescent="0.25">
      <c r="B39" s="9" t="str">
        <f ca="1"/>
        <v>30-Jan</v>
      </c>
      <c r="C39" s="5">
        <v>1</v>
      </c>
      <c r="D39" s="5">
        <v>0</v>
      </c>
      <c r="E39" s="5">
        <v>1</v>
      </c>
      <c r="F39" s="5">
        <v>1</v>
      </c>
      <c r="G39" s="5">
        <v>1</v>
      </c>
      <c r="H39" s="5">
        <v>1</v>
      </c>
      <c r="I39" s="7">
        <v>1</v>
      </c>
      <c r="J39" s="7">
        <v>1</v>
      </c>
      <c r="K39" s="5">
        <v>1</v>
      </c>
      <c r="L39">
        <f ca="1"/>
        <v>5</v>
      </c>
      <c r="M39">
        <f t="shared" si="0"/>
        <v>8</v>
      </c>
    </row>
    <row r="40" spans="2:13" x14ac:dyDescent="0.25">
      <c r="B40" s="9" t="str">
        <f ca="1"/>
        <v>31-Jan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>
        <v>1</v>
      </c>
      <c r="I40" s="7">
        <v>1</v>
      </c>
      <c r="J40" s="7">
        <v>1</v>
      </c>
      <c r="K40" s="5">
        <v>1</v>
      </c>
      <c r="L40">
        <f ca="1"/>
        <v>5</v>
      </c>
      <c r="M40">
        <f t="shared" si="0"/>
        <v>9</v>
      </c>
    </row>
    <row r="41" spans="2:13" x14ac:dyDescent="0.25">
      <c r="B41" s="9" t="str">
        <f ca="1"/>
        <v>01-Feb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7">
        <v>1</v>
      </c>
      <c r="J41" s="7">
        <v>1</v>
      </c>
      <c r="K41" s="5">
        <v>1</v>
      </c>
      <c r="L41">
        <f ca="1"/>
        <v>5</v>
      </c>
      <c r="M41">
        <f t="shared" si="0"/>
        <v>9</v>
      </c>
    </row>
    <row r="42" spans="2:13" x14ac:dyDescent="0.25">
      <c r="B42" s="9" t="str">
        <f ca="1"/>
        <v>02-Feb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7">
        <v>1</v>
      </c>
      <c r="J42" s="7">
        <v>1</v>
      </c>
      <c r="K42" s="5">
        <v>1</v>
      </c>
      <c r="L42">
        <f ca="1"/>
        <v>6</v>
      </c>
      <c r="M42">
        <f t="shared" si="0"/>
        <v>9</v>
      </c>
    </row>
    <row r="43" spans="2:13" x14ac:dyDescent="0.25">
      <c r="B43" s="9" t="str">
        <f ca="1"/>
        <v>03-Feb</v>
      </c>
      <c r="C43" s="5">
        <v>1</v>
      </c>
      <c r="D43" s="11">
        <v>0</v>
      </c>
      <c r="E43" s="5">
        <v>1</v>
      </c>
      <c r="F43" s="5">
        <v>1</v>
      </c>
      <c r="G43" s="5">
        <v>1</v>
      </c>
      <c r="H43" s="5">
        <v>1</v>
      </c>
      <c r="I43" s="7">
        <v>1</v>
      </c>
      <c r="J43" s="7">
        <v>1</v>
      </c>
      <c r="K43" s="5">
        <v>1</v>
      </c>
      <c r="L43">
        <f ca="1"/>
        <v>6</v>
      </c>
      <c r="M43">
        <f t="shared" si="0"/>
        <v>8</v>
      </c>
    </row>
    <row r="44" spans="2:13" x14ac:dyDescent="0.25">
      <c r="B44" s="9" t="str">
        <f ca="1"/>
        <v>04-Feb</v>
      </c>
      <c r="C44" s="5">
        <v>1</v>
      </c>
      <c r="D44" s="11">
        <v>0</v>
      </c>
      <c r="E44" s="5">
        <v>1</v>
      </c>
      <c r="F44" s="5">
        <v>1</v>
      </c>
      <c r="G44" s="5">
        <v>1</v>
      </c>
      <c r="H44" s="5">
        <v>1</v>
      </c>
      <c r="I44" s="7">
        <v>1</v>
      </c>
      <c r="J44" s="7">
        <v>1</v>
      </c>
      <c r="K44" s="5">
        <v>1</v>
      </c>
      <c r="L44">
        <f ca="1"/>
        <v>6</v>
      </c>
      <c r="M44">
        <f t="shared" si="0"/>
        <v>8</v>
      </c>
    </row>
    <row r="45" spans="2:13" x14ac:dyDescent="0.25">
      <c r="B45" s="9" t="str">
        <f ca="1"/>
        <v>05-Feb</v>
      </c>
      <c r="C45" s="5">
        <v>1</v>
      </c>
      <c r="D45" s="11">
        <v>0</v>
      </c>
      <c r="E45" s="5">
        <v>1</v>
      </c>
      <c r="F45" s="5">
        <v>1</v>
      </c>
      <c r="G45" s="5">
        <v>1</v>
      </c>
      <c r="H45" s="5">
        <v>1</v>
      </c>
      <c r="I45" s="7">
        <v>1</v>
      </c>
      <c r="J45" s="7">
        <v>1</v>
      </c>
      <c r="K45" s="5">
        <v>1</v>
      </c>
      <c r="L45">
        <f ca="1"/>
        <v>6</v>
      </c>
      <c r="M45">
        <f t="shared" si="0"/>
        <v>8</v>
      </c>
    </row>
    <row r="46" spans="2:13" x14ac:dyDescent="0.25">
      <c r="B46" s="9" t="str">
        <f ca="1"/>
        <v>06-Feb</v>
      </c>
      <c r="C46" s="5">
        <v>1</v>
      </c>
      <c r="D46" s="11">
        <v>0</v>
      </c>
      <c r="E46" s="5">
        <v>1</v>
      </c>
      <c r="F46" s="5">
        <v>1</v>
      </c>
      <c r="G46" s="5">
        <v>1</v>
      </c>
      <c r="H46" s="5">
        <v>1</v>
      </c>
      <c r="I46" s="7">
        <v>1</v>
      </c>
      <c r="J46" s="7">
        <v>1</v>
      </c>
      <c r="K46" s="5">
        <v>1</v>
      </c>
      <c r="L46">
        <f ca="1"/>
        <v>6</v>
      </c>
      <c r="M46">
        <f t="shared" si="0"/>
        <v>8</v>
      </c>
    </row>
    <row r="47" spans="2:13" x14ac:dyDescent="0.25">
      <c r="B47" s="9" t="str">
        <f ca="1"/>
        <v>07-Feb</v>
      </c>
      <c r="C47" s="5">
        <v>1</v>
      </c>
      <c r="D47" s="11">
        <v>0</v>
      </c>
      <c r="E47" s="5">
        <v>1</v>
      </c>
      <c r="F47" s="5">
        <v>1</v>
      </c>
      <c r="G47" s="5">
        <v>1</v>
      </c>
      <c r="H47" s="5">
        <v>1</v>
      </c>
      <c r="I47" s="7">
        <v>1</v>
      </c>
      <c r="J47" s="7">
        <v>1</v>
      </c>
      <c r="K47" s="5">
        <v>1</v>
      </c>
      <c r="L47">
        <f ca="1"/>
        <v>6</v>
      </c>
      <c r="M47">
        <f t="shared" si="0"/>
        <v>8</v>
      </c>
    </row>
    <row r="48" spans="2:13" x14ac:dyDescent="0.25">
      <c r="B48" s="9" t="str">
        <f ca="1"/>
        <v>08-Feb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7">
        <v>1</v>
      </c>
      <c r="J48" s="7">
        <v>1</v>
      </c>
      <c r="K48" s="5">
        <v>1</v>
      </c>
      <c r="L48">
        <f ca="1"/>
        <v>6</v>
      </c>
      <c r="M48">
        <f t="shared" si="0"/>
        <v>9</v>
      </c>
    </row>
    <row r="49" spans="2:13" x14ac:dyDescent="0.25">
      <c r="B49" s="9" t="str">
        <f ca="1"/>
        <v>09-Feb</v>
      </c>
      <c r="C49" s="5">
        <v>1</v>
      </c>
      <c r="D49" s="5">
        <v>0</v>
      </c>
      <c r="E49" s="5">
        <v>1</v>
      </c>
      <c r="F49" s="5">
        <v>1</v>
      </c>
      <c r="G49" s="5">
        <v>1</v>
      </c>
      <c r="H49" s="5">
        <v>1</v>
      </c>
      <c r="I49" s="7">
        <v>1</v>
      </c>
      <c r="J49" s="7">
        <v>1</v>
      </c>
      <c r="K49" s="5">
        <v>1</v>
      </c>
      <c r="L49">
        <f ca="1"/>
        <v>7</v>
      </c>
      <c r="M49">
        <f t="shared" si="0"/>
        <v>8</v>
      </c>
    </row>
    <row r="50" spans="2:13" x14ac:dyDescent="0.25">
      <c r="B50" s="9" t="str">
        <f ca="1"/>
        <v>10-Feb</v>
      </c>
      <c r="C50" s="5">
        <v>1</v>
      </c>
      <c r="D50" s="5">
        <v>0</v>
      </c>
      <c r="E50" s="5">
        <v>1</v>
      </c>
      <c r="F50" s="5">
        <v>1</v>
      </c>
      <c r="G50" s="5">
        <v>1</v>
      </c>
      <c r="H50" s="5">
        <v>1</v>
      </c>
      <c r="I50" s="7">
        <v>1</v>
      </c>
      <c r="J50" s="7">
        <v>1</v>
      </c>
      <c r="K50" s="5">
        <v>1</v>
      </c>
      <c r="L50">
        <f ca="1"/>
        <v>7</v>
      </c>
      <c r="M50">
        <f t="shared" si="0"/>
        <v>8</v>
      </c>
    </row>
    <row r="51" spans="2:13" x14ac:dyDescent="0.25">
      <c r="B51" s="9" t="str">
        <f ca="1"/>
        <v>11-Feb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7">
        <v>1</v>
      </c>
      <c r="J51" s="7">
        <v>1</v>
      </c>
      <c r="K51" s="5">
        <v>1</v>
      </c>
      <c r="L51">
        <f ca="1"/>
        <v>7</v>
      </c>
      <c r="M51">
        <f t="shared" si="0"/>
        <v>9</v>
      </c>
    </row>
    <row r="52" spans="2:13" x14ac:dyDescent="0.25">
      <c r="B52" s="9" t="str">
        <f ca="1"/>
        <v>12-Feb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7">
        <v>1</v>
      </c>
      <c r="J52" s="7">
        <v>1</v>
      </c>
      <c r="K52" s="5">
        <v>1</v>
      </c>
      <c r="L52">
        <f ca="1"/>
        <v>7</v>
      </c>
      <c r="M52">
        <f t="shared" si="0"/>
        <v>9</v>
      </c>
    </row>
    <row r="53" spans="2:13" x14ac:dyDescent="0.25">
      <c r="B53" s="9" t="str">
        <f ca="1"/>
        <v>13-Feb</v>
      </c>
      <c r="C53" s="5">
        <v>1</v>
      </c>
      <c r="D53" s="5">
        <v>0</v>
      </c>
      <c r="E53" s="5">
        <v>1</v>
      </c>
      <c r="F53" s="5">
        <v>1</v>
      </c>
      <c r="G53" s="5">
        <v>1</v>
      </c>
      <c r="H53" s="5">
        <v>1</v>
      </c>
      <c r="I53" s="7">
        <v>1</v>
      </c>
      <c r="J53" s="7">
        <v>1</v>
      </c>
      <c r="K53" s="5">
        <v>1</v>
      </c>
      <c r="L53">
        <f ca="1"/>
        <v>7</v>
      </c>
      <c r="M53">
        <f t="shared" ref="M53:M77" si="1">SUM(C53:K53)</f>
        <v>8</v>
      </c>
    </row>
    <row r="54" spans="2:13" x14ac:dyDescent="0.25">
      <c r="B54" s="9" t="str">
        <f ca="1"/>
        <v>14-Feb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7">
        <v>1</v>
      </c>
      <c r="J54" s="7">
        <v>1</v>
      </c>
      <c r="K54" s="5">
        <v>1</v>
      </c>
      <c r="L54">
        <f ca="1"/>
        <v>7</v>
      </c>
      <c r="M54">
        <f t="shared" si="1"/>
        <v>9</v>
      </c>
    </row>
    <row r="55" spans="2:13" x14ac:dyDescent="0.25">
      <c r="B55" s="9" t="str">
        <f ca="1"/>
        <v>15-Feb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>
        <v>1</v>
      </c>
      <c r="J55" s="7">
        <v>1</v>
      </c>
      <c r="K55" s="5">
        <v>1</v>
      </c>
      <c r="L55">
        <f ca="1"/>
        <v>7</v>
      </c>
      <c r="M55">
        <f t="shared" si="1"/>
        <v>9</v>
      </c>
    </row>
    <row r="56" spans="2:13" x14ac:dyDescent="0.25">
      <c r="B56" s="9" t="str">
        <f ca="1"/>
        <v>16-Feb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>
        <v>1</v>
      </c>
      <c r="J56" s="5">
        <v>1</v>
      </c>
      <c r="K56" s="5">
        <v>1</v>
      </c>
      <c r="L56">
        <f ca="1"/>
        <v>8</v>
      </c>
      <c r="M56">
        <f t="shared" si="1"/>
        <v>9</v>
      </c>
    </row>
    <row r="57" spans="2:13" x14ac:dyDescent="0.25">
      <c r="B57" s="9" t="str">
        <f ca="1"/>
        <v>17-Feb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7">
        <v>1</v>
      </c>
      <c r="J57" s="7">
        <v>1</v>
      </c>
      <c r="K57" s="5">
        <v>1</v>
      </c>
      <c r="L57">
        <f ca="1"/>
        <v>8</v>
      </c>
      <c r="M57">
        <f t="shared" si="1"/>
        <v>9</v>
      </c>
    </row>
    <row r="58" spans="2:13" x14ac:dyDescent="0.25">
      <c r="B58" s="9" t="str">
        <f ca="1"/>
        <v>18-Feb</v>
      </c>
      <c r="C58" s="5">
        <v>1</v>
      </c>
      <c r="D58" s="5">
        <v>0</v>
      </c>
      <c r="E58" s="5">
        <v>1</v>
      </c>
      <c r="F58" s="5">
        <v>1</v>
      </c>
      <c r="G58" s="5">
        <v>1</v>
      </c>
      <c r="H58" s="5">
        <v>1</v>
      </c>
      <c r="I58" s="7">
        <v>1</v>
      </c>
      <c r="J58" s="7">
        <v>1</v>
      </c>
      <c r="K58" s="5">
        <v>1</v>
      </c>
      <c r="L58">
        <f ca="1"/>
        <v>8</v>
      </c>
      <c r="M58">
        <f t="shared" si="1"/>
        <v>8</v>
      </c>
    </row>
    <row r="59" spans="2:13" x14ac:dyDescent="0.25">
      <c r="B59" s="9" t="str">
        <f ca="1"/>
        <v>19-Feb</v>
      </c>
      <c r="C59" s="5">
        <v>1</v>
      </c>
      <c r="D59" s="5">
        <v>0</v>
      </c>
      <c r="E59" s="5">
        <v>1</v>
      </c>
      <c r="F59" s="5">
        <v>1</v>
      </c>
      <c r="G59" s="5">
        <v>1</v>
      </c>
      <c r="H59" s="5">
        <v>1</v>
      </c>
      <c r="I59" s="7">
        <v>1</v>
      </c>
      <c r="J59" s="7">
        <v>1</v>
      </c>
      <c r="K59" s="5">
        <v>1</v>
      </c>
      <c r="L59">
        <f ca="1"/>
        <v>8</v>
      </c>
      <c r="M59">
        <f t="shared" si="1"/>
        <v>8</v>
      </c>
    </row>
    <row r="60" spans="2:13" x14ac:dyDescent="0.25">
      <c r="B60" s="9" t="str">
        <f ca="1"/>
        <v>20-Feb</v>
      </c>
      <c r="C60" s="5">
        <v>1</v>
      </c>
      <c r="D60" s="5">
        <v>0</v>
      </c>
      <c r="E60" s="5">
        <v>1</v>
      </c>
      <c r="F60" s="5">
        <v>1</v>
      </c>
      <c r="G60" s="5">
        <v>1</v>
      </c>
      <c r="H60" s="5">
        <v>1</v>
      </c>
      <c r="I60" s="7">
        <v>1</v>
      </c>
      <c r="J60" s="7">
        <v>1</v>
      </c>
      <c r="K60" s="5">
        <v>1</v>
      </c>
      <c r="L60">
        <f ca="1"/>
        <v>8</v>
      </c>
      <c r="M60">
        <f t="shared" si="1"/>
        <v>8</v>
      </c>
    </row>
    <row r="61" spans="2:13" x14ac:dyDescent="0.25">
      <c r="B61" s="9" t="str">
        <f ca="1"/>
        <v>21-Feb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7">
        <v>1</v>
      </c>
      <c r="J61" s="7">
        <v>1</v>
      </c>
      <c r="K61" s="5">
        <v>1</v>
      </c>
      <c r="L61">
        <f ca="1"/>
        <v>8</v>
      </c>
      <c r="M61">
        <f t="shared" si="1"/>
        <v>9</v>
      </c>
    </row>
    <row r="62" spans="2:13" x14ac:dyDescent="0.25">
      <c r="B62" s="9" t="str">
        <f ca="1"/>
        <v>22-Feb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7">
        <v>1</v>
      </c>
      <c r="J62" s="7">
        <v>1</v>
      </c>
      <c r="K62" s="5">
        <v>1</v>
      </c>
      <c r="L62">
        <f ca="1"/>
        <v>8</v>
      </c>
      <c r="M62">
        <f t="shared" si="1"/>
        <v>9</v>
      </c>
    </row>
    <row r="63" spans="2:13" x14ac:dyDescent="0.25">
      <c r="B63" s="9" t="str">
        <f ca="1"/>
        <v>23-Feb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7">
        <v>1</v>
      </c>
      <c r="J63" s="7">
        <v>1</v>
      </c>
      <c r="K63" s="5">
        <v>1</v>
      </c>
      <c r="L63">
        <f ca="1"/>
        <v>9</v>
      </c>
      <c r="M63">
        <f t="shared" si="1"/>
        <v>9</v>
      </c>
    </row>
    <row r="64" spans="2:13" x14ac:dyDescent="0.25">
      <c r="B64" s="9" t="str">
        <f ca="1"/>
        <v>24-Feb</v>
      </c>
      <c r="C64" s="5">
        <v>1</v>
      </c>
      <c r="D64" s="5">
        <v>0</v>
      </c>
      <c r="E64" s="5">
        <v>1</v>
      </c>
      <c r="F64" s="5">
        <v>1</v>
      </c>
      <c r="G64" s="5">
        <v>1</v>
      </c>
      <c r="H64" s="5">
        <v>1</v>
      </c>
      <c r="I64" s="7">
        <v>1</v>
      </c>
      <c r="J64" s="7">
        <v>1</v>
      </c>
      <c r="K64" s="5">
        <v>1</v>
      </c>
      <c r="L64">
        <f ca="1"/>
        <v>9</v>
      </c>
      <c r="M64">
        <f t="shared" si="1"/>
        <v>8</v>
      </c>
    </row>
    <row r="65" spans="2:13" x14ac:dyDescent="0.25">
      <c r="B65" s="9" t="str">
        <f ca="1"/>
        <v>25-Feb</v>
      </c>
      <c r="C65" s="5">
        <v>1</v>
      </c>
      <c r="D65" s="5">
        <v>0</v>
      </c>
      <c r="E65" s="5">
        <v>1</v>
      </c>
      <c r="F65" s="5">
        <v>1</v>
      </c>
      <c r="G65" s="5">
        <v>1</v>
      </c>
      <c r="H65" s="5">
        <v>1</v>
      </c>
      <c r="I65" s="7">
        <v>1</v>
      </c>
      <c r="J65" s="7">
        <v>1</v>
      </c>
      <c r="K65" s="5">
        <v>1</v>
      </c>
      <c r="L65">
        <f ca="1"/>
        <v>9</v>
      </c>
      <c r="M65">
        <f t="shared" si="1"/>
        <v>8</v>
      </c>
    </row>
    <row r="66" spans="2:13" x14ac:dyDescent="0.25">
      <c r="B66" s="9" t="str">
        <f ca="1"/>
        <v>26-Feb</v>
      </c>
      <c r="C66" s="5">
        <v>1</v>
      </c>
      <c r="D66" s="5">
        <v>0</v>
      </c>
      <c r="E66" s="5">
        <v>1</v>
      </c>
      <c r="F66" s="5">
        <v>1</v>
      </c>
      <c r="G66" s="5">
        <v>1</v>
      </c>
      <c r="H66" s="5">
        <v>1</v>
      </c>
      <c r="I66" s="7">
        <v>1</v>
      </c>
      <c r="J66" s="7">
        <v>1</v>
      </c>
      <c r="K66" s="5">
        <v>1</v>
      </c>
      <c r="L66">
        <f ca="1"/>
        <v>9</v>
      </c>
      <c r="M66">
        <f t="shared" si="1"/>
        <v>8</v>
      </c>
    </row>
    <row r="67" spans="2:13" x14ac:dyDescent="0.25">
      <c r="B67" s="9" t="str">
        <f ca="1"/>
        <v>27-Feb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>
        <v>1</v>
      </c>
      <c r="J67" s="5">
        <v>1</v>
      </c>
      <c r="K67" s="5">
        <v>1</v>
      </c>
      <c r="L67">
        <f ca="1"/>
        <v>9</v>
      </c>
      <c r="M67">
        <f t="shared" si="1"/>
        <v>9</v>
      </c>
    </row>
    <row r="68" spans="2:13" x14ac:dyDescent="0.25">
      <c r="B68" s="9" t="str">
        <f ca="1"/>
        <v>28-Feb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7">
        <v>1</v>
      </c>
      <c r="J68" s="7">
        <v>1</v>
      </c>
      <c r="K68" s="5">
        <v>1</v>
      </c>
      <c r="L68">
        <f ca="1"/>
        <v>9</v>
      </c>
      <c r="M68">
        <f t="shared" si="1"/>
        <v>9</v>
      </c>
    </row>
    <row r="69" spans="2:13" x14ac:dyDescent="0.25">
      <c r="B69" s="9" t="str">
        <f ca="1"/>
        <v>01-Mar</v>
      </c>
      <c r="C69" s="16">
        <v>1</v>
      </c>
      <c r="D69" s="16">
        <v>1</v>
      </c>
      <c r="E69" s="16">
        <v>1</v>
      </c>
      <c r="F69" s="16">
        <v>1</v>
      </c>
      <c r="G69" s="16">
        <v>1</v>
      </c>
      <c r="H69" s="16">
        <v>1</v>
      </c>
      <c r="I69" s="16">
        <v>1</v>
      </c>
      <c r="J69" s="16">
        <v>1</v>
      </c>
      <c r="K69" s="16">
        <v>1</v>
      </c>
      <c r="L69">
        <f ca="1"/>
        <v>9</v>
      </c>
      <c r="M69">
        <f t="shared" si="1"/>
        <v>9</v>
      </c>
    </row>
    <row r="70" spans="2:13" x14ac:dyDescent="0.25">
      <c r="B70" s="9" t="str">
        <f ca="1"/>
        <v>02-Mar</v>
      </c>
      <c r="C70" s="16">
        <v>1</v>
      </c>
      <c r="D70" s="16">
        <v>1</v>
      </c>
      <c r="E70" s="16">
        <v>1</v>
      </c>
      <c r="F70" s="16">
        <v>1</v>
      </c>
      <c r="G70" s="16">
        <v>1</v>
      </c>
      <c r="H70" s="16">
        <v>1</v>
      </c>
      <c r="I70" s="16">
        <v>1</v>
      </c>
      <c r="J70" s="16">
        <v>1</v>
      </c>
      <c r="K70" s="16">
        <v>1</v>
      </c>
      <c r="L70">
        <f ca="1"/>
        <v>10</v>
      </c>
      <c r="M70">
        <f t="shared" si="1"/>
        <v>9</v>
      </c>
    </row>
    <row r="71" spans="2:13" x14ac:dyDescent="0.25">
      <c r="B71" s="9" t="str">
        <f ca="1"/>
        <v>03-Mar</v>
      </c>
      <c r="C71" s="16">
        <v>1</v>
      </c>
      <c r="D71" s="16">
        <v>1</v>
      </c>
      <c r="E71" s="16">
        <v>1</v>
      </c>
      <c r="F71" s="16">
        <v>1</v>
      </c>
      <c r="G71" s="16">
        <v>1</v>
      </c>
      <c r="H71" s="16">
        <v>1</v>
      </c>
      <c r="I71" s="16">
        <v>1</v>
      </c>
      <c r="J71" s="16">
        <v>1</v>
      </c>
      <c r="K71" s="16">
        <v>1</v>
      </c>
      <c r="L71">
        <f ca="1"/>
        <v>10</v>
      </c>
      <c r="M71">
        <f t="shared" si="1"/>
        <v>9</v>
      </c>
    </row>
    <row r="72" spans="2:13" x14ac:dyDescent="0.25">
      <c r="B72" s="9" t="str">
        <f ca="1"/>
        <v>04-Mar</v>
      </c>
      <c r="C72" s="16">
        <v>1</v>
      </c>
      <c r="D72" s="16">
        <v>0</v>
      </c>
      <c r="E72" s="16">
        <v>1</v>
      </c>
      <c r="F72" s="16">
        <v>1</v>
      </c>
      <c r="G72" s="16">
        <v>1</v>
      </c>
      <c r="H72" s="16">
        <v>1</v>
      </c>
      <c r="I72" s="16">
        <v>1</v>
      </c>
      <c r="J72" s="16">
        <v>1</v>
      </c>
      <c r="K72" s="16">
        <v>1</v>
      </c>
      <c r="L72">
        <f ca="1"/>
        <v>10</v>
      </c>
      <c r="M72">
        <f t="shared" si="1"/>
        <v>8</v>
      </c>
    </row>
    <row r="73" spans="2:13" x14ac:dyDescent="0.25">
      <c r="B73" s="9" t="str">
        <f ca="1"/>
        <v>05-Mar</v>
      </c>
      <c r="C73" s="16">
        <v>1</v>
      </c>
      <c r="D73" s="16">
        <v>0</v>
      </c>
      <c r="E73" s="16">
        <v>1</v>
      </c>
      <c r="F73" s="16">
        <v>1</v>
      </c>
      <c r="G73" s="16">
        <v>1</v>
      </c>
      <c r="H73" s="16">
        <v>1</v>
      </c>
      <c r="I73" s="16">
        <v>1</v>
      </c>
      <c r="J73" s="16">
        <v>1</v>
      </c>
      <c r="K73" s="16">
        <v>1</v>
      </c>
      <c r="L73">
        <f ca="1"/>
        <v>10</v>
      </c>
      <c r="M73">
        <f t="shared" si="1"/>
        <v>8</v>
      </c>
    </row>
    <row r="74" spans="2:13" x14ac:dyDescent="0.25">
      <c r="B74" s="9" t="str">
        <f ca="1"/>
        <v>06-Mar</v>
      </c>
      <c r="C74" s="16">
        <v>1</v>
      </c>
      <c r="D74" s="16">
        <v>0</v>
      </c>
      <c r="E74" s="16">
        <v>1</v>
      </c>
      <c r="F74" s="16">
        <v>1</v>
      </c>
      <c r="G74" s="16">
        <v>1</v>
      </c>
      <c r="H74" s="16">
        <v>1</v>
      </c>
      <c r="I74" s="16">
        <v>1</v>
      </c>
      <c r="J74" s="16">
        <v>1</v>
      </c>
      <c r="K74" s="16">
        <v>1</v>
      </c>
      <c r="L74">
        <f ca="1"/>
        <v>10</v>
      </c>
      <c r="M74">
        <f t="shared" si="1"/>
        <v>8</v>
      </c>
    </row>
    <row r="75" spans="2:13" x14ac:dyDescent="0.25">
      <c r="B75" s="9" t="str">
        <f ca="1"/>
        <v>07-Mar</v>
      </c>
      <c r="C75" s="16">
        <v>1</v>
      </c>
      <c r="D75" s="16">
        <v>1</v>
      </c>
      <c r="E75" s="16">
        <v>1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16">
        <v>1</v>
      </c>
      <c r="L75">
        <f ca="1"/>
        <v>10</v>
      </c>
      <c r="M75">
        <f t="shared" si="1"/>
        <v>9</v>
      </c>
    </row>
    <row r="76" spans="2:13" x14ac:dyDescent="0.25">
      <c r="B76" s="9" t="str">
        <f ca="1"/>
        <v>08-Mar</v>
      </c>
      <c r="C76" s="16">
        <v>1</v>
      </c>
      <c r="D76" s="16">
        <v>1</v>
      </c>
      <c r="E76" s="16">
        <v>1</v>
      </c>
      <c r="F76" s="16">
        <v>1</v>
      </c>
      <c r="G76" s="16">
        <v>1</v>
      </c>
      <c r="H76" s="16">
        <v>1</v>
      </c>
      <c r="I76" s="16">
        <v>1</v>
      </c>
      <c r="J76" s="16">
        <v>1</v>
      </c>
      <c r="K76" s="16">
        <v>1</v>
      </c>
      <c r="L76">
        <f ca="1"/>
        <v>10</v>
      </c>
      <c r="M76">
        <f t="shared" si="1"/>
        <v>9</v>
      </c>
    </row>
    <row r="77" spans="2:13" x14ac:dyDescent="0.25">
      <c r="B77" s="9" t="str">
        <f ca="1"/>
        <v>09-Mar</v>
      </c>
      <c r="C77" s="16">
        <v>1</v>
      </c>
      <c r="D77" s="16">
        <v>0</v>
      </c>
      <c r="E77" s="16">
        <v>1</v>
      </c>
      <c r="F77" s="16">
        <v>1</v>
      </c>
      <c r="G77" s="16">
        <v>1</v>
      </c>
      <c r="H77" s="16">
        <v>1</v>
      </c>
      <c r="I77" s="16">
        <v>1</v>
      </c>
      <c r="J77" s="16">
        <v>1</v>
      </c>
      <c r="K77" s="16">
        <v>1</v>
      </c>
      <c r="L77">
        <f ca="1"/>
        <v>11</v>
      </c>
      <c r="M77">
        <f>SUM(C77:K77)</f>
        <v>8</v>
      </c>
    </row>
    <row r="78" spans="2:13" x14ac:dyDescent="0.25">
      <c r="B78" s="9"/>
      <c r="C78" s="16"/>
      <c r="D78" s="16"/>
      <c r="E78" s="16"/>
      <c r="F78" s="16"/>
      <c r="G78" s="16"/>
      <c r="H78" s="16"/>
      <c r="I78" s="16"/>
      <c r="J78" s="16"/>
      <c r="K78" s="16"/>
    </row>
    <row r="79" spans="2:13" x14ac:dyDescent="0.25">
      <c r="B79" s="9"/>
      <c r="C79" s="16"/>
      <c r="D79" s="16"/>
      <c r="E79" s="16"/>
      <c r="F79" s="16"/>
      <c r="G79" s="16"/>
      <c r="H79" s="16"/>
      <c r="I79" s="16"/>
      <c r="J79" s="16"/>
      <c r="K79" s="16"/>
    </row>
    <row r="80" spans="2:13" x14ac:dyDescent="0.25">
      <c r="B80" s="9"/>
      <c r="C80" s="16"/>
      <c r="D80" s="16"/>
      <c r="E80" s="16"/>
      <c r="F80" s="16"/>
      <c r="G80" s="16"/>
      <c r="H80" s="16"/>
      <c r="I80" s="16"/>
      <c r="J80" s="16"/>
      <c r="K80" s="16"/>
    </row>
    <row r="81" spans="2:11" x14ac:dyDescent="0.25">
      <c r="B81" s="9"/>
      <c r="C81" s="16"/>
      <c r="D81" s="16"/>
      <c r="E81" s="16"/>
      <c r="F81" s="16"/>
      <c r="G81" s="16"/>
      <c r="H81" s="16"/>
      <c r="I81" s="16"/>
      <c r="J81" s="16"/>
      <c r="K81" s="16"/>
    </row>
    <row r="82" spans="2:11" x14ac:dyDescent="0.25">
      <c r="B82" s="9"/>
      <c r="C82" s="16"/>
      <c r="D82" s="16"/>
      <c r="E82" s="16"/>
      <c r="F82" s="16"/>
      <c r="G82" s="16"/>
      <c r="H82" s="16"/>
      <c r="I82" s="16"/>
      <c r="J82" s="16"/>
      <c r="K82" s="16"/>
    </row>
    <row r="83" spans="2:11" x14ac:dyDescent="0.25">
      <c r="B83" s="9"/>
      <c r="C83" s="16"/>
      <c r="D83" s="16"/>
      <c r="E83" s="16"/>
      <c r="F83" s="16"/>
      <c r="G83" s="16"/>
      <c r="H83" s="16"/>
      <c r="I83" s="16"/>
      <c r="J83" s="16"/>
      <c r="K83" s="16"/>
    </row>
    <row r="84" spans="2:11" x14ac:dyDescent="0.25">
      <c r="B84" s="9"/>
      <c r="C84" s="16"/>
      <c r="D84" s="16"/>
      <c r="E84" s="16"/>
      <c r="F84" s="16"/>
      <c r="G84" s="16"/>
      <c r="H84" s="16"/>
      <c r="I84" s="16"/>
      <c r="J84" s="16"/>
      <c r="K84" s="16"/>
    </row>
    <row r="85" spans="2:11" x14ac:dyDescent="0.25">
      <c r="B85" s="9"/>
      <c r="C85" s="16"/>
      <c r="D85" s="16"/>
      <c r="E85" s="16"/>
      <c r="F85" s="16"/>
      <c r="G85" s="16"/>
      <c r="H85" s="16"/>
      <c r="I85" s="16"/>
      <c r="J85" s="16"/>
      <c r="K85" s="16"/>
    </row>
    <row r="86" spans="2:11" x14ac:dyDescent="0.25">
      <c r="B86" s="9"/>
      <c r="C86" s="16"/>
      <c r="D86" s="16"/>
      <c r="E86" s="16"/>
      <c r="F86" s="16"/>
      <c r="G86" s="16"/>
      <c r="H86" s="16"/>
      <c r="I86" s="16"/>
      <c r="J86" s="16"/>
      <c r="K86" s="16"/>
    </row>
    <row r="87" spans="2:11" x14ac:dyDescent="0.25">
      <c r="B87" s="9"/>
      <c r="C87" s="16"/>
      <c r="D87" s="16"/>
      <c r="E87" s="16"/>
      <c r="F87" s="16"/>
      <c r="G87" s="16"/>
      <c r="H87" s="16"/>
      <c r="I87" s="16"/>
      <c r="J87" s="16"/>
      <c r="K87" s="16"/>
    </row>
    <row r="88" spans="2:11" x14ac:dyDescent="0.25">
      <c r="B88" s="9"/>
      <c r="C88" s="16"/>
      <c r="D88" s="16"/>
      <c r="E88" s="16"/>
      <c r="F88" s="16"/>
      <c r="G88" s="16"/>
      <c r="H88" s="16"/>
      <c r="I88" s="16"/>
      <c r="J88" s="16"/>
      <c r="K88" s="16"/>
    </row>
    <row r="89" spans="2:11" x14ac:dyDescent="0.25">
      <c r="B89" s="9"/>
      <c r="C89" s="16"/>
      <c r="D89" s="16"/>
      <c r="E89" s="16"/>
      <c r="F89" s="16"/>
      <c r="G89" s="16"/>
      <c r="H89" s="16"/>
      <c r="I89" s="16"/>
      <c r="J89" s="16"/>
      <c r="K89" s="16"/>
    </row>
    <row r="90" spans="2:11" x14ac:dyDescent="0.25">
      <c r="B90" s="9"/>
      <c r="C90" s="16"/>
      <c r="D90" s="16"/>
      <c r="E90" s="16"/>
      <c r="F90" s="16"/>
      <c r="G90" s="16"/>
      <c r="H90" s="16"/>
      <c r="I90" s="16"/>
      <c r="J90" s="16"/>
      <c r="K90" s="16"/>
    </row>
    <row r="91" spans="2:11" x14ac:dyDescent="0.25">
      <c r="B91" s="9"/>
      <c r="C91" s="16"/>
      <c r="D91" s="16"/>
      <c r="E91" s="16"/>
      <c r="F91" s="16"/>
      <c r="G91" s="16"/>
      <c r="H91" s="16"/>
      <c r="I91" s="16"/>
      <c r="J91" s="16"/>
      <c r="K91" s="16"/>
    </row>
    <row r="92" spans="2:11" x14ac:dyDescent="0.25">
      <c r="B92" s="9"/>
      <c r="C92" s="16"/>
      <c r="D92" s="16"/>
      <c r="E92" s="16"/>
      <c r="F92" s="16"/>
      <c r="G92" s="16"/>
      <c r="H92" s="16"/>
      <c r="I92" s="16"/>
      <c r="J92" s="16"/>
      <c r="K92" s="16"/>
    </row>
    <row r="93" spans="2:11" x14ac:dyDescent="0.25">
      <c r="B93" s="9"/>
      <c r="C93" s="16"/>
      <c r="D93" s="16"/>
      <c r="E93" s="16"/>
      <c r="F93" s="16"/>
      <c r="G93" s="16"/>
      <c r="H93" s="16"/>
      <c r="I93" s="16"/>
      <c r="J93" s="16"/>
      <c r="K93" s="16"/>
    </row>
    <row r="94" spans="2:11" x14ac:dyDescent="0.25">
      <c r="B94" s="9"/>
      <c r="C94" s="16"/>
      <c r="D94" s="16"/>
      <c r="E94" s="16"/>
      <c r="F94" s="16"/>
      <c r="G94" s="16"/>
      <c r="H94" s="16"/>
      <c r="I94" s="16"/>
      <c r="J94" s="16"/>
      <c r="K94" s="16"/>
    </row>
    <row r="95" spans="2:11" x14ac:dyDescent="0.25">
      <c r="B95" s="9"/>
      <c r="C95" s="16"/>
      <c r="D95" s="16"/>
      <c r="E95" s="16"/>
      <c r="F95" s="16"/>
      <c r="G95" s="16"/>
      <c r="H95" s="16"/>
      <c r="I95" s="16"/>
      <c r="J95" s="16"/>
      <c r="K95" s="16"/>
    </row>
    <row r="96" spans="2:11" x14ac:dyDescent="0.25">
      <c r="B96" s="9"/>
      <c r="C96" s="16"/>
      <c r="D96" s="16"/>
      <c r="E96" s="16"/>
      <c r="F96" s="16"/>
      <c r="G96" s="16"/>
      <c r="H96" s="16"/>
      <c r="I96" s="16"/>
      <c r="J96" s="16"/>
      <c r="K96" s="16"/>
    </row>
    <row r="97" spans="2:11" x14ac:dyDescent="0.25">
      <c r="B97" s="9"/>
      <c r="C97" s="16"/>
      <c r="D97" s="16"/>
      <c r="E97" s="16"/>
      <c r="F97" s="16"/>
      <c r="G97" s="16"/>
      <c r="H97" s="16"/>
      <c r="I97" s="16"/>
      <c r="J97" s="16"/>
      <c r="K97" s="16"/>
    </row>
    <row r="98" spans="2:11" x14ac:dyDescent="0.25">
      <c r="B98" s="9"/>
      <c r="C98" s="16"/>
      <c r="D98" s="16"/>
      <c r="E98" s="16"/>
      <c r="F98" s="16"/>
      <c r="G98" s="16"/>
      <c r="H98" s="16"/>
      <c r="I98" s="16"/>
      <c r="J98" s="16"/>
      <c r="K98" s="16"/>
    </row>
    <row r="99" spans="2:11" ht="13.8" thickBot="1" x14ac:dyDescent="0.3">
      <c r="B99" s="10"/>
      <c r="C99" s="17"/>
      <c r="D99" s="17"/>
      <c r="E99" s="17"/>
      <c r="F99" s="17"/>
      <c r="G99" s="17"/>
      <c r="H99" s="17"/>
      <c r="I99" s="17"/>
      <c r="J99" s="17"/>
      <c r="K99" s="17"/>
    </row>
  </sheetData>
  <sortState xmlns:xlrd2="http://schemas.microsoft.com/office/spreadsheetml/2017/richdata2" ref="Q24:Q60">
    <sortCondition ref="Q24:Q60"/>
  </sortState>
  <conditionalFormatting sqref="B10:B77">
    <cfRule type="expression" dxfId="3" priority="5">
      <formula>MOD(ROW(XEJ10)-ROW($O$9),2)</formula>
    </cfRule>
  </conditionalFormatting>
  <conditionalFormatting sqref="C10:K77">
    <cfRule type="expression" dxfId="2" priority="6">
      <formula>MOD(ROW(XEM10)-ROW($O$9),2)</formula>
    </cfRule>
  </conditionalFormatting>
  <conditionalFormatting sqref="O9:X18">
    <cfRule type="expression" dxfId="1" priority="4">
      <formula>MOD(ROW(O9)-ROW($O$9),2)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5F8F4-F02E-491D-8929-12439DC1AD26}">
  <dimension ref="D7:W76"/>
  <sheetViews>
    <sheetView topLeftCell="A42" workbookViewId="0">
      <selection activeCell="Q10" sqref="Q10"/>
    </sheetView>
  </sheetViews>
  <sheetFormatPr defaultRowHeight="13.2" x14ac:dyDescent="0.25"/>
  <cols>
    <col min="5" max="18" width="3.33203125" customWidth="1"/>
  </cols>
  <sheetData>
    <row r="7" spans="4:23" ht="13.8" thickBot="1" x14ac:dyDescent="0.3"/>
    <row r="8" spans="4:23" ht="131.4" thickBot="1" x14ac:dyDescent="0.3">
      <c r="D8" s="4" t="s">
        <v>0</v>
      </c>
      <c r="E8" s="2" t="s">
        <v>2</v>
      </c>
      <c r="F8" s="13" t="s">
        <v>24</v>
      </c>
      <c r="G8" s="3" t="s">
        <v>3</v>
      </c>
      <c r="H8" s="3" t="s">
        <v>25</v>
      </c>
      <c r="I8" s="3" t="s">
        <v>13</v>
      </c>
      <c r="J8" s="3" t="s">
        <v>23</v>
      </c>
      <c r="K8" s="3" t="s">
        <v>18</v>
      </c>
      <c r="L8" s="3" t="s">
        <v>19</v>
      </c>
      <c r="M8" s="3" t="s">
        <v>22</v>
      </c>
      <c r="N8" s="3" t="s">
        <v>21</v>
      </c>
      <c r="O8" s="18" t="s">
        <v>20</v>
      </c>
    </row>
    <row r="9" spans="4:23" ht="13.8" thickTop="1" x14ac:dyDescent="0.25">
      <c r="D9" t="str" cm="1">
        <f t="array" aca="1" ref="D9:D76" ca="1">TEXT(DATE(2025,1,_xlfn.SEQUENCE(1+_xlfn.DAYS(TODAY(),DATE(2025,1,1)))),"dd-mmm")</f>
        <v>01-Jan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Q9" cm="1">
        <f t="array" ref="Q9:Q76">_xlfn.BYROW(_xlfn.DROP(_xlnm.Print_Area,,1),_xleta.SUM)</f>
        <v>0</v>
      </c>
    </row>
    <row r="10" spans="4:23" x14ac:dyDescent="0.25">
      <c r="D10" t="str">
        <f ca="1"/>
        <v>02-Jan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Q10">
        <v>0</v>
      </c>
    </row>
    <row r="11" spans="4:23" x14ac:dyDescent="0.25">
      <c r="D11" t="str">
        <f ca="1"/>
        <v>03-Jan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Q11">
        <v>0</v>
      </c>
      <c r="W11">
        <v>0</v>
      </c>
    </row>
    <row r="12" spans="4:23" x14ac:dyDescent="0.25">
      <c r="D12" t="str">
        <f ca="1"/>
        <v>04-Jan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v>0</v>
      </c>
    </row>
    <row r="13" spans="4:23" x14ac:dyDescent="0.25">
      <c r="D13" t="str">
        <f ca="1"/>
        <v>05-Jan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Q13">
        <v>0</v>
      </c>
    </row>
    <row r="14" spans="4:23" x14ac:dyDescent="0.25">
      <c r="D14" t="str">
        <f ca="1"/>
        <v>06-Jan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v>0</v>
      </c>
    </row>
    <row r="15" spans="4:23" x14ac:dyDescent="0.25">
      <c r="D15" t="str">
        <f ca="1"/>
        <v>07-Jan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Q15">
        <v>0</v>
      </c>
    </row>
    <row r="16" spans="4:23" x14ac:dyDescent="0.25">
      <c r="D16" t="str">
        <f ca="1"/>
        <v>08-Jan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Q16">
        <v>0</v>
      </c>
    </row>
    <row r="17" spans="4:17" x14ac:dyDescent="0.25">
      <c r="D17" t="str">
        <f ca="1"/>
        <v>09-Jan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Q17">
        <v>0</v>
      </c>
    </row>
    <row r="18" spans="4:17" x14ac:dyDescent="0.25">
      <c r="D18" t="str">
        <f ca="1"/>
        <v>10-Jan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Q18">
        <v>0</v>
      </c>
    </row>
    <row r="19" spans="4:17" x14ac:dyDescent="0.25">
      <c r="D19" t="str">
        <f ca="1"/>
        <v>11-Jan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Q19">
        <v>0</v>
      </c>
    </row>
    <row r="20" spans="4:17" x14ac:dyDescent="0.25">
      <c r="D20" t="str">
        <f ca="1"/>
        <v>12-Jan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Q20">
        <v>2</v>
      </c>
    </row>
    <row r="21" spans="4:17" x14ac:dyDescent="0.25">
      <c r="D21" t="str">
        <f ca="1"/>
        <v>13-Jan</v>
      </c>
      <c r="E21">
        <v>1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Q21">
        <v>2</v>
      </c>
    </row>
    <row r="22" spans="4:17" x14ac:dyDescent="0.25">
      <c r="D22" t="str">
        <f ca="1"/>
        <v>14-Jan</v>
      </c>
      <c r="E22">
        <v>1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Q22">
        <v>2</v>
      </c>
    </row>
    <row r="23" spans="4:17" x14ac:dyDescent="0.25">
      <c r="D23" t="str">
        <f ca="1"/>
        <v>15-Jan</v>
      </c>
      <c r="E23">
        <v>1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Q23">
        <v>2</v>
      </c>
    </row>
    <row r="24" spans="4:17" x14ac:dyDescent="0.25">
      <c r="D24" t="str">
        <f ca="1"/>
        <v>16-Jan</v>
      </c>
      <c r="E24">
        <v>1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Q24">
        <v>2</v>
      </c>
    </row>
    <row r="25" spans="4:17" x14ac:dyDescent="0.25">
      <c r="D25" t="str">
        <f ca="1"/>
        <v>17-Jan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Q25">
        <v>2</v>
      </c>
    </row>
    <row r="26" spans="4:17" x14ac:dyDescent="0.25">
      <c r="D26" t="str">
        <f ca="1"/>
        <v>18-Jan</v>
      </c>
      <c r="E26">
        <v>1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Q26">
        <v>2</v>
      </c>
    </row>
    <row r="27" spans="4:17" x14ac:dyDescent="0.25">
      <c r="D27" t="str">
        <f ca="1"/>
        <v>19-Jan</v>
      </c>
      <c r="E27">
        <v>1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Q27">
        <v>2</v>
      </c>
    </row>
    <row r="28" spans="4:17" x14ac:dyDescent="0.25">
      <c r="D28" t="str">
        <f ca="1"/>
        <v>20-Jan</v>
      </c>
      <c r="E28">
        <v>1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Q28">
        <v>2</v>
      </c>
    </row>
    <row r="29" spans="4:17" x14ac:dyDescent="0.25">
      <c r="D29" t="str">
        <f ca="1"/>
        <v>21-Jan</v>
      </c>
      <c r="E29">
        <v>1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Q29">
        <v>2</v>
      </c>
    </row>
    <row r="30" spans="4:17" x14ac:dyDescent="0.25">
      <c r="D30" t="str">
        <f ca="1"/>
        <v>22-Jan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Q30">
        <v>2</v>
      </c>
    </row>
    <row r="31" spans="4:17" x14ac:dyDescent="0.25">
      <c r="D31" t="str">
        <f ca="1"/>
        <v>23-Jan</v>
      </c>
      <c r="E31">
        <v>1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Q31">
        <v>2</v>
      </c>
    </row>
    <row r="32" spans="4:17" x14ac:dyDescent="0.25">
      <c r="D32" t="str">
        <f ca="1"/>
        <v>24-Jan</v>
      </c>
      <c r="E32">
        <v>1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Q32">
        <v>2</v>
      </c>
    </row>
    <row r="33" spans="4:17" x14ac:dyDescent="0.25">
      <c r="D33" t="str">
        <f ca="1"/>
        <v>25-Jan</v>
      </c>
      <c r="E33">
        <v>1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v>2</v>
      </c>
    </row>
    <row r="34" spans="4:17" x14ac:dyDescent="0.25">
      <c r="D34" t="str">
        <f ca="1"/>
        <v>26-Jan</v>
      </c>
      <c r="E34">
        <v>1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Q34">
        <v>2</v>
      </c>
    </row>
    <row r="35" spans="4:17" x14ac:dyDescent="0.25">
      <c r="D35" t="str">
        <f ca="1"/>
        <v>27-Jan</v>
      </c>
      <c r="E35">
        <v>1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Q35">
        <v>2</v>
      </c>
    </row>
    <row r="36" spans="4:17" x14ac:dyDescent="0.25">
      <c r="D36" t="str">
        <f ca="1"/>
        <v>28-Jan</v>
      </c>
      <c r="E36">
        <v>1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Q36">
        <v>2</v>
      </c>
    </row>
    <row r="37" spans="4:17" x14ac:dyDescent="0.25">
      <c r="D37" t="str">
        <f ca="1"/>
        <v>29-Jan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Q37">
        <v>2</v>
      </c>
    </row>
    <row r="38" spans="4:17" x14ac:dyDescent="0.25">
      <c r="D38" t="str">
        <f ca="1"/>
        <v>30-Jan</v>
      </c>
      <c r="E38">
        <v>1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>
        <v>2</v>
      </c>
    </row>
    <row r="39" spans="4:17" x14ac:dyDescent="0.25">
      <c r="D39" t="str">
        <f ca="1"/>
        <v>31-Jan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Q39">
        <v>1</v>
      </c>
    </row>
    <row r="40" spans="4:17" x14ac:dyDescent="0.25">
      <c r="D40" t="str">
        <f ca="1"/>
        <v>01-Feb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Q40">
        <v>1</v>
      </c>
    </row>
    <row r="41" spans="4:17" x14ac:dyDescent="0.25">
      <c r="D41" t="str">
        <f ca="1"/>
        <v>02-Feb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Q41">
        <v>1</v>
      </c>
    </row>
    <row r="42" spans="4:17" x14ac:dyDescent="0.25">
      <c r="D42" t="str">
        <f ca="1"/>
        <v>03-Feb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Q42">
        <v>1</v>
      </c>
    </row>
    <row r="43" spans="4:17" x14ac:dyDescent="0.25">
      <c r="D43" t="str">
        <f ca="1"/>
        <v>04-Feb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Q43">
        <v>1</v>
      </c>
    </row>
    <row r="44" spans="4:17" x14ac:dyDescent="0.25">
      <c r="D44" t="str">
        <f ca="1"/>
        <v>05-Feb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>
        <v>1</v>
      </c>
    </row>
    <row r="45" spans="4:17" x14ac:dyDescent="0.25">
      <c r="D45" t="str">
        <f ca="1"/>
        <v>06-Feb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Q45">
        <v>0</v>
      </c>
    </row>
    <row r="46" spans="4:17" x14ac:dyDescent="0.25">
      <c r="D46" t="str">
        <f ca="1"/>
        <v>07-Feb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Q46">
        <v>0</v>
      </c>
    </row>
    <row r="47" spans="4:17" x14ac:dyDescent="0.25">
      <c r="D47" t="str">
        <f ca="1"/>
        <v>08-Feb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Q47">
        <v>0</v>
      </c>
    </row>
    <row r="48" spans="4:17" x14ac:dyDescent="0.25">
      <c r="D48" t="str">
        <f ca="1"/>
        <v>09-Feb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Q48">
        <v>0</v>
      </c>
    </row>
    <row r="49" spans="4:17" x14ac:dyDescent="0.25">
      <c r="D49" t="str">
        <f ca="1"/>
        <v>10-Feb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>
        <v>0</v>
      </c>
    </row>
    <row r="50" spans="4:17" x14ac:dyDescent="0.25">
      <c r="D50" t="str">
        <f ca="1"/>
        <v>11-Feb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>
        <v>0</v>
      </c>
    </row>
    <row r="51" spans="4:17" x14ac:dyDescent="0.25">
      <c r="D51" t="str">
        <f ca="1"/>
        <v>12-Feb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Q51">
        <v>1</v>
      </c>
    </row>
    <row r="52" spans="4:17" x14ac:dyDescent="0.25">
      <c r="D52" t="str">
        <f ca="1"/>
        <v>13-Feb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Q52">
        <v>1</v>
      </c>
    </row>
    <row r="53" spans="4:17" x14ac:dyDescent="0.25">
      <c r="D53" t="str">
        <f ca="1"/>
        <v>14-Feb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Q53">
        <v>1</v>
      </c>
    </row>
    <row r="54" spans="4:17" x14ac:dyDescent="0.25">
      <c r="D54" t="str">
        <f ca="1"/>
        <v>15-Feb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>
        <v>1</v>
      </c>
    </row>
    <row r="55" spans="4:17" x14ac:dyDescent="0.25">
      <c r="D55" t="str">
        <f ca="1"/>
        <v>16-Feb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>
        <v>1</v>
      </c>
    </row>
    <row r="56" spans="4:17" x14ac:dyDescent="0.25">
      <c r="D56" t="str">
        <f ca="1"/>
        <v>17-Feb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Q56">
        <v>2</v>
      </c>
    </row>
    <row r="57" spans="4:17" x14ac:dyDescent="0.25">
      <c r="D57" t="str">
        <f ca="1"/>
        <v>18-Feb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Q57">
        <v>2</v>
      </c>
    </row>
    <row r="58" spans="4:17" x14ac:dyDescent="0.25">
      <c r="D58" t="str">
        <f ca="1"/>
        <v>19-Feb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Q58">
        <v>2</v>
      </c>
    </row>
    <row r="59" spans="4:17" x14ac:dyDescent="0.25">
      <c r="D59" t="str">
        <f ca="1"/>
        <v>20-Feb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Q59">
        <v>2</v>
      </c>
    </row>
    <row r="60" spans="4:17" x14ac:dyDescent="0.25">
      <c r="D60" t="str">
        <f ca="1"/>
        <v>21-Feb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Q60">
        <v>2</v>
      </c>
    </row>
    <row r="61" spans="4:17" x14ac:dyDescent="0.25">
      <c r="D61" t="str">
        <f ca="1"/>
        <v>22-Feb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Q61">
        <v>2</v>
      </c>
    </row>
    <row r="62" spans="4:17" x14ac:dyDescent="0.25">
      <c r="D62" t="str">
        <f ca="1"/>
        <v>23-Feb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Q62">
        <v>2</v>
      </c>
    </row>
    <row r="63" spans="4:17" x14ac:dyDescent="0.25">
      <c r="D63" t="str">
        <f ca="1"/>
        <v>24-Feb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Q63">
        <v>2</v>
      </c>
    </row>
    <row r="64" spans="4:17" x14ac:dyDescent="0.25">
      <c r="D64" t="str">
        <f ca="1"/>
        <v>25-Feb</v>
      </c>
      <c r="E64">
        <v>0</v>
      </c>
      <c r="F64">
        <v>0</v>
      </c>
      <c r="G64">
        <v>0</v>
      </c>
      <c r="H64">
        <v>0</v>
      </c>
      <c r="I64">
        <v>1</v>
      </c>
      <c r="J64">
        <v>0</v>
      </c>
      <c r="K64">
        <v>0</v>
      </c>
      <c r="L64">
        <v>1</v>
      </c>
      <c r="M64">
        <v>0</v>
      </c>
      <c r="N64">
        <v>0</v>
      </c>
      <c r="O64">
        <v>0</v>
      </c>
      <c r="Q64">
        <v>2</v>
      </c>
    </row>
    <row r="65" spans="4:17" x14ac:dyDescent="0.25">
      <c r="D65" t="str">
        <f ca="1"/>
        <v>26-Feb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Q65">
        <v>2</v>
      </c>
    </row>
    <row r="66" spans="4:17" x14ac:dyDescent="0.25">
      <c r="D66" t="str">
        <f ca="1"/>
        <v>27-Feb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Q66">
        <v>2</v>
      </c>
    </row>
    <row r="67" spans="4:17" x14ac:dyDescent="0.25">
      <c r="D67" t="str">
        <f ca="1"/>
        <v>28-Feb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Q67">
        <v>2</v>
      </c>
    </row>
    <row r="68" spans="4:17" x14ac:dyDescent="0.25">
      <c r="D68" t="str">
        <f ca="1"/>
        <v>01-Mar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Q68">
        <v>2</v>
      </c>
    </row>
    <row r="69" spans="4:17" x14ac:dyDescent="0.25">
      <c r="D69" t="str">
        <f ca="1"/>
        <v>02-Mar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Q69">
        <v>2</v>
      </c>
    </row>
    <row r="70" spans="4:17" x14ac:dyDescent="0.25">
      <c r="D70" t="str">
        <f ca="1"/>
        <v>03-Mar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Q70">
        <v>2</v>
      </c>
    </row>
    <row r="71" spans="4:17" x14ac:dyDescent="0.25">
      <c r="D71" t="str">
        <f ca="1"/>
        <v>04-Mar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Q71">
        <v>2</v>
      </c>
    </row>
    <row r="72" spans="4:17" x14ac:dyDescent="0.25">
      <c r="D72" t="str">
        <f ca="1"/>
        <v>05-Mar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Q72">
        <v>2</v>
      </c>
    </row>
    <row r="73" spans="4:17" x14ac:dyDescent="0.25">
      <c r="D73" t="str">
        <f ca="1"/>
        <v>06-Mar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Q73">
        <v>2</v>
      </c>
    </row>
    <row r="74" spans="4:17" x14ac:dyDescent="0.25">
      <c r="D74" t="str">
        <f ca="1"/>
        <v>07-Mar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Q74">
        <v>2</v>
      </c>
    </row>
    <row r="75" spans="4:17" x14ac:dyDescent="0.25">
      <c r="D75" t="str">
        <f ca="1"/>
        <v>08-Mar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Q75">
        <v>2</v>
      </c>
    </row>
    <row r="76" spans="4:17" x14ac:dyDescent="0.25">
      <c r="D76" t="str">
        <f ca="1"/>
        <v>09-Mar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Q76">
        <v>2</v>
      </c>
    </row>
  </sheetData>
  <conditionalFormatting sqref="D9:O76">
    <cfRule type="expression" dxfId="0" priority="1">
      <formula>MOD(ROW(D9)-ROW($D$8),2)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Report</vt:lpstr>
      <vt:lpstr>LongTermTraining</vt:lpstr>
      <vt:lpstr>_nHd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2025-01-13T03:35:14Z</cp:lastPrinted>
  <dcterms:created xsi:type="dcterms:W3CDTF">2021-09-27T12:19:57Z</dcterms:created>
  <dcterms:modified xsi:type="dcterms:W3CDTF">2025-03-09T23:06:19Z</dcterms:modified>
</cp:coreProperties>
</file>