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45F0CBC-A2A8-40E6-B380-5AF2061829B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3" r:id="rId3"/>
  </sheets>
  <definedNames>
    <definedName name="_xlnm._FilterDatabase" localSheetId="1" hidden="1">'Alt1'!$B$2:$D$26</definedName>
    <definedName name="_xlnm._FilterDatabase" localSheetId="2" hidden="1">'Alt2'!$B$2:$D$26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3" l="1" a="1"/>
  <c r="G10" i="3" s="1"/>
  <c r="N10" i="3" a="1"/>
  <c r="N10" i="3" s="1"/>
  <c r="J10" i="2" a="1"/>
  <c r="N10" i="2" a="1"/>
  <c r="N10" i="2" s="1"/>
  <c r="M10" i="2" a="1"/>
  <c r="M10" i="2" s="1"/>
  <c r="G10" i="2" a="1"/>
  <c r="G10" i="2" s="1"/>
  <c r="J1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<sst xmlns="http://schemas.openxmlformats.org/spreadsheetml/2006/main" count="22" uniqueCount="8">
  <si>
    <t>Question</t>
  </si>
  <si>
    <t>Result</t>
  </si>
  <si>
    <t>Date</t>
  </si>
  <si>
    <t>Group</t>
  </si>
  <si>
    <t>Sales</t>
  </si>
  <si>
    <t>Total Sales</t>
  </si>
  <si>
    <t>https://www.linkedin.com/feed/update/urn:li:activity:7262569932742164481/</t>
  </si>
  <si>
    <t>I think the plus serves the same purpose as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</si>
</sst>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3" fontId="2" fillId="0" borderId="2" xfId="0" applyNumberFormat="1" applyFont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18772</xdr:colOff>
      <xdr:row>10</xdr:row>
      <xdr:rowOff>142540</xdr:rowOff>
    </xdr:from>
    <xdr:to>
      <xdr:col>3</xdr:col>
      <xdr:colOff>349894</xdr:colOff>
      <xdr:row>14</xdr:row>
      <xdr:rowOff>56696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69907" y="2142790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27844</xdr:colOff>
      <xdr:row>7</xdr:row>
      <xdr:rowOff>146539</xdr:rowOff>
    </xdr:from>
    <xdr:to>
      <xdr:col>8</xdr:col>
      <xdr:colOff>51287</xdr:colOff>
      <xdr:row>16</xdr:row>
      <xdr:rowOff>124558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30671" y="1575289"/>
          <a:ext cx="2624501" cy="1692519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143: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Groups the sales values every week starting from Friday days starting from 1/1/2024.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1203002</xdr:colOff>
      <xdr:row>6</xdr:row>
      <xdr:rowOff>3130</xdr:rowOff>
    </xdr:from>
    <xdr:to>
      <xdr:col>7</xdr:col>
      <xdr:colOff>651165</xdr:colOff>
      <xdr:row>7</xdr:row>
      <xdr:rowOff>146282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170941" y="1079653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130" zoomScaleNormal="130" workbookViewId="0">
      <selection activeCell="L17" sqref="L17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3" t="s">
        <v>5</v>
      </c>
    </row>
    <row r="3" spans="1:14" s="2" customFormat="1" x14ac:dyDescent="0.3">
      <c r="B3" s="22">
        <v>45292</v>
      </c>
      <c r="C3" s="23">
        <v>47</v>
      </c>
      <c r="D3" s="9"/>
      <c r="E3"/>
      <c r="G3" s="17">
        <v>1</v>
      </c>
      <c r="H3" s="14">
        <v>251</v>
      </c>
      <c r="I3" s="12"/>
      <c r="J3" s="11"/>
      <c r="K3" s="11"/>
      <c r="L3" s="11"/>
      <c r="M3" s="9"/>
    </row>
    <row r="4" spans="1:14" s="2" customFormat="1" x14ac:dyDescent="0.3">
      <c r="B4" s="22">
        <v>45293</v>
      </c>
      <c r="C4" s="23">
        <v>62</v>
      </c>
      <c r="D4" s="9"/>
      <c r="E4"/>
      <c r="G4" s="17">
        <v>2</v>
      </c>
      <c r="H4" s="14">
        <v>632</v>
      </c>
      <c r="I4" s="12"/>
      <c r="J4" s="11"/>
      <c r="K4" s="11"/>
      <c r="L4" s="11"/>
      <c r="M4" s="9"/>
    </row>
    <row r="5" spans="1:14" s="2" customFormat="1" x14ac:dyDescent="0.3">
      <c r="B5" s="22">
        <v>45294</v>
      </c>
      <c r="C5" s="23">
        <v>99</v>
      </c>
      <c r="D5" s="9"/>
      <c r="E5"/>
      <c r="G5" s="17">
        <v>3</v>
      </c>
      <c r="H5" s="14">
        <v>481</v>
      </c>
      <c r="I5" s="12"/>
      <c r="J5" s="11"/>
      <c r="K5" s="11"/>
      <c r="L5" s="11"/>
      <c r="M5" s="9"/>
    </row>
    <row r="6" spans="1:14" s="2" customFormat="1" x14ac:dyDescent="0.3">
      <c r="B6" s="22">
        <v>45295</v>
      </c>
      <c r="C6" s="23">
        <v>43</v>
      </c>
      <c r="D6" s="9"/>
      <c r="E6"/>
      <c r="G6" s="17">
        <v>4</v>
      </c>
      <c r="H6" s="14">
        <v>512</v>
      </c>
      <c r="I6" s="12"/>
      <c r="J6" s="11"/>
      <c r="K6" s="11"/>
      <c r="L6" s="11"/>
      <c r="M6" s="9"/>
    </row>
    <row r="7" spans="1:14" s="2" customFormat="1" x14ac:dyDescent="0.3">
      <c r="B7" s="15">
        <v>45296</v>
      </c>
      <c r="C7" s="16">
        <v>52</v>
      </c>
      <c r="D7" s="9"/>
      <c r="E7"/>
      <c r="G7"/>
      <c r="H7"/>
      <c r="I7" s="9"/>
    </row>
    <row r="8" spans="1:14" s="2" customFormat="1" x14ac:dyDescent="0.3">
      <c r="B8" s="15">
        <v>45297</v>
      </c>
      <c r="C8" s="16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5">
        <v>45298</v>
      </c>
      <c r="C9" s="16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5">
        <v>45299</v>
      </c>
      <c r="C10" s="16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5">
        <v>45300</v>
      </c>
      <c r="C11" s="16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5">
        <v>45301</v>
      </c>
      <c r="C12" s="16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5">
        <v>45302</v>
      </c>
      <c r="C13" s="16">
        <v>122</v>
      </c>
      <c r="D13" s="9"/>
      <c r="E13" s="10"/>
    </row>
    <row r="14" spans="1:14" x14ac:dyDescent="0.3">
      <c r="B14" s="18">
        <v>45303</v>
      </c>
      <c r="C14" s="19">
        <v>100</v>
      </c>
      <c r="D14" s="9"/>
      <c r="E14" s="10"/>
    </row>
    <row r="15" spans="1:14" x14ac:dyDescent="0.3">
      <c r="A15" s="1"/>
      <c r="B15" s="18">
        <v>45304</v>
      </c>
      <c r="C15" s="19">
        <v>85</v>
      </c>
      <c r="D15" s="9"/>
      <c r="E15" s="10"/>
    </row>
    <row r="16" spans="1:14" x14ac:dyDescent="0.3">
      <c r="A16" s="1"/>
      <c r="B16" s="18">
        <v>45305</v>
      </c>
      <c r="C16" s="19">
        <v>90</v>
      </c>
      <c r="D16" s="9"/>
      <c r="E16" s="10"/>
    </row>
    <row r="17" spans="1:14" x14ac:dyDescent="0.3">
      <c r="A17" s="1"/>
      <c r="B17" s="18">
        <v>45306</v>
      </c>
      <c r="C17" s="19">
        <v>80</v>
      </c>
      <c r="D17" s="9"/>
      <c r="E17" s="10"/>
    </row>
    <row r="18" spans="1:14" x14ac:dyDescent="0.3">
      <c r="A18" s="1"/>
      <c r="B18" s="18">
        <v>45307</v>
      </c>
      <c r="C18" s="19">
        <v>11</v>
      </c>
      <c r="D18" s="9"/>
      <c r="E18" s="10"/>
    </row>
    <row r="19" spans="1:14" x14ac:dyDescent="0.3">
      <c r="A19" s="1"/>
      <c r="B19" s="18">
        <v>45308</v>
      </c>
      <c r="C19" s="19">
        <v>60</v>
      </c>
      <c r="D19" s="9"/>
      <c r="E19" s="10"/>
    </row>
    <row r="20" spans="1:14" x14ac:dyDescent="0.3">
      <c r="A20" s="1"/>
      <c r="B20" s="18">
        <v>45309</v>
      </c>
      <c r="C20" s="19">
        <v>55</v>
      </c>
      <c r="D20" s="9"/>
      <c r="E20" s="1"/>
    </row>
    <row r="21" spans="1:14" x14ac:dyDescent="0.3">
      <c r="A21" s="1"/>
      <c r="B21" s="20">
        <v>45310</v>
      </c>
      <c r="C21" s="21">
        <v>52</v>
      </c>
      <c r="D21" s="9"/>
      <c r="E21" s="1"/>
    </row>
    <row r="22" spans="1:14" x14ac:dyDescent="0.3">
      <c r="A22" s="1"/>
      <c r="B22" s="20">
        <v>45311</v>
      </c>
      <c r="C22" s="21">
        <v>75</v>
      </c>
      <c r="D22" s="9"/>
      <c r="E22" s="1"/>
      <c r="N22" s="2"/>
    </row>
    <row r="23" spans="1:14" x14ac:dyDescent="0.3">
      <c r="A23" s="1"/>
      <c r="B23" s="20">
        <v>45312</v>
      </c>
      <c r="C23" s="21">
        <v>84</v>
      </c>
      <c r="D23" s="9"/>
      <c r="E23" s="1"/>
    </row>
    <row r="24" spans="1:14" x14ac:dyDescent="0.3">
      <c r="B24" s="20">
        <v>45313</v>
      </c>
      <c r="C24" s="21">
        <v>94</v>
      </c>
      <c r="D24" s="9"/>
      <c r="E24" s="1"/>
    </row>
    <row r="25" spans="1:14" x14ac:dyDescent="0.3">
      <c r="B25" s="20">
        <v>45314</v>
      </c>
      <c r="C25" s="21">
        <v>102</v>
      </c>
      <c r="D25" s="9"/>
      <c r="E25" s="1"/>
    </row>
    <row r="26" spans="1:14" x14ac:dyDescent="0.3">
      <c r="B26" s="20">
        <v>45315</v>
      </c>
      <c r="C26" s="21">
        <v>105</v>
      </c>
      <c r="D26" s="9"/>
    </row>
    <row r="27" spans="1:14" x14ac:dyDescent="0.3">
      <c r="B27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3850-F4C5-4802-94A5-2F41F68DACC2}">
  <dimension ref="A1:N33"/>
  <sheetViews>
    <sheetView zoomScale="130" zoomScaleNormal="130" workbookViewId="0">
      <selection activeCell="G19" sqref="G19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  <col min="13" max="14" width="10.33203125" bestFit="1" customWidth="1"/>
  </cols>
  <sheetData>
    <row r="1" spans="1:14" s="7" customForma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3" t="s">
        <v>5</v>
      </c>
    </row>
    <row r="3" spans="1:14" s="2" customFormat="1" x14ac:dyDescent="0.3">
      <c r="B3" s="22">
        <v>45292</v>
      </c>
      <c r="C3" s="23">
        <v>47</v>
      </c>
      <c r="D3" s="9"/>
      <c r="E3"/>
      <c r="G3" s="17">
        <v>1</v>
      </c>
      <c r="H3" s="14">
        <v>251</v>
      </c>
      <c r="I3" s="12"/>
      <c r="J3" s="11"/>
      <c r="K3" s="11"/>
      <c r="L3" s="11"/>
      <c r="M3" s="9"/>
    </row>
    <row r="4" spans="1:14" s="2" customFormat="1" x14ac:dyDescent="0.3">
      <c r="B4" s="22">
        <v>45293</v>
      </c>
      <c r="C4" s="23">
        <v>62</v>
      </c>
      <c r="D4" s="9"/>
      <c r="E4"/>
      <c r="G4" s="17">
        <v>2</v>
      </c>
      <c r="H4" s="14">
        <v>632</v>
      </c>
      <c r="I4" s="12"/>
      <c r="J4" s="11"/>
      <c r="K4" s="11"/>
      <c r="L4" s="11"/>
      <c r="M4" s="9"/>
    </row>
    <row r="5" spans="1:14" s="2" customFormat="1" x14ac:dyDescent="0.3">
      <c r="B5" s="22">
        <v>45294</v>
      </c>
      <c r="C5" s="23">
        <v>99</v>
      </c>
      <c r="D5" s="9"/>
      <c r="E5"/>
      <c r="G5" s="17">
        <v>3</v>
      </c>
      <c r="H5" s="14">
        <v>481</v>
      </c>
      <c r="I5" s="12"/>
      <c r="J5" s="11"/>
      <c r="K5" s="11"/>
      <c r="L5" s="11"/>
      <c r="M5" s="9"/>
    </row>
    <row r="6" spans="1:14" s="2" customFormat="1" x14ac:dyDescent="0.3">
      <c r="B6" s="22">
        <v>45295</v>
      </c>
      <c r="C6" s="23">
        <v>43</v>
      </c>
      <c r="D6" s="9"/>
      <c r="E6"/>
      <c r="G6" s="17">
        <v>4</v>
      </c>
      <c r="H6" s="14">
        <v>512</v>
      </c>
      <c r="I6" s="12"/>
      <c r="J6" s="11"/>
      <c r="K6" s="11"/>
      <c r="L6" s="11"/>
      <c r="M6" s="9"/>
    </row>
    <row r="7" spans="1:14" s="2" customFormat="1" x14ac:dyDescent="0.3">
      <c r="B7" s="15">
        <v>45296</v>
      </c>
      <c r="C7" s="16">
        <v>52</v>
      </c>
      <c r="D7" s="9"/>
      <c r="E7"/>
      <c r="G7"/>
      <c r="H7"/>
      <c r="I7" s="9"/>
    </row>
    <row r="8" spans="1:14" s="2" customFormat="1" x14ac:dyDescent="0.3">
      <c r="B8" s="15">
        <v>45297</v>
      </c>
      <c r="C8" s="16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5">
        <v>45298</v>
      </c>
      <c r="C9" s="16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5">
        <v>45299</v>
      </c>
      <c r="C10" s="16">
        <v>110</v>
      </c>
      <c r="D10" s="9"/>
      <c r="E10" s="9"/>
      <c r="F10"/>
      <c r="G10" s="5" cm="1">
        <f t="array" ref="G10:H14">_xlfn.GROUPBY(WEEKNUM(+B3:B26,15),C3:C26,_xleta.SUM)</f>
        <v>1</v>
      </c>
      <c r="H10">
        <v>251</v>
      </c>
      <c r="I10"/>
      <c r="J10" cm="1">
        <f t="array" ref="J10:K14">_xlfn.GROUPBY(WEEKNUM(--B3:B26,15),C3:C26,_xleta.SUM)</f>
        <v>1</v>
      </c>
      <c r="K10">
        <v>251</v>
      </c>
      <c r="L10"/>
      <c r="M10" s="1" cm="1">
        <f t="array" ref="M10:M33">B3:B26</f>
        <v>45292</v>
      </c>
      <c r="N10" s="3" cm="1">
        <f t="array" ref="N10:N33">+B3:B26</f>
        <v>45292</v>
      </c>
    </row>
    <row r="11" spans="1:14" s="2" customFormat="1" x14ac:dyDescent="0.3">
      <c r="B11" s="15">
        <v>45300</v>
      </c>
      <c r="C11" s="16">
        <v>106</v>
      </c>
      <c r="D11" s="9"/>
      <c r="E11" s="9"/>
      <c r="F11"/>
      <c r="G11" s="5">
        <v>2</v>
      </c>
      <c r="H11">
        <v>632</v>
      </c>
      <c r="I11"/>
      <c r="J11">
        <v>2</v>
      </c>
      <c r="K11">
        <v>632</v>
      </c>
      <c r="L11"/>
      <c r="M11">
        <v>45293</v>
      </c>
      <c r="N11" s="2">
        <v>45293</v>
      </c>
    </row>
    <row r="12" spans="1:14" s="2" customFormat="1" x14ac:dyDescent="0.3">
      <c r="B12" s="15">
        <v>45301</v>
      </c>
      <c r="C12" s="16">
        <v>105</v>
      </c>
      <c r="D12" s="9"/>
      <c r="E12" s="10"/>
      <c r="F12"/>
      <c r="G12" s="5">
        <v>3</v>
      </c>
      <c r="H12">
        <v>481</v>
      </c>
      <c r="I12"/>
      <c r="J12">
        <v>3</v>
      </c>
      <c r="K12">
        <v>481</v>
      </c>
      <c r="L12"/>
      <c r="M12">
        <v>45294</v>
      </c>
      <c r="N12">
        <v>45294</v>
      </c>
    </row>
    <row r="13" spans="1:14" x14ac:dyDescent="0.3">
      <c r="B13" s="15">
        <v>45302</v>
      </c>
      <c r="C13" s="16">
        <v>122</v>
      </c>
      <c r="D13" s="9"/>
      <c r="E13" s="10"/>
      <c r="G13" s="5">
        <v>4</v>
      </c>
      <c r="H13">
        <v>512</v>
      </c>
      <c r="J13">
        <v>4</v>
      </c>
      <c r="K13">
        <v>512</v>
      </c>
      <c r="M13">
        <v>45295</v>
      </c>
      <c r="N13">
        <v>45295</v>
      </c>
    </row>
    <row r="14" spans="1:14" x14ac:dyDescent="0.3">
      <c r="B14" s="18">
        <v>45303</v>
      </c>
      <c r="C14" s="19">
        <v>100</v>
      </c>
      <c r="D14" s="9"/>
      <c r="E14" s="10"/>
      <c r="G14" s="5" t="str">
        <v>Total</v>
      </c>
      <c r="H14">
        <v>1876</v>
      </c>
      <c r="J14" t="str">
        <v>Total</v>
      </c>
      <c r="K14">
        <v>1876</v>
      </c>
      <c r="M14">
        <v>45296</v>
      </c>
      <c r="N14">
        <v>45296</v>
      </c>
    </row>
    <row r="15" spans="1:14" x14ac:dyDescent="0.3">
      <c r="A15" s="1"/>
      <c r="B15" s="18">
        <v>45304</v>
      </c>
      <c r="C15" s="19">
        <v>85</v>
      </c>
      <c r="D15" s="9"/>
      <c r="E15" s="10"/>
      <c r="M15">
        <v>45297</v>
      </c>
      <c r="N15">
        <v>45297</v>
      </c>
    </row>
    <row r="16" spans="1:14" x14ac:dyDescent="0.3">
      <c r="A16" s="1"/>
      <c r="B16" s="18">
        <v>45305</v>
      </c>
      <c r="C16" s="19">
        <v>90</v>
      </c>
      <c r="D16" s="9"/>
      <c r="E16" s="10"/>
      <c r="G16" s="5" t="s">
        <v>7</v>
      </c>
      <c r="M16">
        <v>45298</v>
      </c>
      <c r="N16">
        <v>45298</v>
      </c>
    </row>
    <row r="17" spans="1:14" x14ac:dyDescent="0.3">
      <c r="A17" s="1"/>
      <c r="B17" s="18">
        <v>45306</v>
      </c>
      <c r="C17" s="19">
        <v>80</v>
      </c>
      <c r="D17" s="9"/>
      <c r="E17" s="10"/>
      <c r="M17">
        <v>45299</v>
      </c>
      <c r="N17">
        <v>45299</v>
      </c>
    </row>
    <row r="18" spans="1:14" x14ac:dyDescent="0.3">
      <c r="A18" s="1"/>
      <c r="B18" s="18">
        <v>45307</v>
      </c>
      <c r="C18" s="19">
        <v>11</v>
      </c>
      <c r="D18" s="9"/>
      <c r="E18" s="10"/>
      <c r="M18">
        <v>45300</v>
      </c>
      <c r="N18">
        <v>45300</v>
      </c>
    </row>
    <row r="19" spans="1:14" x14ac:dyDescent="0.3">
      <c r="A19" s="1"/>
      <c r="B19" s="18">
        <v>45308</v>
      </c>
      <c r="C19" s="19">
        <v>60</v>
      </c>
      <c r="D19" s="9"/>
      <c r="E19" s="10"/>
      <c r="M19">
        <v>45301</v>
      </c>
      <c r="N19">
        <v>45301</v>
      </c>
    </row>
    <row r="20" spans="1:14" x14ac:dyDescent="0.3">
      <c r="A20" s="1"/>
      <c r="B20" s="18">
        <v>45309</v>
      </c>
      <c r="C20" s="19">
        <v>55</v>
      </c>
      <c r="D20" s="9"/>
      <c r="E20" s="1"/>
      <c r="M20">
        <v>45302</v>
      </c>
      <c r="N20">
        <v>45302</v>
      </c>
    </row>
    <row r="21" spans="1:14" x14ac:dyDescent="0.3">
      <c r="A21" s="1"/>
      <c r="B21" s="20">
        <v>45310</v>
      </c>
      <c r="C21" s="21">
        <v>52</v>
      </c>
      <c r="D21" s="9"/>
      <c r="E21" s="1"/>
      <c r="M21">
        <v>45303</v>
      </c>
      <c r="N21">
        <v>45303</v>
      </c>
    </row>
    <row r="22" spans="1:14" x14ac:dyDescent="0.3">
      <c r="A22" s="1"/>
      <c r="B22" s="20">
        <v>45311</v>
      </c>
      <c r="C22" s="21">
        <v>75</v>
      </c>
      <c r="D22" s="9"/>
      <c r="E22" s="1"/>
      <c r="M22">
        <v>45304</v>
      </c>
      <c r="N22" s="2">
        <v>45304</v>
      </c>
    </row>
    <row r="23" spans="1:14" x14ac:dyDescent="0.3">
      <c r="A23" s="1"/>
      <c r="B23" s="20">
        <v>45312</v>
      </c>
      <c r="C23" s="21">
        <v>84</v>
      </c>
      <c r="D23" s="9"/>
      <c r="E23" s="1"/>
      <c r="M23">
        <v>45305</v>
      </c>
      <c r="N23">
        <v>45305</v>
      </c>
    </row>
    <row r="24" spans="1:14" x14ac:dyDescent="0.3">
      <c r="B24" s="20">
        <v>45313</v>
      </c>
      <c r="C24" s="21">
        <v>94</v>
      </c>
      <c r="D24" s="9"/>
      <c r="E24" s="1"/>
      <c r="M24">
        <v>45306</v>
      </c>
      <c r="N24">
        <v>45306</v>
      </c>
    </row>
    <row r="25" spans="1:14" x14ac:dyDescent="0.3">
      <c r="B25" s="20">
        <v>45314</v>
      </c>
      <c r="C25" s="21">
        <v>102</v>
      </c>
      <c r="D25" s="9"/>
      <c r="E25" s="1"/>
      <c r="M25">
        <v>45307</v>
      </c>
      <c r="N25">
        <v>45307</v>
      </c>
    </row>
    <row r="26" spans="1:14" x14ac:dyDescent="0.3">
      <c r="B26" s="20">
        <v>45315</v>
      </c>
      <c r="C26" s="21">
        <v>105</v>
      </c>
      <c r="D26" s="9"/>
      <c r="M26">
        <v>45308</v>
      </c>
      <c r="N26">
        <v>45308</v>
      </c>
    </row>
    <row r="27" spans="1:14" x14ac:dyDescent="0.3">
      <c r="B27"/>
      <c r="M27">
        <v>45309</v>
      </c>
      <c r="N27">
        <v>45309</v>
      </c>
    </row>
    <row r="28" spans="1:14" x14ac:dyDescent="0.3">
      <c r="M28">
        <v>45310</v>
      </c>
      <c r="N28">
        <v>45310</v>
      </c>
    </row>
    <row r="29" spans="1:14" x14ac:dyDescent="0.3">
      <c r="M29">
        <v>45311</v>
      </c>
      <c r="N29">
        <v>45311</v>
      </c>
    </row>
    <row r="30" spans="1:14" x14ac:dyDescent="0.3">
      <c r="M30">
        <v>45312</v>
      </c>
      <c r="N30">
        <v>45312</v>
      </c>
    </row>
    <row r="31" spans="1:14" x14ac:dyDescent="0.3">
      <c r="M31">
        <v>45313</v>
      </c>
      <c r="N31">
        <v>45313</v>
      </c>
    </row>
    <row r="32" spans="1:14" x14ac:dyDescent="0.3">
      <c r="M32">
        <v>45314</v>
      </c>
      <c r="N32">
        <v>45314</v>
      </c>
    </row>
    <row r="33" spans="13:14" x14ac:dyDescent="0.3">
      <c r="M33">
        <v>45315</v>
      </c>
      <c r="N33">
        <v>45315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4D56-1B9D-4874-83FC-D71DD8B15391}">
  <dimension ref="A1:N33"/>
  <sheetViews>
    <sheetView tabSelected="1" zoomScale="130" zoomScaleNormal="130" workbookViewId="0">
      <selection activeCell="G11" sqref="G1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  <col min="13" max="14" width="10.33203125" bestFit="1" customWidth="1"/>
  </cols>
  <sheetData>
    <row r="1" spans="1:14" s="7" customForma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3" t="s">
        <v>5</v>
      </c>
    </row>
    <row r="3" spans="1:14" s="2" customFormat="1" x14ac:dyDescent="0.3">
      <c r="B3" s="22">
        <v>45292</v>
      </c>
      <c r="C3" s="23">
        <v>47</v>
      </c>
      <c r="D3" s="9"/>
      <c r="E3"/>
      <c r="G3" s="17">
        <v>1</v>
      </c>
      <c r="H3" s="14">
        <v>251</v>
      </c>
      <c r="I3" s="12"/>
      <c r="J3" s="11"/>
      <c r="K3" s="11"/>
      <c r="L3" s="11"/>
      <c r="M3" s="9"/>
    </row>
    <row r="4" spans="1:14" s="2" customFormat="1" x14ac:dyDescent="0.3">
      <c r="B4" s="22">
        <v>45293</v>
      </c>
      <c r="C4" s="23">
        <v>62</v>
      </c>
      <c r="D4" s="9"/>
      <c r="E4"/>
      <c r="G4" s="17">
        <v>2</v>
      </c>
      <c r="H4" s="14">
        <v>632</v>
      </c>
      <c r="I4" s="12"/>
      <c r="J4" s="11"/>
      <c r="K4" s="11"/>
      <c r="L4" s="11"/>
      <c r="M4" s="9"/>
    </row>
    <row r="5" spans="1:14" s="2" customFormat="1" x14ac:dyDescent="0.3">
      <c r="B5" s="22">
        <v>45294</v>
      </c>
      <c r="C5" s="23">
        <v>99</v>
      </c>
      <c r="D5" s="9"/>
      <c r="E5"/>
      <c r="G5" s="17">
        <v>3</v>
      </c>
      <c r="H5" s="14">
        <v>481</v>
      </c>
      <c r="I5" s="12"/>
      <c r="J5" s="11"/>
      <c r="K5" s="11"/>
      <c r="L5" s="11"/>
      <c r="M5" s="9"/>
    </row>
    <row r="6" spans="1:14" s="2" customFormat="1" x14ac:dyDescent="0.3">
      <c r="B6" s="22">
        <v>45295</v>
      </c>
      <c r="C6" s="23">
        <v>43</v>
      </c>
      <c r="D6" s="9"/>
      <c r="E6"/>
      <c r="G6" s="17">
        <v>4</v>
      </c>
      <c r="H6" s="14">
        <v>512</v>
      </c>
      <c r="I6" s="12"/>
      <c r="J6" s="11"/>
      <c r="K6" s="11"/>
      <c r="L6" s="11"/>
      <c r="M6" s="9"/>
    </row>
    <row r="7" spans="1:14" s="2" customFormat="1" x14ac:dyDescent="0.3">
      <c r="B7" s="15">
        <v>45296</v>
      </c>
      <c r="C7" s="16">
        <v>52</v>
      </c>
      <c r="D7" s="9"/>
      <c r="E7"/>
      <c r="G7"/>
      <c r="H7"/>
      <c r="I7" s="9"/>
    </row>
    <row r="8" spans="1:14" s="2" customFormat="1" x14ac:dyDescent="0.3">
      <c r="B8" s="15">
        <v>45297</v>
      </c>
      <c r="C8" s="16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5">
        <v>45298</v>
      </c>
      <c r="C9" s="16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5">
        <v>45299</v>
      </c>
      <c r="C10" s="16">
        <v>110</v>
      </c>
      <c r="D10" s="9"/>
      <c r="E10" s="9"/>
      <c r="F10"/>
      <c r="G10" s="5" t="str" cm="1">
        <f t="array" ref="G10:H15">_xlfn.VSTACK(B2:C2,_xlfn.GROUPBY(WEEKNUM(--B2:B26,15),C2:C26,_xleta.SUM))</f>
        <v>Date</v>
      </c>
      <c r="H10" t="str">
        <v>Sales</v>
      </c>
      <c r="I10"/>
      <c r="J10"/>
      <c r="K10"/>
      <c r="L10"/>
      <c r="M10" s="1"/>
      <c r="N10" s="3" cm="1">
        <f t="array" ref="N10:N33">+B3:B26</f>
        <v>45292</v>
      </c>
    </row>
    <row r="11" spans="1:14" s="2" customFormat="1" x14ac:dyDescent="0.3">
      <c r="B11" s="15">
        <v>45300</v>
      </c>
      <c r="C11" s="16">
        <v>106</v>
      </c>
      <c r="D11" s="9"/>
      <c r="E11" s="9"/>
      <c r="F11"/>
      <c r="G11" s="5">
        <v>1</v>
      </c>
      <c r="H11">
        <v>251</v>
      </c>
      <c r="I11"/>
      <c r="J11"/>
      <c r="K11"/>
      <c r="L11"/>
      <c r="M11"/>
      <c r="N11" s="2">
        <v>45293</v>
      </c>
    </row>
    <row r="12" spans="1:14" s="2" customFormat="1" x14ac:dyDescent="0.3">
      <c r="B12" s="15">
        <v>45301</v>
      </c>
      <c r="C12" s="16">
        <v>105</v>
      </c>
      <c r="D12" s="9"/>
      <c r="E12" s="10"/>
      <c r="F12"/>
      <c r="G12" s="5">
        <v>2</v>
      </c>
      <c r="H12">
        <v>632</v>
      </c>
      <c r="I12"/>
      <c r="J12"/>
      <c r="K12"/>
      <c r="L12"/>
      <c r="M12"/>
      <c r="N12">
        <v>45294</v>
      </c>
    </row>
    <row r="13" spans="1:14" x14ac:dyDescent="0.3">
      <c r="B13" s="15">
        <v>45302</v>
      </c>
      <c r="C13" s="16">
        <v>122</v>
      </c>
      <c r="D13" s="9"/>
      <c r="E13" s="10"/>
      <c r="G13" s="5">
        <v>3</v>
      </c>
      <c r="H13">
        <v>481</v>
      </c>
      <c r="N13">
        <v>45295</v>
      </c>
    </row>
    <row r="14" spans="1:14" x14ac:dyDescent="0.3">
      <c r="B14" s="18">
        <v>45303</v>
      </c>
      <c r="C14" s="19">
        <v>100</v>
      </c>
      <c r="D14" s="9"/>
      <c r="E14" s="10"/>
      <c r="G14" s="5">
        <v>4</v>
      </c>
      <c r="H14">
        <v>512</v>
      </c>
      <c r="N14">
        <v>45296</v>
      </c>
    </row>
    <row r="15" spans="1:14" x14ac:dyDescent="0.3">
      <c r="A15" s="1"/>
      <c r="B15" s="18">
        <v>45304</v>
      </c>
      <c r="C15" s="19">
        <v>85</v>
      </c>
      <c r="D15" s="9"/>
      <c r="E15" s="10"/>
      <c r="G15" s="5" t="str">
        <v>Total</v>
      </c>
      <c r="H15">
        <v>1876</v>
      </c>
      <c r="N15">
        <v>45297</v>
      </c>
    </row>
    <row r="16" spans="1:14" x14ac:dyDescent="0.3">
      <c r="A16" s="1"/>
      <c r="B16" s="18">
        <v>45305</v>
      </c>
      <c r="C16" s="19">
        <v>90</v>
      </c>
      <c r="D16" s="9"/>
      <c r="E16" s="10"/>
      <c r="N16">
        <v>45298</v>
      </c>
    </row>
    <row r="17" spans="1:14" x14ac:dyDescent="0.3">
      <c r="A17" s="1"/>
      <c r="B17" s="18">
        <v>45306</v>
      </c>
      <c r="C17" s="19">
        <v>80</v>
      </c>
      <c r="D17" s="9"/>
      <c r="E17" s="10"/>
      <c r="N17">
        <v>45299</v>
      </c>
    </row>
    <row r="18" spans="1:14" x14ac:dyDescent="0.3">
      <c r="A18" s="1"/>
      <c r="B18" s="18">
        <v>45307</v>
      </c>
      <c r="C18" s="19">
        <v>11</v>
      </c>
      <c r="D18" s="9"/>
      <c r="E18" s="10"/>
      <c r="N18">
        <v>45300</v>
      </c>
    </row>
    <row r="19" spans="1:14" x14ac:dyDescent="0.3">
      <c r="A19" s="1"/>
      <c r="B19" s="18">
        <v>45308</v>
      </c>
      <c r="C19" s="19">
        <v>60</v>
      </c>
      <c r="D19" s="9"/>
      <c r="E19" s="10"/>
      <c r="N19">
        <v>45301</v>
      </c>
    </row>
    <row r="20" spans="1:14" x14ac:dyDescent="0.3">
      <c r="A20" s="1"/>
      <c r="B20" s="18">
        <v>45309</v>
      </c>
      <c r="C20" s="19">
        <v>55</v>
      </c>
      <c r="D20" s="9"/>
      <c r="E20" s="1"/>
      <c r="N20">
        <v>45302</v>
      </c>
    </row>
    <row r="21" spans="1:14" x14ac:dyDescent="0.3">
      <c r="A21" s="1"/>
      <c r="B21" s="20">
        <v>45310</v>
      </c>
      <c r="C21" s="21">
        <v>52</v>
      </c>
      <c r="D21" s="9"/>
      <c r="E21" s="1"/>
      <c r="N21">
        <v>45303</v>
      </c>
    </row>
    <row r="22" spans="1:14" x14ac:dyDescent="0.3">
      <c r="A22" s="1"/>
      <c r="B22" s="20">
        <v>45311</v>
      </c>
      <c r="C22" s="21">
        <v>75</v>
      </c>
      <c r="D22" s="9"/>
      <c r="E22" s="1"/>
      <c r="N22" s="2">
        <v>45304</v>
      </c>
    </row>
    <row r="23" spans="1:14" x14ac:dyDescent="0.3">
      <c r="A23" s="1"/>
      <c r="B23" s="20">
        <v>45312</v>
      </c>
      <c r="C23" s="21">
        <v>84</v>
      </c>
      <c r="D23" s="9"/>
      <c r="E23" s="1"/>
      <c r="N23">
        <v>45305</v>
      </c>
    </row>
    <row r="24" spans="1:14" x14ac:dyDescent="0.3">
      <c r="B24" s="20">
        <v>45313</v>
      </c>
      <c r="C24" s="21">
        <v>94</v>
      </c>
      <c r="D24" s="9"/>
      <c r="E24" s="1"/>
      <c r="N24">
        <v>45306</v>
      </c>
    </row>
    <row r="25" spans="1:14" x14ac:dyDescent="0.3">
      <c r="B25" s="20">
        <v>45314</v>
      </c>
      <c r="C25" s="21">
        <v>102</v>
      </c>
      <c r="D25" s="9"/>
      <c r="E25" s="1"/>
      <c r="N25">
        <v>45307</v>
      </c>
    </row>
    <row r="26" spans="1:14" x14ac:dyDescent="0.3">
      <c r="B26" s="20">
        <v>45315</v>
      </c>
      <c r="C26" s="21">
        <v>105</v>
      </c>
      <c r="D26" s="9"/>
      <c r="N26">
        <v>45308</v>
      </c>
    </row>
    <row r="27" spans="1:14" x14ac:dyDescent="0.3">
      <c r="B27"/>
      <c r="N27">
        <v>45309</v>
      </c>
    </row>
    <row r="28" spans="1:14" x14ac:dyDescent="0.3">
      <c r="N28">
        <v>45310</v>
      </c>
    </row>
    <row r="29" spans="1:14" x14ac:dyDescent="0.3">
      <c r="N29">
        <v>45311</v>
      </c>
    </row>
    <row r="30" spans="1:14" x14ac:dyDescent="0.3">
      <c r="N30">
        <v>45312</v>
      </c>
    </row>
    <row r="31" spans="1:14" x14ac:dyDescent="0.3">
      <c r="N31">
        <v>45313</v>
      </c>
    </row>
    <row r="32" spans="1:14" x14ac:dyDescent="0.3">
      <c r="N32">
        <v>45314</v>
      </c>
    </row>
    <row r="33" spans="14:14" x14ac:dyDescent="0.3">
      <c r="N33">
        <v>45315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2024-11-14T03:28:56Z</dcterms:modified>
</cp:coreProperties>
</file>