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40" documentId="8_{77CFB2EC-8422-4229-A14C-CDD3B707323C}" xr6:coauthVersionLast="47" xr6:coauthVersionMax="47" xr10:uidLastSave="{8D8B85B8-4201-4718-A967-843F33EEF494}"/>
  <bookViews>
    <workbookView xWindow="33675" yWindow="2505" windowWidth="21600" windowHeight="12675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3" i="1" l="1" a="1"/>
  <c r="I23" i="1" s="1"/>
  <c r="I7" i="1" a="1"/>
  <c r="I7" i="1" s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<sst xmlns="http://schemas.openxmlformats.org/spreadsheetml/2006/main" count="76" uniqueCount="48">
  <si>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</si>
  <si>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</si>
  <si>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</si>
  <si>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</si>
  <si>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</si>
  <si>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</si>
  <si>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</si>
  <si>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</si>
  <si>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</si>
  <si>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</si>
  <si>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</si>
  <si>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</si>
  <si>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</si>
  <si>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</si>
  <si>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</si>
  <si>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</si>
  <si>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</si>
  <si>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</si>
  <si>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</si>
  <si>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</si>
  <si>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</si>
  <si>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17-Nov-2023</t>
  </si>
  <si>
    <t>Date</t>
  </si>
  <si>
    <t>Location</t>
  </si>
  <si>
    <t>Item</t>
  </si>
  <si>
    <t>Quant</t>
  </si>
  <si>
    <t>Unit Price (S)</t>
  </si>
  <si>
    <t>Total Price ($)</t>
  </si>
  <si>
    <t>Abuja</t>
  </si>
  <si>
    <t>Bags</t>
  </si>
  <si>
    <t>Lagos</t>
  </si>
  <si>
    <t>Flash Drive</t>
  </si>
  <si>
    <t>Madrid</t>
  </si>
  <si>
    <t>Biros</t>
  </si>
  <si>
    <t>Rome</t>
  </si>
  <si>
    <t>Cufflinks</t>
  </si>
  <si>
    <t>Paris</t>
  </si>
  <si>
    <t>Califomia</t>
  </si>
  <si>
    <t>pen drive</t>
  </si>
  <si>
    <t>Amsterdam</t>
  </si>
  <si>
    <t>Staple pin pac</t>
  </si>
  <si>
    <t>Brooms</t>
  </si>
  <si>
    <t>Formatted Table</t>
  </si>
  <si>
    <t>London</t>
  </si>
  <si>
    <t>Johannesburg</t>
  </si>
  <si>
    <t>Sorted Approach</t>
  </si>
  <si>
    <t>https://www.youtube.com/watch?v=a7dZnBBb5Yg</t>
  </si>
  <si>
    <t>Format Table Dynamically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</si>
</sst>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  <xf numFmtId="15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numFmt numFmtId="20" formatCode="dd/mmm/yy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6</xdr:col>
      <xdr:colOff>285184</xdr:colOff>
      <xdr:row>16</xdr:row>
      <xdr:rowOff>133076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49DFB5-6707-8218-E41E-6FEC83CBF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800"/>
          <a:ext cx="4502854" cy="21980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47.36584224537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6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1A01AA-EF9C-446E-A49B-377DE4E6431B}" name="Table2" displayName="Table2" ref="B19:G29" totalsRowShown="0">
  <autoFilter ref="B19:G29" xr:uid="{D01A01AA-EF9C-446E-A49B-377DE4E6431B}"/>
  <tableColumns count="6">
    <tableColumn id="1" xr3:uid="{1B246ED8-8795-45B0-8B35-BCF5438F3C05}" name="Date" dataDxfId="0"/>
    <tableColumn id="2" xr3:uid="{82376BBE-3FAD-4C91-8FC1-8EF1E57DEFB1}" name="Location"/>
    <tableColumn id="3" xr3:uid="{5CD3E7B1-2FE7-47F8-BA24-63960CBAE20A}" name="Item"/>
    <tableColumn id="4" xr3:uid="{09231D54-2924-41EA-8624-BCCEA74C4101}" name="Quant"/>
    <tableColumn id="5" xr3:uid="{1878B6D5-85D5-45EF-9CC5-83B30F7D82AA}" name="Unit Price (S)"/>
    <tableColumn id="6" xr3:uid="{14CEED05-554F-49F9-B221-F8181399F83D}" name="Total Price ($)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N38"/>
  <sheetViews>
    <sheetView tabSelected="1" workbookViewId="0">
      <selection activeCell="I2" sqref="I2"/>
    </sheetView>
  </sheetViews>
  <sheetFormatPr defaultRowHeight="13.2" x14ac:dyDescent="0.25"/>
  <cols>
    <col min="2" max="3" width="11" bestFit="1" customWidth="1"/>
    <col min="4" max="4" width="15.109375" bestFit="1" customWidth="1"/>
    <col min="5" max="5" width="7.77734375" customWidth="1"/>
    <col min="6" max="6" width="16.5546875" customWidth="1"/>
    <col min="7" max="7" width="17.5546875" customWidth="1"/>
    <col min="9" max="9" width="10" style="10" bestFit="1" customWidth="1"/>
    <col min="10" max="10" width="13.109375" bestFit="1" customWidth="1"/>
    <col min="11" max="11" width="15.109375" bestFit="1" customWidth="1"/>
    <col min="12" max="12" width="3" bestFit="1" customWidth="1"/>
    <col min="13" max="14" width="4" bestFit="1" customWidth="1"/>
  </cols>
  <sheetData>
    <row r="1" spans="1:14" x14ac:dyDescent="0.25">
      <c r="A1" s="1" t="s">
        <v>0</v>
      </c>
      <c r="B1" s="2" t="s">
        <v>1</v>
      </c>
      <c r="C1" s="2"/>
      <c r="D1" s="2"/>
    </row>
    <row r="2" spans="1:14" x14ac:dyDescent="0.25">
      <c r="A2" s="1" t="s">
        <v>2</v>
      </c>
      <c r="B2" s="2" t="s">
        <v>47</v>
      </c>
      <c r="C2" s="2"/>
      <c r="D2" s="2"/>
      <c r="E2" t="s">
        <v>46</v>
      </c>
    </row>
    <row r="3" spans="1:14" x14ac:dyDescent="0.25">
      <c r="A3" s="1" t="s">
        <v>3</v>
      </c>
      <c r="B3" s="2" t="s">
        <v>21</v>
      </c>
      <c r="C3" s="2"/>
      <c r="D3" s="2"/>
    </row>
    <row r="5" spans="1:14" x14ac:dyDescent="0.25">
      <c r="I5" s="10" t="s">
        <v>42</v>
      </c>
    </row>
    <row r="7" spans="1:14" x14ac:dyDescent="0.25">
      <c r="I7" s="10" cm="1">
        <f t="array" ref="I7:N20">_xlfn.LAMBDA(_xlpm.rng,_xlpm.ind,                _xlfn.DROP(_xlfn.REDUCE("",_xlfn.SEQUENCE(ROWS(_xlpm.rng)),
                                   _xlfn.LAMBDA(_xlpm.a,_xlpm.b,_xlfn.VSTACK(_xlpm.a,IFERROR(IF(INDEX(_xlpm.rng,_xlpm.b,_xlpm.ind)=INDEX(_xlpm.rng,_xlpm.b+1,_xlpm.ind),INDEX(_xlpm.rng,_xlpm.b,0),
                                   _xlfn.EXPAND(INDEX(_xlpm.rng,_xlpm.b,0),2,,"")),INDEX(_xlpm.rng,_xlpm.b,0))))),1))(Table2[],1)</f>
        <v>44927</v>
      </c>
      <c r="J7" t="str">
        <v>Abuja</v>
      </c>
      <c r="K7" t="str">
        <v>Bags</v>
      </c>
      <c r="L7">
        <v>5</v>
      </c>
      <c r="M7">
        <v>10</v>
      </c>
      <c r="N7">
        <v>50</v>
      </c>
    </row>
    <row r="8" spans="1:14" x14ac:dyDescent="0.25">
      <c r="I8" s="10">
        <v>44927</v>
      </c>
      <c r="J8" t="str">
        <v>Lagos</v>
      </c>
      <c r="K8" t="str">
        <v>Flash Drive</v>
      </c>
      <c r="L8">
        <v>10</v>
      </c>
      <c r="M8">
        <v>2</v>
      </c>
      <c r="N8">
        <v>20</v>
      </c>
    </row>
    <row r="9" spans="1:14" x14ac:dyDescent="0.25">
      <c r="I9" s="10">
        <v>44927</v>
      </c>
      <c r="J9" t="str">
        <v>London</v>
      </c>
      <c r="K9" t="str">
        <v>Bags</v>
      </c>
      <c r="L9">
        <v>10</v>
      </c>
      <c r="M9">
        <v>12</v>
      </c>
      <c r="N9">
        <v>120</v>
      </c>
    </row>
    <row r="10" spans="1:14" x14ac:dyDescent="0.25">
      <c r="I10" s="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 spans="1:14" x14ac:dyDescent="0.25">
      <c r="I11" s="10">
        <v>44929</v>
      </c>
      <c r="J11" t="str">
        <v>Madrid</v>
      </c>
      <c r="K11" t="str">
        <v>Biros</v>
      </c>
      <c r="L11">
        <v>5</v>
      </c>
      <c r="M11">
        <v>3</v>
      </c>
      <c r="N11">
        <v>15</v>
      </c>
    </row>
    <row r="12" spans="1:14" x14ac:dyDescent="0.25">
      <c r="I12" s="10">
        <v>44929</v>
      </c>
      <c r="J12" t="str">
        <v>Rome</v>
      </c>
      <c r="K12" t="str">
        <v>Cufflinks</v>
      </c>
      <c r="L12">
        <v>20</v>
      </c>
      <c r="M12">
        <v>6</v>
      </c>
      <c r="N12">
        <v>120</v>
      </c>
    </row>
    <row r="13" spans="1:14" x14ac:dyDescent="0.25">
      <c r="I13" s="10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 spans="1:14" x14ac:dyDescent="0.25">
      <c r="I14" s="10">
        <v>44930</v>
      </c>
      <c r="J14" t="str">
        <v>Paris</v>
      </c>
      <c r="K14" t="str">
        <v>Biros</v>
      </c>
      <c r="L14">
        <v>50</v>
      </c>
      <c r="M14">
        <v>2</v>
      </c>
      <c r="N14">
        <v>100</v>
      </c>
    </row>
    <row r="15" spans="1:14" x14ac:dyDescent="0.25">
      <c r="I15" s="10">
        <v>44930</v>
      </c>
      <c r="J15" t="str">
        <v>Califomia</v>
      </c>
      <c r="K15" t="str">
        <v>pen drive</v>
      </c>
      <c r="L15">
        <v>10</v>
      </c>
      <c r="M15">
        <v>3</v>
      </c>
      <c r="N15">
        <v>30</v>
      </c>
    </row>
    <row r="16" spans="1:14" x14ac:dyDescent="0.25">
      <c r="I16" s="10">
        <v>44930</v>
      </c>
      <c r="J16" t="str">
        <v>Amsterdam</v>
      </c>
      <c r="K16" t="str">
        <v>Staple pin pac</v>
      </c>
      <c r="L16">
        <v>50</v>
      </c>
      <c r="M16">
        <v>5</v>
      </c>
      <c r="N16">
        <v>250</v>
      </c>
    </row>
    <row r="17" spans="2:14" x14ac:dyDescent="0.25">
      <c r="I17" s="10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</row>
    <row r="18" spans="2:14" x14ac:dyDescent="0.25">
      <c r="I18" s="10">
        <v>44931</v>
      </c>
      <c r="J18" t="str">
        <v>Abuja</v>
      </c>
      <c r="K18" t="str">
        <v>Brooms</v>
      </c>
      <c r="L18">
        <v>10</v>
      </c>
      <c r="M18">
        <v>2.5</v>
      </c>
      <c r="N18">
        <v>25</v>
      </c>
    </row>
    <row r="19" spans="2:14" x14ac:dyDescent="0.25"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I19" s="10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</row>
    <row r="20" spans="2:14" x14ac:dyDescent="0.25">
      <c r="B20" s="10">
        <v>44927</v>
      </c>
      <c r="C20" t="s">
        <v>28</v>
      </c>
      <c r="D20" t="s">
        <v>29</v>
      </c>
      <c r="E20">
        <v>5</v>
      </c>
      <c r="F20">
        <v>10</v>
      </c>
      <c r="G20">
        <v>50</v>
      </c>
      <c r="I20" s="10">
        <v>44932</v>
      </c>
      <c r="J20" t="str">
        <v>Johannesburg</v>
      </c>
      <c r="K20" t="str">
        <v>Bags</v>
      </c>
      <c r="L20">
        <v>20</v>
      </c>
      <c r="M20">
        <v>10</v>
      </c>
      <c r="N20">
        <v>200</v>
      </c>
    </row>
    <row r="21" spans="2:14" x14ac:dyDescent="0.25">
      <c r="B21" s="10">
        <v>44927</v>
      </c>
      <c r="C21" t="s">
        <v>30</v>
      </c>
      <c r="D21" t="s">
        <v>31</v>
      </c>
      <c r="E21">
        <v>10</v>
      </c>
      <c r="F21">
        <v>2</v>
      </c>
      <c r="G21">
        <v>20</v>
      </c>
    </row>
    <row r="22" spans="2:14" x14ac:dyDescent="0.25">
      <c r="B22" s="10">
        <v>44927</v>
      </c>
      <c r="C22" t="s">
        <v>43</v>
      </c>
      <c r="D22" t="s">
        <v>29</v>
      </c>
      <c r="E22">
        <v>10</v>
      </c>
      <c r="F22">
        <v>12</v>
      </c>
      <c r="G22">
        <v>120</v>
      </c>
      <c r="I22" s="10" t="s">
        <v>45</v>
      </c>
    </row>
    <row r="23" spans="2:14" x14ac:dyDescent="0.25">
      <c r="B23" s="10">
        <v>44929</v>
      </c>
      <c r="C23" t="s">
        <v>32</v>
      </c>
      <c r="D23" t="s">
        <v>33</v>
      </c>
      <c r="E23">
        <v>5</v>
      </c>
      <c r="F23">
        <v>3</v>
      </c>
      <c r="G23">
        <v>15</v>
      </c>
      <c r="I23" s="10" cm="1">
        <f t="array" ref="I23:N38">_xlfn.LAMBDA(_xlpm.oldrng,_xlpm.ind, _xlfn.LET(_xlpm.rng,_xlfn._xlws.SORT(_xlpm.oldrng,_xlpm.ind,1),            _xlfn.DROP(_xlfn.REDUCE("",_xlfn.SEQUENCE(ROWS(_xlpm.rng)),
                                   _xlfn.LAMBDA(_xlpm.a,_xlpm.b,_xlfn.VSTACK(_xlpm.a,IFERROR(IF(INDEX(_xlpm.rng,_xlpm.b,_xlpm.ind)=INDEX(_xlpm.rng,_xlpm.b+1,_xlpm.ind),INDEX(_xlpm.rng,_xlpm.b,0),
                                   _xlfn.EXPAND(INDEX(_xlpm.rng,_xlpm.b,0),2,,"")),INDEX(_xlpm.rng,_xlpm.b,0))))),1)))(Table2[],3)</f>
        <v>44927</v>
      </c>
      <c r="J23" t="str">
        <v>Abuja</v>
      </c>
      <c r="K23" t="str">
        <v>Bags</v>
      </c>
      <c r="L23">
        <v>5</v>
      </c>
      <c r="M23">
        <v>10</v>
      </c>
      <c r="N23">
        <v>50</v>
      </c>
    </row>
    <row r="24" spans="2:14" x14ac:dyDescent="0.25">
      <c r="B24" s="10">
        <v>44929</v>
      </c>
      <c r="C24" t="s">
        <v>34</v>
      </c>
      <c r="D24" t="s">
        <v>35</v>
      </c>
      <c r="E24">
        <v>20</v>
      </c>
      <c r="F24">
        <v>6</v>
      </c>
      <c r="G24">
        <v>120</v>
      </c>
      <c r="I24" s="10">
        <v>44927</v>
      </c>
      <c r="J24" t="str">
        <v>London</v>
      </c>
      <c r="K24" t="str">
        <v>Bags</v>
      </c>
      <c r="L24">
        <v>10</v>
      </c>
      <c r="M24">
        <v>12</v>
      </c>
      <c r="N24">
        <v>120</v>
      </c>
    </row>
    <row r="25" spans="2:14" x14ac:dyDescent="0.25">
      <c r="B25" s="10">
        <v>44930</v>
      </c>
      <c r="C25" t="s">
        <v>36</v>
      </c>
      <c r="D25" t="s">
        <v>33</v>
      </c>
      <c r="E25">
        <v>50</v>
      </c>
      <c r="F25">
        <v>2</v>
      </c>
      <c r="G25">
        <v>100</v>
      </c>
      <c r="I25" s="10">
        <v>44932</v>
      </c>
      <c r="J25" t="str">
        <v>Johannesburg</v>
      </c>
      <c r="K25" t="str">
        <v>Bags</v>
      </c>
      <c r="L25">
        <v>20</v>
      </c>
      <c r="M25">
        <v>10</v>
      </c>
      <c r="N25">
        <v>200</v>
      </c>
    </row>
    <row r="26" spans="2:14" x14ac:dyDescent="0.25">
      <c r="B26" s="10">
        <v>44930</v>
      </c>
      <c r="C26" t="s">
        <v>37</v>
      </c>
      <c r="D26" t="s">
        <v>38</v>
      </c>
      <c r="E26">
        <v>10</v>
      </c>
      <c r="F26">
        <v>3</v>
      </c>
      <c r="G26">
        <v>30</v>
      </c>
      <c r="I26" s="10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</row>
    <row r="27" spans="2:14" x14ac:dyDescent="0.25">
      <c r="B27" s="10">
        <v>44930</v>
      </c>
      <c r="C27" t="s">
        <v>39</v>
      </c>
      <c r="D27" t="s">
        <v>40</v>
      </c>
      <c r="E27">
        <v>50</v>
      </c>
      <c r="F27">
        <v>5</v>
      </c>
      <c r="G27">
        <v>250</v>
      </c>
      <c r="I27" s="10">
        <v>44929</v>
      </c>
      <c r="J27" t="str">
        <v>Madrid</v>
      </c>
      <c r="K27" t="str">
        <v>Biros</v>
      </c>
      <c r="L27">
        <v>5</v>
      </c>
      <c r="M27">
        <v>3</v>
      </c>
      <c r="N27">
        <v>15</v>
      </c>
    </row>
    <row r="28" spans="2:14" x14ac:dyDescent="0.25">
      <c r="B28" s="10">
        <v>44931</v>
      </c>
      <c r="C28" t="s">
        <v>28</v>
      </c>
      <c r="D28" t="s">
        <v>41</v>
      </c>
      <c r="E28">
        <v>10</v>
      </c>
      <c r="F28">
        <v>2.5</v>
      </c>
      <c r="G28">
        <v>25</v>
      </c>
      <c r="I28" s="10">
        <v>44930</v>
      </c>
      <c r="J28" t="str">
        <v>Paris</v>
      </c>
      <c r="K28" t="str">
        <v>Biros</v>
      </c>
      <c r="L28">
        <v>50</v>
      </c>
      <c r="M28">
        <v>2</v>
      </c>
      <c r="N28">
        <v>100</v>
      </c>
    </row>
    <row r="29" spans="2:14" x14ac:dyDescent="0.25">
      <c r="B29" s="10">
        <v>44932</v>
      </c>
      <c r="C29" t="s">
        <v>44</v>
      </c>
      <c r="D29" t="s">
        <v>29</v>
      </c>
      <c r="E29">
        <v>20</v>
      </c>
      <c r="F29">
        <v>10</v>
      </c>
      <c r="G29">
        <v>200</v>
      </c>
      <c r="I29" s="10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</row>
    <row r="30" spans="2:14" x14ac:dyDescent="0.25">
      <c r="I30" s="10">
        <v>44931</v>
      </c>
      <c r="J30" t="str">
        <v>Abuja</v>
      </c>
      <c r="K30" t="str">
        <v>Brooms</v>
      </c>
      <c r="L30">
        <v>10</v>
      </c>
      <c r="M30">
        <v>2.5</v>
      </c>
      <c r="N30">
        <v>25</v>
      </c>
    </row>
    <row r="31" spans="2:14" x14ac:dyDescent="0.25">
      <c r="I31" s="10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</row>
    <row r="32" spans="2:14" x14ac:dyDescent="0.25">
      <c r="I32" s="10">
        <v>44929</v>
      </c>
      <c r="J32" t="str">
        <v>Rome</v>
      </c>
      <c r="K32" t="str">
        <v>Cufflinks</v>
      </c>
      <c r="L32">
        <v>20</v>
      </c>
      <c r="M32">
        <v>6</v>
      </c>
      <c r="N32">
        <v>120</v>
      </c>
    </row>
    <row r="33" spans="9:14" x14ac:dyDescent="0.25">
      <c r="I33" s="10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</row>
    <row r="34" spans="9:14" x14ac:dyDescent="0.25">
      <c r="I34" s="10">
        <v>44927</v>
      </c>
      <c r="J34" t="str">
        <v>Lagos</v>
      </c>
      <c r="K34" t="str">
        <v>Flash Drive</v>
      </c>
      <c r="L34">
        <v>10</v>
      </c>
      <c r="M34">
        <v>2</v>
      </c>
      <c r="N34">
        <v>20</v>
      </c>
    </row>
    <row r="35" spans="9:14" x14ac:dyDescent="0.25">
      <c r="I35" s="10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</row>
    <row r="36" spans="9:14" x14ac:dyDescent="0.25">
      <c r="I36" s="10">
        <v>44930</v>
      </c>
      <c r="J36" t="str">
        <v>Califomia</v>
      </c>
      <c r="K36" t="str">
        <v>pen drive</v>
      </c>
      <c r="L36">
        <v>10</v>
      </c>
      <c r="M36">
        <v>3</v>
      </c>
      <c r="N36">
        <v>30</v>
      </c>
    </row>
    <row r="37" spans="9:14" x14ac:dyDescent="0.25">
      <c r="I37" s="10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</row>
    <row r="38" spans="9:14" x14ac:dyDescent="0.25">
      <c r="I38" s="10">
        <v>44930</v>
      </c>
      <c r="J38" t="str">
        <v>Amsterdam</v>
      </c>
      <c r="K38" t="str">
        <v>Staple pin pac</v>
      </c>
      <c r="L38">
        <v>50</v>
      </c>
      <c r="M38">
        <v>5</v>
      </c>
      <c r="N38">
        <v>250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17-Nov-2023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17-Nov-2023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2023-11-17T16:46:30Z</dcterms:modified>
</cp:coreProperties>
</file>