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067FBBCE-48A1-4687-AEB6-B3C480EA3F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</sheets>
  <definedNames>
    <definedName name="_B5">#REF!</definedName>
    <definedName name="datarang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8" i="2" l="1" a="1"/>
  <c r="R18" i="2"/>
  <c r="L18" i="2" a="1"/>
  <c r="L18" i="2"/>
  <c r="F18" i="2" a="1"/>
  <c r="F18" i="2"/>
  <c r="B17" i="2" a="1"/>
  <c r="B17" i="2"/>
  <c r="G3" i="2" a="1"/>
  <c r="G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<sst xmlns="http://schemas.openxmlformats.org/spreadsheetml/2006/main" count="34" uniqueCount="25">
  <si>
    <t>FILTER Drill Work</t>
  </si>
  <si>
    <t>F</t>
  </si>
  <si>
    <t>Name</t>
  </si>
  <si>
    <t>Factor 3</t>
  </si>
  <si>
    <t>Factor1</t>
  </si>
  <si>
    <t>Factor2</t>
  </si>
  <si>
    <t>Factor3</t>
  </si>
  <si>
    <t>Mark</t>
  </si>
  <si>
    <t>A</t>
  </si>
  <si>
    <t>Craig</t>
  </si>
  <si>
    <t>B</t>
  </si>
  <si>
    <t>Tim</t>
  </si>
  <si>
    <t>C</t>
  </si>
  <si>
    <t>Pat</t>
  </si>
  <si>
    <t>Katee</t>
  </si>
  <si>
    <t>Zephyr</t>
  </si>
  <si>
    <t>Sudsy</t>
  </si>
  <si>
    <t>D</t>
  </si>
  <si>
    <t>Pokie</t>
  </si>
  <si>
    <t>Gumbie</t>
  </si>
  <si>
    <t>Fred</t>
  </si>
  <si>
    <t>TOCOL</t>
  </si>
  <si>
    <t>MAKEARRAY</t>
  </si>
  <si>
    <t>SORT</t>
  </si>
  <si>
    <t>SORTBY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</si>
</sst>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2" borderId="0" xfId="0" applyFill="1" applyBorder="1"/>
    <xf numFmtId="0" fontId="0" fillId="0" borderId="0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DE41E2-AEED-45AF-9762-9EAF315DCF42}" name="Table3" displayName="Table3" ref="A3:D14" totalsRowShown="0">
  <autoFilter ref="A3:D14" xr:uid="{2BDE41E2-AEED-45AF-9762-9EAF315DCF42}"/>
  <tableColumns count="4">
    <tableColumn id="1" xr3:uid="{BF6B31C9-3FCB-4218-80DF-F1BB3FA37D9B}" name="Name"/>
    <tableColumn id="2" xr3:uid="{22323A5D-2822-4832-9564-B9EF96CB8A18}" name="Factor1"/>
    <tableColumn id="3" xr3:uid="{0D5D948C-9071-4F4F-95D6-69FE4052281D}" name="Factor2"/>
    <tableColumn id="4" xr3:uid="{B327A36C-D71D-465D-A8C9-864EB2D3D6B9}" name="Factor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5665-CAF8-4780-B5F5-6A34666B2167}">
  <dimension ref="A1:U60"/>
  <sheetViews>
    <sheetView tabSelected="1" workbookViewId="0">
      <selection activeCell="J8" sqref="J8"/>
    </sheetView>
  </sheetViews>
  <sheetFormatPr defaultRowHeight="15"/>
  <cols>
    <col min="2" max="4" width="10.140625" bestFit="1" customWidth="1"/>
  </cols>
  <sheetData>
    <row r="1" spans="1:17">
      <c r="A1" s="1" t="s">
        <v>0</v>
      </c>
      <c r="G1" s="2" t="s">
        <v>1</v>
      </c>
    </row>
    <row r="2" spans="1:17">
      <c r="G2" s="3" t="s">
        <v>2</v>
      </c>
      <c r="H2" s="3" t="s">
        <v>3</v>
      </c>
    </row>
    <row r="3" spans="1:17">
      <c r="A3" t="s">
        <v>2</v>
      </c>
      <c r="B3" t="s">
        <v>4</v>
      </c>
      <c r="C3" t="s">
        <v>5</v>
      </c>
      <c r="D3" t="s">
        <v>6</v>
      </c>
      <c r="G3" s="4" t="str" cm="1">
        <f t="array" ref="G3:H4">_xlfn.CHOOSECOLS(_xlfn._xlws.FILTER(Table3[],ISNUMBER(SEARCH(G1,Table3[Name]))),1,4)</f>
        <v>Fred</v>
      </c>
      <c r="H3">
        <v>9</v>
      </c>
    </row>
    <row r="4" spans="1:17">
      <c r="A4" t="s">
        <v>7</v>
      </c>
      <c r="B4" t="s">
        <v>8</v>
      </c>
      <c r="C4">
        <v>9</v>
      </c>
      <c r="D4">
        <v>7</v>
      </c>
      <c r="G4" s="5" t="str">
        <v>Fred</v>
      </c>
      <c r="H4">
        <v>4</v>
      </c>
    </row>
    <row r="5" spans="1:17">
      <c r="A5" t="s">
        <v>9</v>
      </c>
      <c r="B5" t="s">
        <v>10</v>
      </c>
      <c r="C5">
        <v>4</v>
      </c>
      <c r="D5">
        <v>1</v>
      </c>
      <c r="G5" s="5"/>
    </row>
    <row r="6" spans="1:17">
      <c r="A6" t="s">
        <v>11</v>
      </c>
      <c r="B6" t="s">
        <v>12</v>
      </c>
      <c r="C6">
        <v>5</v>
      </c>
      <c r="D6">
        <v>6</v>
      </c>
    </row>
    <row r="7" spans="1:17">
      <c r="A7" t="s">
        <v>13</v>
      </c>
      <c r="B7" t="s">
        <v>10</v>
      </c>
      <c r="C7">
        <v>4</v>
      </c>
      <c r="D7">
        <v>7</v>
      </c>
    </row>
    <row r="8" spans="1:17">
      <c r="A8" t="s">
        <v>14</v>
      </c>
      <c r="B8" t="s">
        <v>8</v>
      </c>
      <c r="C8">
        <v>3</v>
      </c>
      <c r="D8">
        <v>7</v>
      </c>
    </row>
    <row r="9" spans="1:17">
      <c r="A9" t="s">
        <v>15</v>
      </c>
      <c r="B9" t="s">
        <v>8</v>
      </c>
      <c r="C9">
        <v>4</v>
      </c>
      <c r="D9">
        <v>9</v>
      </c>
    </row>
    <row r="10" spans="1:17">
      <c r="A10" t="s">
        <v>16</v>
      </c>
      <c r="B10" t="s">
        <v>17</v>
      </c>
      <c r="C10">
        <v>5</v>
      </c>
      <c r="D10">
        <v>1</v>
      </c>
    </row>
    <row r="11" spans="1:17">
      <c r="A11" t="s">
        <v>18</v>
      </c>
      <c r="B11" t="s">
        <v>12</v>
      </c>
      <c r="C11">
        <v>6</v>
      </c>
      <c r="D11">
        <v>1</v>
      </c>
    </row>
    <row r="12" spans="1:17">
      <c r="A12" t="s">
        <v>19</v>
      </c>
      <c r="B12" t="s">
        <v>12</v>
      </c>
      <c r="C12">
        <v>1</v>
      </c>
      <c r="D12">
        <v>10</v>
      </c>
    </row>
    <row r="13" spans="1:17">
      <c r="A13" t="s">
        <v>20</v>
      </c>
      <c r="B13" t="s">
        <v>12</v>
      </c>
      <c r="C13">
        <v>1</v>
      </c>
      <c r="D13">
        <v>9</v>
      </c>
    </row>
    <row r="14" spans="1:17">
      <c r="A14" t="s">
        <v>20</v>
      </c>
      <c r="B14" t="s">
        <v>8</v>
      </c>
      <c r="C14">
        <v>3</v>
      </c>
      <c r="D14">
        <v>4</v>
      </c>
    </row>
    <row r="16" spans="1:17">
      <c r="A16" s="1" t="s">
        <v>21</v>
      </c>
      <c r="F16" s="1" t="s">
        <v>22</v>
      </c>
      <c r="K16" s="1" t="s">
        <v>23</v>
      </c>
      <c r="Q16" s="1" t="s">
        <v>24</v>
      </c>
    </row>
    <row r="17" spans="2:21">
      <c r="B17" t="str" cm="1">
        <f t="array" ref="B17:B60">_xlfn.TOCOL(Table3[])</f>
        <v>Mark</v>
      </c>
    </row>
    <row r="18" spans="2:21">
      <c r="B18" t="str">
        <v>A</v>
      </c>
      <c r="F18" cm="1">
        <f t="array" ref="F18:I20">_xlfn.MAKEARRAY(3,4,_xlfn.LAMBDA(_xlpm.row,_xlpm.col,_xlpm.row*_xlpm.col))</f>
        <v>1</v>
      </c>
      <c r="G18">
        <v>2</v>
      </c>
      <c r="H18">
        <v>3</v>
      </c>
      <c r="I18">
        <v>4</v>
      </c>
      <c r="L18" t="str" cm="1">
        <f t="array" ref="L18:O28">_xlfn._xlws.SORT(Table3[],2,-1,FALSE)</f>
        <v>Sudsy</v>
      </c>
      <c r="M18" t="str">
        <v>D</v>
      </c>
      <c r="N18">
        <v>5</v>
      </c>
      <c r="O18">
        <v>1</v>
      </c>
      <c r="R18" t="str" cm="1">
        <f t="array" ref="R18:U28">_xlfn.SORTBY(Table3[],Table3[Name],1,Table3[Factor1],-1)</f>
        <v>Craig</v>
      </c>
      <c r="S18" t="str">
        <v>B</v>
      </c>
      <c r="T18">
        <v>4</v>
      </c>
      <c r="U18">
        <v>1</v>
      </c>
    </row>
    <row r="19" spans="2:21">
      <c r="B19">
        <v>9</v>
      </c>
      <c r="F19">
        <v>2</v>
      </c>
      <c r="G19">
        <v>4</v>
      </c>
      <c r="H19">
        <v>6</v>
      </c>
      <c r="I19">
        <v>8</v>
      </c>
      <c r="L19" t="str">
        <v>Tim</v>
      </c>
      <c r="M19" t="str">
        <v>C</v>
      </c>
      <c r="N19">
        <v>5</v>
      </c>
      <c r="O19">
        <v>6</v>
      </c>
      <c r="R19" t="str">
        <v>Fred</v>
      </c>
      <c r="S19" t="str">
        <v>C</v>
      </c>
      <c r="T19">
        <v>1</v>
      </c>
      <c r="U19">
        <v>9</v>
      </c>
    </row>
    <row r="20" spans="2:21">
      <c r="B20">
        <v>7</v>
      </c>
      <c r="F20">
        <v>3</v>
      </c>
      <c r="G20">
        <v>6</v>
      </c>
      <c r="H20">
        <v>9</v>
      </c>
      <c r="I20">
        <v>12</v>
      </c>
      <c r="L20" t="str">
        <v>Pokie</v>
      </c>
      <c r="M20" t="str">
        <v>C</v>
      </c>
      <c r="N20">
        <v>6</v>
      </c>
      <c r="O20">
        <v>1</v>
      </c>
      <c r="R20" t="str">
        <v>Fred</v>
      </c>
      <c r="S20" t="str">
        <v>A</v>
      </c>
      <c r="T20">
        <v>3</v>
      </c>
      <c r="U20">
        <v>4</v>
      </c>
    </row>
    <row r="21" spans="2:21">
      <c r="B21" t="str">
        <v>Craig</v>
      </c>
      <c r="L21" t="str">
        <v>Gumbie</v>
      </c>
      <c r="M21" t="str">
        <v>C</v>
      </c>
      <c r="N21">
        <v>1</v>
      </c>
      <c r="O21">
        <v>10</v>
      </c>
      <c r="R21" t="str">
        <v>Gumbie</v>
      </c>
      <c r="S21" t="str">
        <v>C</v>
      </c>
      <c r="T21">
        <v>1</v>
      </c>
      <c r="U21">
        <v>10</v>
      </c>
    </row>
    <row r="22" spans="2:21">
      <c r="B22" t="str">
        <v>B</v>
      </c>
      <c r="L22" t="str">
        <v>Fred</v>
      </c>
      <c r="M22" t="str">
        <v>C</v>
      </c>
      <c r="N22">
        <v>1</v>
      </c>
      <c r="O22">
        <v>9</v>
      </c>
      <c r="R22" t="str">
        <v>Katee</v>
      </c>
      <c r="S22" t="str">
        <v>A</v>
      </c>
      <c r="T22">
        <v>3</v>
      </c>
      <c r="U22">
        <v>7</v>
      </c>
    </row>
    <row r="23" spans="2:21">
      <c r="B23">
        <v>4</v>
      </c>
      <c r="L23" t="str">
        <v>Craig</v>
      </c>
      <c r="M23" t="str">
        <v>B</v>
      </c>
      <c r="N23">
        <v>4</v>
      </c>
      <c r="O23">
        <v>1</v>
      </c>
      <c r="R23" t="str">
        <v>Mark</v>
      </c>
      <c r="S23" t="str">
        <v>A</v>
      </c>
      <c r="T23">
        <v>9</v>
      </c>
      <c r="U23">
        <v>7</v>
      </c>
    </row>
    <row r="24" spans="2:21">
      <c r="B24">
        <v>1</v>
      </c>
      <c r="L24" t="str">
        <v>Pat</v>
      </c>
      <c r="M24" t="str">
        <v>B</v>
      </c>
      <c r="N24">
        <v>4</v>
      </c>
      <c r="O24">
        <v>7</v>
      </c>
      <c r="R24" t="str">
        <v>Pat</v>
      </c>
      <c r="S24" t="str">
        <v>B</v>
      </c>
      <c r="T24">
        <v>4</v>
      </c>
      <c r="U24">
        <v>7</v>
      </c>
    </row>
    <row r="25" spans="2:21">
      <c r="B25" t="str">
        <v>Tim</v>
      </c>
      <c r="L25" t="str">
        <v>Mark</v>
      </c>
      <c r="M25" t="str">
        <v>A</v>
      </c>
      <c r="N25">
        <v>9</v>
      </c>
      <c r="O25">
        <v>7</v>
      </c>
      <c r="R25" t="str">
        <v>Pokie</v>
      </c>
      <c r="S25" t="str">
        <v>C</v>
      </c>
      <c r="T25">
        <v>6</v>
      </c>
      <c r="U25">
        <v>1</v>
      </c>
    </row>
    <row r="26" spans="2:21">
      <c r="B26" t="str">
        <v>C</v>
      </c>
      <c r="L26" t="str">
        <v>Katee</v>
      </c>
      <c r="M26" t="str">
        <v>A</v>
      </c>
      <c r="N26">
        <v>3</v>
      </c>
      <c r="O26">
        <v>7</v>
      </c>
      <c r="R26" t="str">
        <v>Sudsy</v>
      </c>
      <c r="S26" t="str">
        <v>D</v>
      </c>
      <c r="T26">
        <v>5</v>
      </c>
      <c r="U26">
        <v>1</v>
      </c>
    </row>
    <row r="27" spans="2:21">
      <c r="B27">
        <v>5</v>
      </c>
      <c r="L27" t="str">
        <v>Zephyr</v>
      </c>
      <c r="M27" t="str">
        <v>A</v>
      </c>
      <c r="N27">
        <v>4</v>
      </c>
      <c r="O27">
        <v>9</v>
      </c>
      <c r="R27" t="str">
        <v>Tim</v>
      </c>
      <c r="S27" t="str">
        <v>C</v>
      </c>
      <c r="T27">
        <v>5</v>
      </c>
      <c r="U27">
        <v>6</v>
      </c>
    </row>
    <row r="28" spans="2:21">
      <c r="B28">
        <v>6</v>
      </c>
      <c r="L28" t="str">
        <v>Fred</v>
      </c>
      <c r="M28" t="str">
        <v>A</v>
      </c>
      <c r="N28">
        <v>3</v>
      </c>
      <c r="O28">
        <v>4</v>
      </c>
      <c r="R28" t="str">
        <v>Zephyr</v>
      </c>
      <c r="S28" t="str">
        <v>A</v>
      </c>
      <c r="T28">
        <v>4</v>
      </c>
      <c r="U28">
        <v>9</v>
      </c>
    </row>
    <row r="29" spans="2:21">
      <c r="B29" t="str">
        <v>Pat</v>
      </c>
    </row>
    <row r="30" spans="2:21">
      <c r="B30" t="str">
        <v>B</v>
      </c>
    </row>
    <row r="31" spans="2:21">
      <c r="B31">
        <v>4</v>
      </c>
    </row>
    <row r="32" spans="2:21">
      <c r="B32">
        <v>7</v>
      </c>
    </row>
    <row r="33" spans="2:2">
      <c r="B33" t="str">
        <v>Katee</v>
      </c>
    </row>
    <row r="34" spans="2:2">
      <c r="B34" t="str">
        <v>A</v>
      </c>
    </row>
    <row r="35" spans="2:2">
      <c r="B35">
        <v>3</v>
      </c>
    </row>
    <row r="36" spans="2:2">
      <c r="B36">
        <v>7</v>
      </c>
    </row>
    <row r="37" spans="2:2">
      <c r="B37" t="str">
        <v>Zephyr</v>
      </c>
    </row>
    <row r="38" spans="2:2">
      <c r="B38" t="str">
        <v>A</v>
      </c>
    </row>
    <row r="39" spans="2:2">
      <c r="B39">
        <v>4</v>
      </c>
    </row>
    <row r="40" spans="2:2">
      <c r="B40">
        <v>9</v>
      </c>
    </row>
    <row r="41" spans="2:2">
      <c r="B41" t="str">
        <v>Sudsy</v>
      </c>
    </row>
    <row r="42" spans="2:2">
      <c r="B42" t="str">
        <v>D</v>
      </c>
    </row>
    <row r="43" spans="2:2">
      <c r="B43">
        <v>5</v>
      </c>
    </row>
    <row r="44" spans="2:2">
      <c r="B44">
        <v>1</v>
      </c>
    </row>
    <row r="45" spans="2:2">
      <c r="B45" t="str">
        <v>Pokie</v>
      </c>
    </row>
    <row r="46" spans="2:2">
      <c r="B46" t="str">
        <v>C</v>
      </c>
    </row>
    <row r="47" spans="2:2">
      <c r="B47">
        <v>6</v>
      </c>
    </row>
    <row r="48" spans="2:2">
      <c r="B48">
        <v>1</v>
      </c>
    </row>
    <row r="49" spans="2:2">
      <c r="B49" t="str">
        <v>Gumbie</v>
      </c>
    </row>
    <row r="50" spans="2:2">
      <c r="B50" t="str">
        <v>C</v>
      </c>
    </row>
    <row r="51" spans="2:2">
      <c r="B51">
        <v>1</v>
      </c>
    </row>
    <row r="52" spans="2:2">
      <c r="B52">
        <v>10</v>
      </c>
    </row>
    <row r="53" spans="2:2">
      <c r="B53" t="str">
        <v>Fred</v>
      </c>
    </row>
    <row r="54" spans="2:2">
      <c r="B54" t="str">
        <v>C</v>
      </c>
    </row>
    <row r="55" spans="2:2">
      <c r="B55">
        <v>1</v>
      </c>
    </row>
    <row r="56" spans="2:2">
      <c r="B56">
        <v>9</v>
      </c>
    </row>
    <row r="57" spans="2:2">
      <c r="B57" t="str">
        <v>Fred</v>
      </c>
    </row>
    <row r="58" spans="2:2">
      <c r="B58" t="str">
        <v>A</v>
      </c>
    </row>
    <row r="59" spans="2:2">
      <c r="B59">
        <v>3</v>
      </c>
    </row>
    <row r="60" spans="2:2">
      <c r="B60">
        <v>4</v>
      </c>
    </row>
  </sheetData>
  <conditionalFormatting sqref="G3:H13">
    <cfRule type="expression" dxfId="0" priority="1">
      <formula>AND(LEN(G3)&gt;0,MOD(ROW(G3)-ROW($G$2),2))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2023-02-17T15:52:39Z</dcterms:created>
  <dcterms:modified xsi:type="dcterms:W3CDTF">2023-02-20T19:43:32Z</dcterms:modified>
  <cp:category/>
  <cp:contentStatus/>
</cp:coreProperties>
</file>