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8253EBB-87EA-41DA-A6F9-8E209803A848}" xr6:coauthVersionLast="47" xr6:coauthVersionMax="47" xr10:uidLastSave="{00000000-0000-0000-0000-000000000000}"/>
  <bookViews>
    <workbookView xWindow="11424" yWindow="0" windowWidth="11712" windowHeight="1233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3" i="1" l="1" a="1"/>
  <c r="J63" i="1" s="1"/>
  <c r="I54" i="1"/>
  <c r="I55" i="1"/>
  <c r="I56" i="1"/>
  <c r="I57" i="1"/>
  <c r="I58" i="1"/>
  <c r="I59" i="1"/>
  <c r="I60" i="1"/>
  <c r="I53" i="1"/>
  <c r="H54" i="1"/>
  <c r="H55" i="1"/>
  <c r="H56" i="1"/>
  <c r="H57" i="1"/>
  <c r="H58" i="1"/>
  <c r="H59" i="1"/>
  <c r="H60" i="1"/>
  <c r="H53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D30" i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F23" i="1"/>
  <c r="F21" i="1"/>
  <c r="F24" i="1"/>
  <c r="B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<sst xmlns="http://schemas.openxmlformats.org/spreadsheetml/2006/main" count="143" uniqueCount="93">
  <si>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</si>
  <si>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</si>
  <si>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</si>
  <si>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</si>
  <si>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</si>
  <si>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</si>
  <si>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</si>
  <si>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</si>
  <si>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</si>
  <si>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</si>
  <si>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</si>
  <si>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</si>
  <si>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</si>
  <si>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</si>
  <si>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</si>
  <si>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</si>
  <si>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</si>
  <si>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</si>
  <si>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</si>
  <si>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</si>
  <si>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</si>
  <si>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</si>
  <si>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</si>
  <si>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</si>
  <si>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</si>
  <si>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</si>
  <si>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</si>
  <si>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</si>
  <si>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</si>
  <si>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</si>
  <si>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</si>
  <si>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</si>
  <si>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</si>
  <si>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</si>
  <si>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</si>
  <si>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</si>
  <si>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</si>
  <si>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</si>
  <si>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</si>
  <si>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</si>
  <si>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</si>
  <si>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</si>
  <si>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</si>
  <si>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</si>
  <si>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</si>
  <si>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</si>
  <si>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</si>
  <si>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</si>
  <si>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</si>
  <si>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</si>
  <si>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</si>
  <si>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</si>
  <si>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</si>
  <si>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</si>
  <si>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</si>
  <si>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</si>
  <si>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</si>
  <si>
    <t>Fill Handle for Months</t>
  </si>
  <si>
    <t>January</t>
  </si>
  <si>
    <t>February</t>
  </si>
  <si>
    <t>March</t>
  </si>
  <si>
    <t>April</t>
  </si>
  <si>
    <t>May</t>
  </si>
  <si>
    <t>June</t>
  </si>
  <si>
    <t>Remove Duplicates Preview</t>
  </si>
  <si>
    <t>Andy</t>
  </si>
  <si>
    <t>Barb</t>
  </si>
  <si>
    <t>Chris</t>
  </si>
  <si>
    <t>Diane</t>
  </si>
  <si>
    <t>Ed</t>
  </si>
  <si>
    <t>Hank</t>
  </si>
  <si>
    <t>Gary</t>
  </si>
  <si>
    <t>Flo</t>
  </si>
  <si>
    <t>Finding List Duplicates</t>
  </si>
  <si>
    <t>Ref</t>
  </si>
  <si>
    <t>Member</t>
  </si>
  <si>
    <t>Stefanie</t>
  </si>
  <si>
    <t>Gabrielle</t>
  </si>
  <si>
    <t>Mira</t>
  </si>
  <si>
    <t>Lisa</t>
  </si>
  <si>
    <t>Hedy</t>
  </si>
  <si>
    <t>Chad</t>
  </si>
  <si>
    <t>Rob</t>
  </si>
  <si>
    <t>Bank</t>
  </si>
  <si>
    <t>Name</t>
  </si>
  <si>
    <t>Date Paid</t>
  </si>
  <si>
    <t>ABA</t>
  </si>
  <si>
    <t>LPR</t>
  </si>
  <si>
    <t>First</t>
  </si>
  <si>
    <t>Myra</t>
  </si>
  <si>
    <t>Pok</t>
  </si>
  <si>
    <t>J Trust</t>
  </si>
  <si>
    <t>Vannak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</si>
</sst>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4"/>
      <tableStyleElement type="headerRow" dxfId="23"/>
      <tableStyleElement type="totalRow" dxfId="22"/>
      <tableStyleElement type="firstColumnStripe" dxfId="21"/>
      <tableStyleElement type="firstHeaderCell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5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4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3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67"/>
  <sheetViews>
    <sheetView tabSelected="1" topLeftCell="F50" zoomScale="145" zoomScaleNormal="145" workbookViewId="0">
      <selection activeCell="H60" sqref="H60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7" max="7" width="11.33203125" customWidth="1"/>
    <col min="10" max="10" width="11" customWidth="1"/>
    <col min="11" max="11" width="10" bestFit="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1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1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1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1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1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1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1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  <row r="41" spans="1:10" ht="14.4" x14ac:dyDescent="0.3">
      <c r="A41" s="4" t="s">
        <v>57</v>
      </c>
    </row>
    <row r="43" spans="1:10" x14ac:dyDescent="0.25">
      <c r="B43" t="s">
        <v>58</v>
      </c>
      <c r="C43" t="s">
        <v>58</v>
      </c>
      <c r="E43" t="s">
        <v>58</v>
      </c>
    </row>
    <row r="44" spans="1:10" x14ac:dyDescent="0.25">
      <c r="B44" t="s">
        <v>59</v>
      </c>
      <c r="C44" t="s">
        <v>58</v>
      </c>
      <c r="E44" t="s">
        <v>59</v>
      </c>
    </row>
    <row r="45" spans="1:10" x14ac:dyDescent="0.25">
      <c r="B45" t="s">
        <v>60</v>
      </c>
      <c r="C45" t="s">
        <v>58</v>
      </c>
      <c r="E45" t="s">
        <v>60</v>
      </c>
    </row>
    <row r="46" spans="1:10" x14ac:dyDescent="0.25">
      <c r="B46" t="s">
        <v>61</v>
      </c>
      <c r="C46" t="s">
        <v>58</v>
      </c>
      <c r="E46" t="s">
        <v>61</v>
      </c>
    </row>
    <row r="47" spans="1:10" x14ac:dyDescent="0.25">
      <c r="B47" t="s">
        <v>62</v>
      </c>
      <c r="C47" t="s">
        <v>58</v>
      </c>
      <c r="E47" t="s">
        <v>62</v>
      </c>
    </row>
    <row r="48" spans="1:10" x14ac:dyDescent="0.25">
      <c r="E48" t="s">
        <v>63</v>
      </c>
    </row>
    <row r="50" spans="1:12" ht="14.4" x14ac:dyDescent="0.3">
      <c r="A50" s="4" t="s">
        <v>64</v>
      </c>
      <c r="E50" s="4" t="s">
        <v>73</v>
      </c>
    </row>
    <row r="52" spans="1:12" x14ac:dyDescent="0.25">
      <c r="A52" t="s">
        <v>65</v>
      </c>
      <c r="B52">
        <f>COUNTIF($A$51:$A51,A52)</f>
        <v>0</v>
      </c>
      <c r="F52" t="s">
        <v>74</v>
      </c>
      <c r="G52" t="s">
        <v>75</v>
      </c>
      <c r="J52" t="s">
        <v>83</v>
      </c>
      <c r="K52" t="s">
        <v>84</v>
      </c>
      <c r="L52" t="s">
        <v>85</v>
      </c>
    </row>
    <row r="53" spans="1:12" x14ac:dyDescent="0.25">
      <c r="A53" t="s">
        <v>66</v>
      </c>
      <c r="B53">
        <f>COUNTIF($A$51:$A52,A53)</f>
        <v>0</v>
      </c>
      <c r="F53">
        <v>68</v>
      </c>
      <c r="G53" t="s">
        <v>76</v>
      </c>
      <c r="H53">
        <f>COUNTIFS($K$53:$K$59,G53)</f>
        <v>1</v>
      </c>
      <c r="I53" t="str">
        <f>VLOOKUP(G53,$K$53:$K$59,1,0)</f>
        <v>Stefanie</v>
      </c>
      <c r="J53" t="s">
        <v>86</v>
      </c>
      <c r="K53" t="s">
        <v>76</v>
      </c>
      <c r="L53" s="13">
        <v>42826</v>
      </c>
    </row>
    <row r="54" spans="1:12" x14ac:dyDescent="0.25">
      <c r="A54" t="s">
        <v>67</v>
      </c>
      <c r="B54">
        <f>COUNTIF($A$51:$A53,A54)</f>
        <v>0</v>
      </c>
      <c r="F54">
        <v>45</v>
      </c>
      <c r="G54" t="s">
        <v>77</v>
      </c>
      <c r="H54">
        <f t="shared" ref="H54:H60" si="0">COUNTIFS($K$53:$K$59,G54)</f>
        <v>1</v>
      </c>
      <c r="I54" t="str">
        <f t="shared" ref="I54:I60" si="1">VLOOKUP(G54,$K$53:$K$59,1,0)</f>
        <v>Gabrielle</v>
      </c>
      <c r="J54" t="s">
        <v>86</v>
      </c>
      <c r="K54" t="s">
        <v>77</v>
      </c>
      <c r="L54" s="13">
        <v>43468</v>
      </c>
    </row>
    <row r="55" spans="1:12" x14ac:dyDescent="0.25">
      <c r="A55" t="s">
        <v>65</v>
      </c>
      <c r="B55">
        <f>COUNTIF($A$51:$A54,A55)</f>
        <v>1</v>
      </c>
      <c r="F55">
        <v>82</v>
      </c>
      <c r="G55" t="s">
        <v>78</v>
      </c>
      <c r="H55">
        <f t="shared" si="0"/>
        <v>0</v>
      </c>
      <c r="I55" t="e">
        <f t="shared" si="1"/>
        <v>#N/A</v>
      </c>
      <c r="J55" t="s">
        <v>87</v>
      </c>
      <c r="K55" t="s">
        <v>80</v>
      </c>
      <c r="L55" s="13">
        <v>43355</v>
      </c>
    </row>
    <row r="56" spans="1:12" x14ac:dyDescent="0.25">
      <c r="A56" t="s">
        <v>68</v>
      </c>
      <c r="B56">
        <f>COUNTIF($A$51:$A55,A56)</f>
        <v>0</v>
      </c>
      <c r="F56">
        <v>43</v>
      </c>
      <c r="G56" t="s">
        <v>79</v>
      </c>
      <c r="H56">
        <f t="shared" si="0"/>
        <v>0</v>
      </c>
      <c r="I56" t="e">
        <f t="shared" si="1"/>
        <v>#N/A</v>
      </c>
      <c r="J56" t="s">
        <v>87</v>
      </c>
      <c r="K56" t="s">
        <v>81</v>
      </c>
      <c r="L56" s="13">
        <v>43398</v>
      </c>
    </row>
    <row r="57" spans="1:12" x14ac:dyDescent="0.25">
      <c r="A57" t="s">
        <v>69</v>
      </c>
      <c r="B57">
        <f>COUNTIF($A$51:$A56,A57)</f>
        <v>0</v>
      </c>
      <c r="F57">
        <v>4</v>
      </c>
      <c r="G57" t="s">
        <v>80</v>
      </c>
      <c r="H57">
        <f t="shared" si="0"/>
        <v>1</v>
      </c>
      <c r="I57" t="str">
        <f t="shared" si="1"/>
        <v>Hedy</v>
      </c>
      <c r="J57" t="s">
        <v>88</v>
      </c>
      <c r="K57" t="s">
        <v>89</v>
      </c>
      <c r="L57" s="13">
        <v>43110</v>
      </c>
    </row>
    <row r="58" spans="1:12" x14ac:dyDescent="0.25">
      <c r="A58" t="s">
        <v>67</v>
      </c>
      <c r="B58">
        <f>COUNTIF($A$51:$A57,A58)</f>
        <v>1</v>
      </c>
      <c r="F58">
        <v>27</v>
      </c>
      <c r="G58" t="s">
        <v>81</v>
      </c>
      <c r="H58">
        <f t="shared" si="0"/>
        <v>1</v>
      </c>
      <c r="I58" t="str">
        <f t="shared" si="1"/>
        <v>Chad</v>
      </c>
      <c r="J58" t="s">
        <v>88</v>
      </c>
      <c r="K58" t="s">
        <v>90</v>
      </c>
      <c r="L58" s="13">
        <v>43087</v>
      </c>
    </row>
    <row r="59" spans="1:12" x14ac:dyDescent="0.25">
      <c r="A59" t="s">
        <v>70</v>
      </c>
      <c r="B59">
        <f>COUNTIF($A$51:$A58,A59)</f>
        <v>0</v>
      </c>
      <c r="F59">
        <v>27</v>
      </c>
      <c r="G59" t="s">
        <v>82</v>
      </c>
      <c r="H59">
        <f t="shared" si="0"/>
        <v>0</v>
      </c>
      <c r="I59" t="e">
        <f t="shared" si="1"/>
        <v>#N/A</v>
      </c>
      <c r="J59" t="s">
        <v>91</v>
      </c>
      <c r="K59" t="s">
        <v>92</v>
      </c>
      <c r="L59" s="13">
        <v>43290</v>
      </c>
    </row>
    <row r="60" spans="1:12" x14ac:dyDescent="0.25">
      <c r="A60" t="s">
        <v>71</v>
      </c>
      <c r="B60">
        <f>COUNTIF($A$51:$A59,A60)</f>
        <v>0</v>
      </c>
      <c r="F60">
        <v>27</v>
      </c>
      <c r="G60" t="s">
        <v>79</v>
      </c>
      <c r="H60">
        <f t="shared" si="0"/>
        <v>0</v>
      </c>
      <c r="I60" t="e">
        <f t="shared" si="1"/>
        <v>#N/A</v>
      </c>
    </row>
    <row r="61" spans="1:12" x14ac:dyDescent="0.25">
      <c r="A61" t="s">
        <v>67</v>
      </c>
      <c r="B61">
        <f>COUNTIF($A$51:$A60,A61)</f>
        <v>2</v>
      </c>
    </row>
    <row r="62" spans="1:12" x14ac:dyDescent="0.25">
      <c r="A62" t="s">
        <v>72</v>
      </c>
      <c r="B62">
        <f>COUNTIF($A$51:$A61,A62)</f>
        <v>0</v>
      </c>
    </row>
    <row r="63" spans="1:12" x14ac:dyDescent="0.25">
      <c r="A63" t="s">
        <v>72</v>
      </c>
      <c r="B63">
        <f>COUNTIF($A$51:$A62,A63)</f>
        <v>1</v>
      </c>
      <c r="J63" t="str" cm="1">
        <f t="array" ref="J63:J67">_xlfn.UNIQUE(_xlfn.VSTACK(K53:K59,G53:G60),,TRUE)</f>
        <v>Myra</v>
      </c>
    </row>
    <row r="64" spans="1:12" x14ac:dyDescent="0.25">
      <c r="A64" t="s">
        <v>70</v>
      </c>
      <c r="B64">
        <f>COUNTIF($A$51:$A63,A64)</f>
        <v>1</v>
      </c>
      <c r="J64" t="str">
        <v>Pok</v>
      </c>
    </row>
    <row r="65" spans="10:10" x14ac:dyDescent="0.25">
      <c r="J65" t="str">
        <v>Vannak</v>
      </c>
    </row>
    <row r="66" spans="10:10" x14ac:dyDescent="0.25">
      <c r="J66" t="str">
        <v>Mira</v>
      </c>
    </row>
    <row r="67" spans="10:10" x14ac:dyDescent="0.25">
      <c r="J67" t="str">
        <v>Rob</v>
      </c>
    </row>
  </sheetData>
  <phoneticPr fontId="11" type="noConversion"/>
  <conditionalFormatting sqref="A52:A64">
    <cfRule type="expression" dxfId="2" priority="3">
      <formula>B52</formula>
    </cfRule>
  </conditionalFormatting>
  <conditionalFormatting sqref="K53:K59 G53:G60">
    <cfRule type="uniqueValues" dxfId="1" priority="2"/>
  </conditionalFormatting>
  <conditionalFormatting sqref="G53:G60">
    <cfRule type="duplicateValues" dxfId="0" priority="1"/>
  </conditionalFormatting>
  <dataValidations count="1">
    <dataValidation type="list" allowBlank="1" showInputMessage="1" showErrorMessage="1" sqref="G53:G60" xr:uid="{309482C1-99EE-4B12-B7E2-FD3ECB041672}">
      <formula1>$K$53:$K$59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2024-04-28T20:54:28Z</dcterms:modified>
</cp:coreProperties>
</file>