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45C044B-BEB9-42CD-8937-6285BAD73269}" xr6:coauthVersionLast="47" xr6:coauthVersionMax="47" xr10:uidLastSave="{00000000-0000-0000-0000-000000000000}"/>
  <bookViews>
    <workbookView xWindow="-17565" yWindow="3480" windowWidth="21600" windowHeight="11235" activeTab="1" xr2:uid="{92914E04-2B35-44D6-B5C0-CCC8D6A7AAA6}"/>
  </bookViews>
  <sheets>
    <sheet name="Sheet1" sheetId="1" r:id="rId1"/>
    <sheet name="Sheet2" sheetId="2" r:id="rId2"/>
  </sheets>
  <definedNames>
    <definedName name="_xlnm._FilterDatabase" localSheetId="1" hidden="1">Sheet2!$A$5:$F$49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 a="1"/>
  <c r="C11" i="2" s="1"/>
  <c r="D11" i="2" a="1"/>
  <c r="D11" i="2" s="1"/>
  <c r="E11" i="2" a="1"/>
  <c r="E11" i="2" s="1"/>
  <c r="C12" i="2" a="1"/>
  <c r="C12" i="2" s="1"/>
  <c r="D12" i="2" a="1"/>
  <c r="D12" i="2" s="1"/>
  <c r="E12" i="2" a="1"/>
  <c r="E12" i="2" s="1"/>
  <c r="C13" i="2" a="1"/>
  <c r="C13" i="2" s="1"/>
  <c r="D13" i="2" a="1"/>
  <c r="D13" i="2" s="1"/>
  <c r="E13" i="2" a="1"/>
  <c r="E13" i="2" s="1"/>
  <c r="C14" i="2" a="1"/>
  <c r="C14" i="2" s="1"/>
  <c r="D14" i="2" a="1"/>
  <c r="D14" i="2" s="1"/>
  <c r="E14" i="2" a="1"/>
  <c r="E14" i="2" s="1"/>
  <c r="B12" i="2" a="1"/>
  <c r="B12" i="2" s="1"/>
  <c r="B13" i="2" a="1"/>
  <c r="B13" i="2" s="1"/>
  <c r="B14" i="2" a="1"/>
  <c r="B14" i="2" s="1"/>
  <c r="B11" i="2" a="1"/>
  <c r="B11" i="2" s="1"/>
  <c r="A11" i="2" a="1"/>
  <c r="A11" i="2" s="1"/>
  <c r="B2" i="2" a="1"/>
  <c r="B2" i="2" s="1"/>
  <c r="B2" i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<sst xmlns="http://schemas.openxmlformats.org/spreadsheetml/2006/main" count="22" uniqueCount="18">
  <si>
    <t>Name</t>
  </si>
  <si>
    <t>Address</t>
  </si>
  <si>
    <t>Phone</t>
  </si>
  <si>
    <t>Value</t>
  </si>
  <si>
    <t>Mark</t>
  </si>
  <si>
    <t>Craig</t>
  </si>
  <si>
    <t>Tim</t>
  </si>
  <si>
    <t>Pat</t>
  </si>
  <si>
    <t>Katee</t>
  </si>
  <si>
    <t>B</t>
  </si>
  <si>
    <t>A</t>
  </si>
  <si>
    <t>C</t>
  </si>
  <si>
    <t>D</t>
  </si>
  <si>
    <t>Q1</t>
  </si>
  <si>
    <t>Q2</t>
  </si>
  <si>
    <t>Q3</t>
  </si>
  <si>
    <t>Q4</t>
  </si>
  <si>
    <t>Quarter Sums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</si>
</sst>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0"/>
      <color theme="1"/>
      <name val="Consolas"/>
      <family val="2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1" fillId="0" borderId="0" applyFill="0" applyBorder="0" applyProtection="0">
      <alignment vertical="top"/>
    </xf>
    <xf numFmtId="0" fontId="2" fillId="4" borderId="0" applyNumberFormat="0" applyBorder="0" applyAlignment="0" applyProtection="0"/>
    <xf numFmtId="0" fontId="3" fillId="0" borderId="0" applyNumberFormat="0" applyProtection="0">
      <alignment vertical="center"/>
    </xf>
    <xf numFmtId="0" fontId="4" fillId="0" borderId="0" applyNumberFormat="0" applyFill="0" applyBorder="0" applyAlignment="0" applyProtection="0"/>
    <xf numFmtId="0" fontId="5" fillId="2" borderId="1" applyNumberFormat="0" applyAlignment="0" applyProtection="0"/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Protection="0">
      <alignment vertical="center"/>
    </xf>
    <xf numFmtId="0" fontId="8" fillId="0" borderId="0" applyNumberFormat="0" applyFill="0" applyBorder="0" applyProtection="0">
      <alignment vertical="center"/>
    </xf>
    <xf numFmtId="0" fontId="2" fillId="3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10">
    <cellStyle name="20% - Accent1 2" xfId="9" xr:uid="{0E2116F6-D3D4-4632-AE6D-2BD435DF8299}"/>
    <cellStyle name="20% - Accent3 2" xfId="2" xr:uid="{087F527F-F73C-450B-AB8C-42F906001B3F}"/>
    <cellStyle name="Comment" xfId="6" xr:uid="{781BE8D0-44E7-4566-9162-1F1ED76A2EF7}"/>
    <cellStyle name="Explanatory Text 2" xfId="4" xr:uid="{06ED9D19-CCFD-4232-AD84-079AC345AFF6}"/>
    <cellStyle name="Heading 1 2" xfId="3" xr:uid="{57930CD3-106C-454C-B7B2-0D0170B55DCE}"/>
    <cellStyle name="Heading 2 2" xfId="8" xr:uid="{E784485A-B98B-480B-83A4-F094D25CBA0C}"/>
    <cellStyle name="Heading 3 2" xfId="7" xr:uid="{731AF1AA-ADBC-489B-A176-2BC7749127C6}"/>
    <cellStyle name="Input 2" xfId="5" xr:uid="{752F54F0-8375-4246-AB4B-73B7A94B9B5F}"/>
    <cellStyle name="Normal" xfId="0" builtinId="0"/>
    <cellStyle name="Normal 2" xfId="1" xr:uid="{3EA7B153-1087-42E5-8CAA-D363CD4E7B7E}"/>
  </cellStyles>
  <dxfs count="8"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2" defaultTableStyle="TableStyleMedium2" defaultPivotStyle="PivotStyleLight16">
    <tableStyle name="Biegert Standard" table="0" count="4" xr9:uid="{8F5D3856-556B-4BC5-B07E-3655B7DF55E1}">
      <tableStyleElement type="headerRow" dxfId="7"/>
      <tableStyleElement type="totalRow" dxfId="6"/>
      <tableStyleElement type="firstColumn" dxfId="5"/>
      <tableStyleElement type="firstRowStripe" dxfId="4"/>
    </tableStyle>
    <tableStyle name="Biegert Standard A" pivot="0" count="4" xr9:uid="{F1E96AA3-B22D-49FE-A8A4-FCA601010DFF}">
      <tableStyleElement type="headerRow" dxfId="3"/>
      <tableStyleElement type="totalRow" dxfId="2"/>
      <tableStyleElement type="firstColumn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C9DBD-F42D-4A7C-B1F8-B8CA2A2AF8BC}">
  <dimension ref="A1:D10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6</v>
      </c>
      <c r="B2">
        <f>DGET($A$5:$D$10,B1,A1:A2)</f>
        <v>3</v>
      </c>
      <c r="C2">
        <f>DGET($A$5:$D$10,C1,B1:B2)</f>
        <v>12</v>
      </c>
    </row>
    <row r="5" spans="1:4" x14ac:dyDescent="0.3">
      <c r="A5" t="s">
        <v>0</v>
      </c>
      <c r="B5" t="s">
        <v>1</v>
      </c>
      <c r="C5" t="s">
        <v>2</v>
      </c>
      <c r="D5" t="s">
        <v>3</v>
      </c>
    </row>
    <row r="6" spans="1:4" x14ac:dyDescent="0.3">
      <c r="A6" t="s">
        <v>4</v>
      </c>
      <c r="B6">
        <v>1</v>
      </c>
      <c r="C6">
        <v>10</v>
      </c>
      <c r="D6">
        <v>100</v>
      </c>
    </row>
    <row r="7" spans="1:4" x14ac:dyDescent="0.3">
      <c r="A7" t="s">
        <v>5</v>
      </c>
      <c r="B7">
        <v>2</v>
      </c>
      <c r="C7">
        <v>11</v>
      </c>
      <c r="D7">
        <v>101</v>
      </c>
    </row>
    <row r="8" spans="1:4" x14ac:dyDescent="0.3">
      <c r="A8" t="s">
        <v>6</v>
      </c>
      <c r="B8">
        <v>3</v>
      </c>
      <c r="C8">
        <v>12</v>
      </c>
      <c r="D8">
        <v>102</v>
      </c>
    </row>
    <row r="9" spans="1:4" x14ac:dyDescent="0.3">
      <c r="A9" t="s">
        <v>7</v>
      </c>
      <c r="B9">
        <v>4</v>
      </c>
      <c r="C9">
        <v>13</v>
      </c>
      <c r="D9">
        <v>103</v>
      </c>
    </row>
    <row r="10" spans="1:4" x14ac:dyDescent="0.3">
      <c r="A10" t="s">
        <v>8</v>
      </c>
      <c r="B10">
        <v>5</v>
      </c>
      <c r="C10">
        <v>14</v>
      </c>
      <c r="D10">
        <v>104</v>
      </c>
    </row>
  </sheetData>
  <dataValidations count="1">
    <dataValidation type="list" allowBlank="1" showInputMessage="1" showErrorMessage="1" sqref="A2" xr:uid="{AAC55A1F-9044-44CE-B9B6-1261B88E700D}">
      <formula1>$A$6:$A$10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F75C1-F8A6-4FDB-99A0-21074EDE18A6}">
  <dimension ref="A1:M14"/>
  <sheetViews>
    <sheetView tabSelected="1" workbookViewId="0">
      <selection activeCell="A2" sqref="A2"/>
    </sheetView>
  </sheetViews>
  <sheetFormatPr defaultColWidth="10.6640625" defaultRowHeight="14.4" x14ac:dyDescent="0.3"/>
  <sheetData>
    <row r="1" spans="1:13" x14ac:dyDescent="0.3">
      <c r="A1" t="s">
        <v>17</v>
      </c>
    </row>
    <row r="2" spans="1:13" x14ac:dyDescent="0.3">
      <c r="B2" s="1" cm="1">
        <f t="array" ref="B2:M2">DATE(2023,_xlfn.SEQUENCE(1,12,1,1),1)</f>
        <v>44927</v>
      </c>
      <c r="C2" s="1">
        <v>44958</v>
      </c>
      <c r="D2" s="1">
        <v>44986</v>
      </c>
      <c r="E2" s="1">
        <v>45017</v>
      </c>
      <c r="F2" s="1">
        <v>45047</v>
      </c>
      <c r="G2" s="1">
        <v>45078</v>
      </c>
      <c r="H2" s="1">
        <v>45108</v>
      </c>
      <c r="I2" s="1">
        <v>45139</v>
      </c>
      <c r="J2" s="1">
        <v>45170</v>
      </c>
      <c r="K2" s="1">
        <v>45200</v>
      </c>
      <c r="L2" s="1">
        <v>45231</v>
      </c>
      <c r="M2" s="1">
        <v>45261</v>
      </c>
    </row>
    <row r="3" spans="1:13" x14ac:dyDescent="0.3">
      <c r="A3" t="s">
        <v>10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 ht="12.75" customHeight="1" x14ac:dyDescent="0.3">
      <c r="A4" t="s">
        <v>9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</row>
    <row r="5" spans="1:13" x14ac:dyDescent="0.3">
      <c r="A5" t="s">
        <v>11</v>
      </c>
      <c r="B5">
        <v>3</v>
      </c>
      <c r="C5">
        <v>4</v>
      </c>
      <c r="D5">
        <v>5</v>
      </c>
      <c r="E5">
        <v>6</v>
      </c>
      <c r="F5">
        <v>7</v>
      </c>
      <c r="G5">
        <v>8</v>
      </c>
      <c r="H5">
        <v>9</v>
      </c>
      <c r="I5">
        <v>10</v>
      </c>
      <c r="J5">
        <v>11</v>
      </c>
      <c r="K5">
        <v>12</v>
      </c>
      <c r="L5">
        <v>13</v>
      </c>
      <c r="M5">
        <v>14</v>
      </c>
    </row>
    <row r="6" spans="1:13" x14ac:dyDescent="0.3">
      <c r="A6" t="s">
        <v>12</v>
      </c>
      <c r="B6">
        <v>4</v>
      </c>
      <c r="C6">
        <v>5</v>
      </c>
      <c r="D6">
        <v>6</v>
      </c>
      <c r="E6">
        <v>7</v>
      </c>
      <c r="F6">
        <v>8</v>
      </c>
      <c r="G6">
        <v>9</v>
      </c>
      <c r="H6">
        <v>10</v>
      </c>
      <c r="I6">
        <v>11</v>
      </c>
      <c r="J6">
        <v>12</v>
      </c>
      <c r="K6">
        <v>13</v>
      </c>
      <c r="L6">
        <v>14</v>
      </c>
      <c r="M6">
        <v>15</v>
      </c>
    </row>
    <row r="10" spans="1:13" x14ac:dyDescent="0.3">
      <c r="B10" t="s">
        <v>13</v>
      </c>
      <c r="C10" t="s">
        <v>14</v>
      </c>
      <c r="D10" t="s">
        <v>15</v>
      </c>
      <c r="E10" t="s">
        <v>16</v>
      </c>
    </row>
    <row r="11" spans="1:13" x14ac:dyDescent="0.3">
      <c r="A11" t="str" cm="1">
        <f t="array" ref="A11:A14">A3:A6</f>
        <v>A</v>
      </c>
      <c r="B11" cm="1">
        <f t="array" ref="B11">SUM($B3:$M3*(ROUNDUP(MONTH(_xlfn.ANCHORARRAY($B$2))/3,0)=COLUMN(A:A)))</f>
        <v>6</v>
      </c>
      <c r="C11" cm="1">
        <f t="array" ref="C11">SUM($B3:$M3*(ROUNDUP(MONTH(_xlfn.ANCHORARRAY($B$2))/3,0)=COLUMN(B:B)))</f>
        <v>15</v>
      </c>
      <c r="D11" cm="1">
        <f t="array" ref="D11">SUM($B3:$M3*(ROUNDUP(MONTH(_xlfn.ANCHORARRAY($B$2))/3,0)=COLUMN(C:C)))</f>
        <v>24</v>
      </c>
      <c r="E11" cm="1">
        <f t="array" ref="E11">SUM($B3:$M3*(ROUNDUP(MONTH(_xlfn.ANCHORARRAY($B$2))/3,0)=COLUMN(D:D)))</f>
        <v>33</v>
      </c>
    </row>
    <row r="12" spans="1:13" x14ac:dyDescent="0.3">
      <c r="A12" t="str">
        <v>B</v>
      </c>
      <c r="B12" cm="1">
        <f t="array" ref="B12">SUM($B4:$M4*(ROUNDUP(MONTH(_xlfn.ANCHORARRAY($B$2))/3,0)=COLUMN(A:A)))</f>
        <v>9</v>
      </c>
      <c r="C12" cm="1">
        <f t="array" ref="C12">SUM($B4:$M4*(ROUNDUP(MONTH(_xlfn.ANCHORARRAY($B$2))/3,0)=COLUMN(B:B)))</f>
        <v>18</v>
      </c>
      <c r="D12" cm="1">
        <f t="array" ref="D12">SUM($B4:$M4*(ROUNDUP(MONTH(_xlfn.ANCHORARRAY($B$2))/3,0)=COLUMN(C:C)))</f>
        <v>27</v>
      </c>
      <c r="E12" cm="1">
        <f t="array" ref="E12">SUM($B4:$M4*(ROUNDUP(MONTH(_xlfn.ANCHORARRAY($B$2))/3,0)=COLUMN(D:D)))</f>
        <v>36</v>
      </c>
    </row>
    <row r="13" spans="1:13" x14ac:dyDescent="0.3">
      <c r="A13" t="str">
        <v>C</v>
      </c>
      <c r="B13" cm="1">
        <f t="array" ref="B13">SUM($B5:$M5*(ROUNDUP(MONTH(_xlfn.ANCHORARRAY($B$2))/3,0)=COLUMN(A:A)))</f>
        <v>12</v>
      </c>
      <c r="C13" cm="1">
        <f t="array" ref="C13">SUM($B5:$M5*(ROUNDUP(MONTH(_xlfn.ANCHORARRAY($B$2))/3,0)=COLUMN(B:B)))</f>
        <v>21</v>
      </c>
      <c r="D13" cm="1">
        <f t="array" ref="D13">SUM($B5:$M5*(ROUNDUP(MONTH(_xlfn.ANCHORARRAY($B$2))/3,0)=COLUMN(C:C)))</f>
        <v>30</v>
      </c>
      <c r="E13" cm="1">
        <f t="array" ref="E13">SUM($B5:$M5*(ROUNDUP(MONTH(_xlfn.ANCHORARRAY($B$2))/3,0)=COLUMN(D:D)))</f>
        <v>39</v>
      </c>
    </row>
    <row r="14" spans="1:13" x14ac:dyDescent="0.3">
      <c r="A14" t="str">
        <v>D</v>
      </c>
      <c r="B14" cm="1">
        <f t="array" ref="B14">SUM($B6:$M6*(ROUNDUP(MONTH(_xlfn.ANCHORARRAY($B$2))/3,0)=COLUMN(A:A)))</f>
        <v>15</v>
      </c>
      <c r="C14" cm="1">
        <f t="array" ref="C14">SUM($B6:$M6*(ROUNDUP(MONTH(_xlfn.ANCHORARRAY($B$2))/3,0)=COLUMN(B:B)))</f>
        <v>24</v>
      </c>
      <c r="D14" cm="1">
        <f t="array" ref="D14">SUM($B6:$M6*(ROUNDUP(MONTH(_xlfn.ANCHORARRAY($B$2))/3,0)=COLUMN(C:C)))</f>
        <v>33</v>
      </c>
      <c r="E14" cm="1">
        <f t="array" ref="E14">SUM($B6:$M6*(ROUNDUP(MONTH(_xlfn.ANCHORARRAY($B$2))/3,0)=COLUMN(D:D)))</f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2023-09-28T02:34:21Z</dcterms:created>
  <dcterms:modified xsi:type="dcterms:W3CDTF">2023-09-28T03:09:00Z</dcterms:modified>
</cp:coreProperties>
</file>