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0F2F0FA-AA5E-4334-9A65-8EE5F4CC6FD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6" r:id="rId4"/>
    <sheet name="PivotApproach" sheetId="7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/I7b3y6w9dWI5DEUXeppQV2jUuCxrv3A0fktCS/dr1s="/>
    </ext>
  </extLst>
</workbook>
</file>

<file path=xl/calcChain.xml><?xml version="1.0" encoding="utf-8"?>
<calcChain xmlns="http://schemas.openxmlformats.org/spreadsheetml/2006/main">
  <c r="B16" i="7" l="1" a="1"/>
  <c r="B16" i="7" s="1"/>
  <c r="D31" i="3" a="1"/>
  <c r="D31" i="3" s="1"/>
  <c r="I30" i="3" a="1"/>
  <c r="K16" i="3" a="1"/>
  <c r="K16" i="3" s="1"/>
  <c r="I16" i="3" a="1"/>
  <c r="B13" i="6" a="1"/>
  <c r="B13" i="6" s="1"/>
  <c r="B16" i="3" a="1"/>
  <c r="B16" i="3" s="1"/>
  <c r="L26" i="2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I30" i="3" l="1"/>
  <c r="I16" i="3"/>
  <c r="D13" i="2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<sst xmlns="http://schemas.openxmlformats.org/spreadsheetml/2006/main" count="305" uniqueCount="30">
  <si>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</si>
  <si>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</si>
  <si>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</si>
  <si>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</si>
  <si>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</si>
  <si>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</si>
  <si>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</si>
  <si>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</si>
  <si>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</si>
  <si>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</si>
  <si>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</si>
  <si>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</si>
  <si>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</si>
  <si>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</si>
  <si>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</si>
  <si>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</si>
  <si>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</si>
  <si>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</si>
  <si>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</si>
  <si>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</si>
  <si>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</si>
  <si>
    <t>https://www.linkedin.com/feed/update/urn:li:activity:7224519224495329281/</t>
  </si>
  <si>
    <t>Uses Pivotby</t>
  </si>
  <si>
    <t>Branch</t>
  </si>
  <si>
    <t>Dept</t>
  </si>
  <si>
    <t>1</t>
  </si>
  <si>
    <t>2</t>
  </si>
  <si>
    <t>3</t>
  </si>
  <si>
    <t>4</t>
  </si>
  <si>
    <t>Count of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</si>
</sst>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10" fillId="0" borderId="0"/>
    <xf numFmtId="0" fontId="11" fillId="3" borderId="0" applyNumberFormat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  <xf numFmtId="0" fontId="9" fillId="0" borderId="0" xfId="0" applyFont="1"/>
    <xf numFmtId="0" fontId="0" fillId="0" borderId="0" xfId="0" pivotButton="1"/>
    <xf numFmtId="0" fontId="0" fillId="0" borderId="0" xfId="0" applyNumberFormat="1"/>
  </cellXfs>
  <cellStyles count="3">
    <cellStyle name="Intro_Hd" xfId="2" xr:uid="{DFD9014A-B813-42DF-BC0C-06DFCF29FB9F}"/>
    <cellStyle name="Normal" xfId="0" builtinId="0"/>
    <cellStyle name="Normal 2" xfId="1" xr:uid="{C6BF6645-12B1-4992-9A4F-C27C416C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05.910474305558" createdVersion="8" refreshedVersion="8" minRefreshableVersion="3" recordCount="12" xr:uid="{385A04B4-01D3-40C4-B38F-DD2D20F50E36}">
  <cacheSource type="worksheet">
    <worksheetSource ref="B15:D27" sheet="PivotApproach"/>
  </cacheSource>
  <cacheFields count="3">
    <cacheField name="Branch" numFmtId="0">
      <sharedItems count="4">
        <s v="1"/>
        <s v="2"/>
        <s v="3"/>
        <s v="4"/>
      </sharedItems>
    </cacheField>
    <cacheField name="Dept" numFmtId="0">
      <sharedItems count="3">
        <s v="Sales"/>
        <s v="HR"/>
        <s v="Finance"/>
      </sharedItems>
    </cacheField>
    <cacheField name="Name" numFmtId="0">
      <sharedItems count="7">
        <s v="David"/>
        <s v="Rose"/>
        <s v="Omid"/>
        <s v="Sara"/>
        <s v="Mike"/>
        <s v="Stephen"/>
        <s v="Dani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1"/>
  </r>
  <r>
    <x v="1"/>
    <x v="2"/>
    <x v="4"/>
  </r>
  <r>
    <x v="2"/>
    <x v="0"/>
    <x v="3"/>
  </r>
  <r>
    <x v="2"/>
    <x v="1"/>
    <x v="5"/>
  </r>
  <r>
    <x v="2"/>
    <x v="2"/>
    <x v="4"/>
  </r>
  <r>
    <x v="3"/>
    <x v="0"/>
    <x v="3"/>
  </r>
  <r>
    <x v="3"/>
    <x v="1"/>
    <x v="0"/>
  </r>
  <r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F10CD-CF8F-48FE-8932-F26A00D2FD8F}" name="PivotTable1" cacheId="13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F15:K23" firstHeaderRow="1" firstDataRow="2" firstDataCol="2"/>
  <pivotFields count="3">
    <pivotField axis="axisCol" dataField="1" compact="0" outline="0" subtotalTop="0" showAll="0" defaultSubtotal="0">
      <items count="4">
        <item x="0"/>
        <item x="1"/>
        <item x="2"/>
        <item x="3"/>
      </items>
    </pivotField>
    <pivotField axis="axisRow" compact="0" outline="0" subtotalTop="0" showAll="0" defaultSubtotal="0">
      <items count="3">
        <item x="2"/>
        <item x="1"/>
        <item x="0"/>
      </items>
    </pivotField>
    <pivotField axis="axisRow" compact="0" outline="0" subtotalTop="0" showAll="0" defaultSubtotal="0">
      <items count="7">
        <item x="3"/>
        <item x="1"/>
        <item x="5"/>
        <item m="1" x="6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7">
    <i>
      <x/>
      <x v="2"/>
    </i>
    <i>
      <x v="1"/>
      <x v="1"/>
    </i>
    <i>
      <x v="2"/>
      <x v="1"/>
    </i>
    <i>
      <x v="4"/>
      <x v="1"/>
    </i>
    <i r="1">
      <x v="2"/>
    </i>
    <i>
      <x v="5"/>
      <x/>
    </i>
    <i>
      <x v="6"/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Count of Branc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2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026E9A-1291-4D39-ADD7-398E15E165C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topLeftCell="A7" workbookViewId="0">
      <selection activeCell="I13" sqref="I13:K19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17" t="s">
        <v>0</v>
      </c>
      <c r="C1" s="18"/>
      <c r="D1" s="18"/>
      <c r="E1" s="19"/>
      <c r="F1" s="1"/>
      <c r="G1" s="1"/>
      <c r="H1" s="1"/>
      <c r="I1" s="20" t="s">
        <v>1</v>
      </c>
      <c r="J1" s="21"/>
      <c r="K1" s="21"/>
      <c r="L1" s="21"/>
      <c r="M1" s="21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25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25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25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25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25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25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25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23" t="str" cm="1">
        <f t="array" ref="D13:D24">TRIM(_xlfn.TOCOL(C3:E6))</f>
        <v>David</v>
      </c>
      <c r="E13" t="str">
        <f>RIGHT(B13,LEN(B13)-1)</f>
        <v>Sales</v>
      </c>
      <c r="F13" t="str">
        <f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23" t="str">
        <v>Rose</v>
      </c>
      <c r="E14" t="str">
        <f>RIGHT(B14,LEN(B14)-1)</f>
        <v>HR</v>
      </c>
      <c r="F14" t="str">
        <f>"Branch "&amp;LEFT(B14,1)</f>
        <v>Branch 1</v>
      </c>
      <c r="G14" t="str">
        <f t="shared" ref="G14:G24" si="1">_xlfn.CONCAT(D14:F14)</f>
        <v>RoseHRBranch 1</v>
      </c>
      <c r="I14" t="str">
        <v>Rose</v>
      </c>
      <c r="J14" t="str">
        <v>HR</v>
      </c>
      <c r="K14" t="str">
        <f t="shared" ref="K14:K19" si="2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23" t="str">
        <v>Omid</v>
      </c>
      <c r="E15" t="str">
        <f>RIGHT(B15,LEN(B15)-1)</f>
        <v>Finance</v>
      </c>
      <c r="F15" t="str">
        <f>"Branch "&amp;LEFT(B15,1)</f>
        <v>Branch 1</v>
      </c>
      <c r="G15" t="str">
        <f t="shared" si="1"/>
        <v>OmidFinanceBranch 1</v>
      </c>
      <c r="I15" t="str">
        <v>Omid</v>
      </c>
      <c r="J15" t="str">
        <v>Finance</v>
      </c>
      <c r="K15" t="str">
        <f t="shared" si="2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23" t="str">
        <v>Sara</v>
      </c>
      <c r="E16" t="str">
        <f>RIGHT(B16,LEN(B16)-1)</f>
        <v>Sales</v>
      </c>
      <c r="F16" t="str">
        <f>"Branch "&amp;LEFT(B16,1)</f>
        <v>Branch 2</v>
      </c>
      <c r="G16" t="str">
        <f t="shared" si="1"/>
        <v>SaraSalesBranch 2</v>
      </c>
      <c r="I16" t="str">
        <v>Sara</v>
      </c>
      <c r="J16" t="str">
        <v>Sales</v>
      </c>
      <c r="K16" t="str">
        <f t="shared" si="2"/>
        <v>SaraSales</v>
      </c>
      <c r="N16">
        <v>6</v>
      </c>
    </row>
    <row r="17" spans="1:14" ht="13.5" customHeight="1" x14ac:dyDescent="0.25">
      <c r="A17" s="15"/>
      <c r="B17" t="str">
        <v>2HR</v>
      </c>
      <c r="D17" s="23" t="str">
        <v>Rose</v>
      </c>
      <c r="E17" t="str">
        <f>RIGHT(B17,LEN(B17)-1)</f>
        <v>HR</v>
      </c>
      <c r="F17" t="str">
        <f>"Branch "&amp;LEFT(B17,1)</f>
        <v>Branch 2</v>
      </c>
      <c r="G17" t="str">
        <f t="shared" si="1"/>
        <v>RoseHRBranch 2</v>
      </c>
      <c r="I17" t="str">
        <v>Mike</v>
      </c>
      <c r="J17" t="str">
        <v>Finance</v>
      </c>
      <c r="K17" t="str">
        <f t="shared" si="2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23" t="str">
        <v>Mike</v>
      </c>
      <c r="E18" t="str">
        <f>RIGHT(B18,LEN(B18)-1)</f>
        <v>Finance</v>
      </c>
      <c r="F18" t="str">
        <f>"Branch "&amp;LEFT(B18,1)</f>
        <v>Branch 2</v>
      </c>
      <c r="G18" t="str">
        <f t="shared" si="1"/>
        <v>MikeFinanceBranch 2</v>
      </c>
      <c r="I18" t="str">
        <v>Stephen</v>
      </c>
      <c r="J18" t="str">
        <v>HR</v>
      </c>
      <c r="K18" t="str">
        <f t="shared" si="2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23" t="str">
        <v>Sara</v>
      </c>
      <c r="E19" t="str">
        <f>RIGHT(B19,LEN(B19)-1)</f>
        <v>Sales</v>
      </c>
      <c r="F19" t="str">
        <f>"Branch "&amp;LEFT(B19,1)</f>
        <v>Branch 3</v>
      </c>
      <c r="G19" t="str">
        <f t="shared" si="1"/>
        <v>SaraSalesBranch 3</v>
      </c>
      <c r="I19" t="str">
        <v>David</v>
      </c>
      <c r="J19" t="str">
        <v>HR</v>
      </c>
      <c r="K19" t="str">
        <f t="shared" si="2"/>
        <v>DavidHR</v>
      </c>
      <c r="N19">
        <v>5</v>
      </c>
    </row>
    <row r="20" spans="1:14" ht="13.5" customHeight="1" x14ac:dyDescent="0.25">
      <c r="A20" s="15"/>
      <c r="B20" t="str">
        <v>3HR</v>
      </c>
      <c r="D20" s="23" t="str">
        <v>Stephen</v>
      </c>
      <c r="E20" t="str">
        <f>RIGHT(B20,LEN(B20)-1)</f>
        <v>HR</v>
      </c>
      <c r="F20" t="str">
        <f>"Branch "&amp;LEFT(B20,1)</f>
        <v>Branch 3</v>
      </c>
      <c r="G20" t="str">
        <f t="shared" si="1"/>
        <v>StephenHRBranch 3</v>
      </c>
    </row>
    <row r="21" spans="1:14" ht="13.5" customHeight="1" x14ac:dyDescent="0.25">
      <c r="A21" s="15"/>
      <c r="B21" t="str">
        <v>3Finance</v>
      </c>
      <c r="D21" s="23" t="str">
        <v>Mike</v>
      </c>
      <c r="E21" t="str">
        <f>RIGHT(B21,LEN(B21)-1)</f>
        <v>Finance</v>
      </c>
      <c r="F21" t="str">
        <f>"Branch "&amp;LEFT(B21,1)</f>
        <v>Branch 3</v>
      </c>
      <c r="G21" t="str">
        <f t="shared" si="1"/>
        <v>MikeFinanceBranch 3</v>
      </c>
    </row>
    <row r="22" spans="1:14" ht="13.5" customHeight="1" x14ac:dyDescent="0.25">
      <c r="A22" s="15"/>
      <c r="B22" t="str">
        <v>4Sales</v>
      </c>
      <c r="D22" s="23" t="str">
        <v>Sara</v>
      </c>
      <c r="E22" t="str">
        <f>RIGHT(B22,LEN(B22)-1)</f>
        <v>Sales</v>
      </c>
      <c r="F22" t="str">
        <f>"Branch "&amp;LEFT(B22,1)</f>
        <v>Branch 4</v>
      </c>
      <c r="G22" t="str">
        <f t="shared" si="1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24" t="str">
        <v>David</v>
      </c>
      <c r="E23" t="str">
        <f>RIGHT(B23,LEN(B23)-1)</f>
        <v>HR</v>
      </c>
      <c r="F23" t="str">
        <f>"Branch "&amp;LEFT(B23,1)</f>
        <v>Branch 4</v>
      </c>
      <c r="G23" t="str">
        <f t="shared" si="1"/>
        <v>DavidHRBranch 4</v>
      </c>
    </row>
    <row r="24" spans="1:14" ht="13.5" customHeight="1" x14ac:dyDescent="0.25">
      <c r="A24" s="15"/>
      <c r="B24" s="16" t="str">
        <v>4Finance</v>
      </c>
      <c r="D24" s="24" t="str">
        <v>Omid</v>
      </c>
      <c r="E24" t="str">
        <f>RIGHT(B24,LEN(B24)-1)</f>
        <v>Finance</v>
      </c>
      <c r="F24" t="str">
        <f>"Branch "&amp;LEFT(B24,1)</f>
        <v>Branch 4</v>
      </c>
      <c r="G24" t="str">
        <f t="shared" si="1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0D9B-0847-42B9-9F5A-45D930298918}">
  <dimension ref="A1:Z1000"/>
  <sheetViews>
    <sheetView topLeftCell="A21" workbookViewId="0">
      <selection activeCell="I30" sqref="I30:K41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s="26" t="s">
        <v>22</v>
      </c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  <c r="B16" t="str" cm="1">
        <f t="array" ref="B16:G23">_xlfn.LET(
    _xlpm.n, C3:E6,
    _xlpm.L, _xlfn.LAMBDA(_xlpm.x, _xlfn.TOCOL(IF(_xlpm.n &gt; 0, _xlpm.x))),
    _xlpm.d, _xlpm.L(C2:E2),
    _xlfn.DROP(
        _xlfn.PIVOTBY(
            _xlfn.HSTACK(_xlfn.XMATCH(_xlpm.d, C2:E2), _xlpm.L(_xlpm.n), _xlpm.d),
            _xlpm.L("Branch " &amp; B3:B6),
            _xlpm.L(_xlpm.n),
            _xlfn.LAMBDA(_xlpm.x, REPT("✔", (ROWS(_xlpm.x)))),
            ,
            0,
            ,
            0
        ),
        ,
        1
    )
)</f>
        <v/>
      </c>
      <c r="C16" t="str">
        <v/>
      </c>
      <c r="D16" t="str">
        <v>Branch 1</v>
      </c>
      <c r="E16" t="str">
        <v>Branch 2</v>
      </c>
      <c r="F16" t="str">
        <v>Branch 3</v>
      </c>
      <c r="G16" t="str">
        <v>Branch 4</v>
      </c>
      <c r="I16" t="str" cm="1">
        <f t="array" ref="I16:I27">_xlfn.LET(
    _xlpm.n, C3:E6,
    _xlpm.L, _xlfn.LAMBDA(_xlpm.x, _xlfn.TOCOL(IF(_xlpm.n &gt; 0, _xlpm.x))),
    _xlpm.d, _xlpm.L(C2:E2),
_xlpm.d
)</f>
        <v>Sales</v>
      </c>
      <c r="K16" t="str" cm="1">
        <f t="array" ref="K16:M19">_xlfn.LET(
    _xlpm.n, C3:E6,
    _xlpm.L, _xlfn.LAMBDA(_xlpm.x, _xlfn.TOCOL(IF(_xlpm.n &gt; 0, _xlpm.x))),
    _xlpm.d, _xlpm.L(C2:E2),
IF(_xlpm.n &gt; 0, C2:E2)
)</f>
        <v>Sales</v>
      </c>
      <c r="L16" t="str">
        <v>HR</v>
      </c>
      <c r="M16" t="str">
        <v>Finance</v>
      </c>
    </row>
    <row r="17" spans="1:13" ht="13.5" customHeight="1" x14ac:dyDescent="0.25">
      <c r="A17" s="15"/>
      <c r="B17" t="str">
        <v>David</v>
      </c>
      <c r="C17" t="str">
        <v>Sales</v>
      </c>
      <c r="D17" t="str">
        <v>✔</v>
      </c>
      <c r="E17" t="str">
        <v/>
      </c>
      <c r="F17" t="str">
        <v/>
      </c>
      <c r="G17" t="str">
        <v/>
      </c>
      <c r="I17" t="str">
        <v>HR</v>
      </c>
      <c r="K17" t="str">
        <v>Sales</v>
      </c>
      <c r="L17" t="str">
        <v>HR</v>
      </c>
      <c r="M17" t="str">
        <v>Finance</v>
      </c>
    </row>
    <row r="18" spans="1:13" ht="13.5" customHeight="1" x14ac:dyDescent="0.25">
      <c r="A18" s="15"/>
      <c r="B18" t="str">
        <v>Sara</v>
      </c>
      <c r="C18" t="str">
        <v>Sales</v>
      </c>
      <c r="D18" t="str">
        <v/>
      </c>
      <c r="E18" t="str">
        <v>✔</v>
      </c>
      <c r="F18" t="str">
        <v>✔</v>
      </c>
      <c r="G18" t="str">
        <v>✔</v>
      </c>
      <c r="I18" t="str">
        <v>Finance</v>
      </c>
      <c r="K18" t="str">
        <v>Sales</v>
      </c>
      <c r="L18" t="str">
        <v>HR</v>
      </c>
      <c r="M18" t="str">
        <v>Finance</v>
      </c>
    </row>
    <row r="19" spans="1:13" ht="13.5" customHeight="1" x14ac:dyDescent="0.25">
      <c r="A19" s="15"/>
      <c r="B19" t="str">
        <v>Daniel</v>
      </c>
      <c r="C19" t="str">
        <v>HR</v>
      </c>
      <c r="D19" t="str">
        <v/>
      </c>
      <c r="E19" t="str">
        <v/>
      </c>
      <c r="F19" t="str">
        <v/>
      </c>
      <c r="G19" t="str">
        <v>✔</v>
      </c>
      <c r="I19" t="str">
        <v>Sales</v>
      </c>
      <c r="K19" t="str">
        <v>Sales</v>
      </c>
      <c r="L19" t="str">
        <v>HR</v>
      </c>
      <c r="M19" t="str">
        <v>Finance</v>
      </c>
    </row>
    <row r="20" spans="1:13" ht="13.5" customHeight="1" x14ac:dyDescent="0.25">
      <c r="A20" s="15"/>
      <c r="B20" t="str">
        <v>Rose</v>
      </c>
      <c r="C20" t="str">
        <v>HR</v>
      </c>
      <c r="D20" t="str">
        <v>✔</v>
      </c>
      <c r="E20" t="str">
        <v>✔</v>
      </c>
      <c r="F20" t="str">
        <v/>
      </c>
      <c r="G20" t="str">
        <v/>
      </c>
      <c r="I20" t="str">
        <v>HR</v>
      </c>
    </row>
    <row r="21" spans="1:13" ht="13.5" customHeight="1" x14ac:dyDescent="0.25">
      <c r="A21" s="15"/>
      <c r="B21" t="str">
        <v>Stephen</v>
      </c>
      <c r="C21" t="str">
        <v>HR</v>
      </c>
      <c r="D21" t="str">
        <v/>
      </c>
      <c r="E21" t="str">
        <v/>
      </c>
      <c r="F21" t="str">
        <v>✔</v>
      </c>
      <c r="G21" t="str">
        <v/>
      </c>
      <c r="I21" t="str">
        <v>Finance</v>
      </c>
    </row>
    <row r="22" spans="1:13" ht="13.5" customHeight="1" x14ac:dyDescent="0.25">
      <c r="A22" s="15"/>
      <c r="B22" t="str">
        <v>Mike</v>
      </c>
      <c r="C22" t="str">
        <v>Finance</v>
      </c>
      <c r="D22" t="str">
        <v/>
      </c>
      <c r="E22" t="str">
        <v>✔</v>
      </c>
      <c r="F22" t="str">
        <v>✔</v>
      </c>
      <c r="G22" t="str">
        <v/>
      </c>
      <c r="I22" t="str">
        <v>Sales</v>
      </c>
    </row>
    <row r="23" spans="1:13" ht="13.5" customHeight="1" x14ac:dyDescent="0.25">
      <c r="A23" s="15"/>
      <c r="B23" s="16" t="str">
        <v>Omid</v>
      </c>
      <c r="C23" s="16" t="str">
        <v>Finance</v>
      </c>
      <c r="D23" s="16" t="str">
        <v>✔</v>
      </c>
      <c r="E23" s="16" t="str">
        <v/>
      </c>
      <c r="F23" t="str">
        <v/>
      </c>
      <c r="G23" t="str">
        <v>✔</v>
      </c>
      <c r="I23" t="str">
        <v>HR</v>
      </c>
    </row>
    <row r="24" spans="1:13" ht="13.5" customHeight="1" x14ac:dyDescent="0.25">
      <c r="A24" s="15"/>
      <c r="B24" s="16"/>
      <c r="C24" s="16"/>
      <c r="D24" s="16"/>
      <c r="E24" s="16"/>
      <c r="I24" t="str">
        <v>Finance</v>
      </c>
    </row>
    <row r="25" spans="1:13" ht="13.5" customHeight="1" x14ac:dyDescent="0.25">
      <c r="A25" s="15"/>
      <c r="I25" t="str">
        <v>Sales</v>
      </c>
    </row>
    <row r="26" spans="1:13" ht="13.5" customHeight="1" x14ac:dyDescent="0.25">
      <c r="A26" s="15"/>
      <c r="B26" s="16"/>
      <c r="C26" s="16"/>
      <c r="D26" s="16"/>
      <c r="E26" s="16"/>
      <c r="I26" t="str">
        <v>HR</v>
      </c>
    </row>
    <row r="27" spans="1:13" ht="13.5" customHeight="1" x14ac:dyDescent="0.25">
      <c r="A27" s="15"/>
      <c r="I27" t="str">
        <v>Finance</v>
      </c>
    </row>
    <row r="28" spans="1:13" ht="13.5" customHeight="1" x14ac:dyDescent="0.25">
      <c r="A28" s="15"/>
    </row>
    <row r="29" spans="1:13" ht="13.5" customHeight="1" x14ac:dyDescent="0.25">
      <c r="A29" s="15"/>
    </row>
    <row r="30" spans="1:13" ht="13.5" customHeight="1" x14ac:dyDescent="0.25">
      <c r="A30" s="15"/>
      <c r="I30" cm="1">
        <f t="array" ref="I30:K41">_xlfn.LET(
    _xlpm.n, C3:E6,
    _xlpm.L, _xlfn.LAMBDA(_xlpm.x, _xlfn.TOCOL(IF(_xlpm.n &gt; 0, _xlpm.x))),
    _xlpm.d, _xlpm.L(C2:E2),
            _xlfn.HSTACK(_xlfn.XMATCH(_xlpm.d, C2:E2), _xlpm.L(_xlpm.n), _xlpm.d)
)</f>
        <v>1</v>
      </c>
      <c r="J30" t="str">
        <v>David</v>
      </c>
      <c r="K30" t="str">
        <v>Sales</v>
      </c>
    </row>
    <row r="31" spans="1:13" ht="13.5" customHeight="1" x14ac:dyDescent="0.25">
      <c r="A31" s="15"/>
      <c r="D31" t="str" cm="1">
        <f t="array" ref="D31:F34">B3:B6&amp;C2:E2</f>
        <v>1Sales</v>
      </c>
      <c r="E31" t="str">
        <v>1HR</v>
      </c>
      <c r="F31" t="str">
        <v>1Finance</v>
      </c>
      <c r="I31">
        <v>2</v>
      </c>
      <c r="J31" t="str">
        <v>Rose</v>
      </c>
      <c r="K31" t="str">
        <v>HR</v>
      </c>
    </row>
    <row r="32" spans="1:13" ht="13.5" customHeight="1" x14ac:dyDescent="0.25">
      <c r="D32" t="str">
        <v>2Sales</v>
      </c>
      <c r="E32" t="str">
        <v>2HR</v>
      </c>
      <c r="F32" t="str">
        <v>2Finance</v>
      </c>
      <c r="I32">
        <v>3</v>
      </c>
      <c r="J32" t="str">
        <v>Omid</v>
      </c>
      <c r="K32" t="str">
        <v>Finance</v>
      </c>
    </row>
    <row r="33" spans="1:11" ht="13.5" customHeight="1" x14ac:dyDescent="0.25">
      <c r="A33" s="16"/>
      <c r="D33" t="str">
        <v>3Sales</v>
      </c>
      <c r="E33" t="str">
        <v>3HR</v>
      </c>
      <c r="F33" t="str">
        <v>3Finance</v>
      </c>
      <c r="I33">
        <v>1</v>
      </c>
      <c r="J33" t="str">
        <v>Sara</v>
      </c>
      <c r="K33" t="str">
        <v>Sales</v>
      </c>
    </row>
    <row r="34" spans="1:11" ht="13.5" customHeight="1" x14ac:dyDescent="0.25">
      <c r="D34" t="str">
        <v>4Sales</v>
      </c>
      <c r="E34" t="str">
        <v>4HR</v>
      </c>
      <c r="F34" t="str">
        <v>4Finance</v>
      </c>
      <c r="I34">
        <v>2</v>
      </c>
      <c r="J34" t="str">
        <v>Rose</v>
      </c>
      <c r="K34" t="str">
        <v>HR</v>
      </c>
    </row>
    <row r="35" spans="1:11" ht="13.5" customHeight="1" x14ac:dyDescent="0.25">
      <c r="A35" s="15"/>
      <c r="I35">
        <v>3</v>
      </c>
      <c r="J35" t="str">
        <v>Mike</v>
      </c>
      <c r="K35" t="str">
        <v>Finance</v>
      </c>
    </row>
    <row r="36" spans="1:11" ht="13.5" customHeight="1" x14ac:dyDescent="0.25">
      <c r="A36" s="15"/>
      <c r="I36">
        <v>1</v>
      </c>
      <c r="J36" t="str">
        <v>Sara</v>
      </c>
      <c r="K36" t="str">
        <v>Sales</v>
      </c>
    </row>
    <row r="37" spans="1:11" ht="13.5" customHeight="1" x14ac:dyDescent="0.25">
      <c r="A37" s="15"/>
      <c r="I37">
        <v>2</v>
      </c>
      <c r="J37" t="str">
        <v>Stephen</v>
      </c>
      <c r="K37" t="str">
        <v>HR</v>
      </c>
    </row>
    <row r="38" spans="1:11" ht="13.5" customHeight="1" x14ac:dyDescent="0.25">
      <c r="A38" s="15"/>
      <c r="I38">
        <v>3</v>
      </c>
      <c r="J38" t="str">
        <v>Mike</v>
      </c>
      <c r="K38" t="str">
        <v>Finance</v>
      </c>
    </row>
    <row r="39" spans="1:11" ht="13.5" customHeight="1" x14ac:dyDescent="0.25">
      <c r="I39">
        <v>1</v>
      </c>
      <c r="J39" t="str">
        <v>Sara</v>
      </c>
      <c r="K39" t="str">
        <v>Sales</v>
      </c>
    </row>
    <row r="40" spans="1:11" ht="13.5" customHeight="1" x14ac:dyDescent="0.25">
      <c r="I40">
        <v>2</v>
      </c>
      <c r="J40" t="str">
        <v>Daniel</v>
      </c>
      <c r="K40" t="str">
        <v>HR</v>
      </c>
    </row>
    <row r="41" spans="1:11" ht="13.5" customHeight="1" x14ac:dyDescent="0.25">
      <c r="I41">
        <v>3</v>
      </c>
      <c r="J41" t="str">
        <v>Omid</v>
      </c>
      <c r="K41" t="str">
        <v>Finance</v>
      </c>
    </row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3A00-0F87-4B43-9144-B85EE29B6E21}">
  <dimension ref="A1:Z1000"/>
  <sheetViews>
    <sheetView workbookViewId="0">
      <selection activeCell="D25" sqref="D25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t="str" cm="1">
        <f t="array" ref="B13:G20">_xlfn.LET(
    _xlpm.d, C3:E6,
    _xlpm.f, _xlfn.LAMBDA(_xlpm.x, _xlfn.TOCOL(IF({1}, _xlpm.x, _xlpm.d), , 1)),
    _xlpm.a, _xlpm.f(_xlpm.d),
    _xlpm.n, _xlpm.f(B3:B6),
    _xlfn.DROP(
        _xlfn.PIVOTBY(
            _xlfn.HSTACK(_xlfn.XMATCH(_xlpm.a, _xlpm.a), _xlpm.a, _xlpm.f(C2:E2)),
            "Branch " &amp; _xlpm.n,
            _xlpm.n,
            _xlfn.LAMBDA(_xlpm.x, REPT("✔", _xlfn.SINGLE(_xlpm.x) &gt; 0)),
            ,
            0,
            ,
            0
        ),
        ,
        1
    )
)</f>
        <v/>
      </c>
      <c r="C13" t="str">
        <v/>
      </c>
      <c r="D13" t="str">
        <v>Branch 1</v>
      </c>
      <c r="E13" t="str">
        <v>Branch 2</v>
      </c>
      <c r="F13" s="6" t="str">
        <v>Branch 3</v>
      </c>
      <c r="G13" s="6" t="str">
        <v>Branch 4</v>
      </c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B14" t="str">
        <v>David</v>
      </c>
      <c r="C14" t="str">
        <v>Sales</v>
      </c>
      <c r="D14" t="str">
        <v>✔</v>
      </c>
      <c r="E14" t="str">
        <v/>
      </c>
      <c r="F14" t="str">
        <v/>
      </c>
      <c r="G14" t="str">
        <v/>
      </c>
    </row>
    <row r="15" spans="1:26" ht="13.5" customHeight="1" x14ac:dyDescent="0.25">
      <c r="A15" s="15"/>
      <c r="B15" t="str">
        <v>Sara</v>
      </c>
      <c r="C15" t="str">
        <v>Sales</v>
      </c>
      <c r="D15" t="str">
        <v/>
      </c>
      <c r="E15" t="str">
        <v>✔</v>
      </c>
      <c r="F15" t="str">
        <v>✔</v>
      </c>
      <c r="G15" t="str">
        <v>✔</v>
      </c>
    </row>
    <row r="16" spans="1:26" ht="13.5" customHeight="1" x14ac:dyDescent="0.25">
      <c r="A16" s="15"/>
      <c r="B16" t="str">
        <v>Rose</v>
      </c>
      <c r="C16" t="str">
        <v>HR</v>
      </c>
      <c r="D16" t="str">
        <v>✔</v>
      </c>
      <c r="E16" t="str">
        <v>✔</v>
      </c>
      <c r="F16" t="str">
        <v/>
      </c>
      <c r="G16" t="str">
        <v/>
      </c>
    </row>
    <row r="17" spans="1:7" ht="13.5" customHeight="1" x14ac:dyDescent="0.25">
      <c r="A17" s="15"/>
      <c r="B17" t="str">
        <v>Stephen</v>
      </c>
      <c r="C17" t="str">
        <v>HR</v>
      </c>
      <c r="D17" t="str">
        <v/>
      </c>
      <c r="E17" t="str">
        <v/>
      </c>
      <c r="F17" t="str">
        <v>✔</v>
      </c>
      <c r="G17" t="str">
        <v/>
      </c>
    </row>
    <row r="18" spans="1:7" ht="13.5" customHeight="1" x14ac:dyDescent="0.25">
      <c r="A18" s="15"/>
      <c r="B18" t="str">
        <v>Daniel</v>
      </c>
      <c r="C18" t="str">
        <v>HR</v>
      </c>
      <c r="D18" t="str">
        <v/>
      </c>
      <c r="E18" t="str">
        <v/>
      </c>
      <c r="F18" t="str">
        <v/>
      </c>
      <c r="G18" t="str">
        <v>✔</v>
      </c>
    </row>
    <row r="19" spans="1:7" ht="13.5" customHeight="1" x14ac:dyDescent="0.25">
      <c r="A19" s="15"/>
      <c r="B19" t="str">
        <v>Omid</v>
      </c>
      <c r="C19" t="str">
        <v>Finance</v>
      </c>
      <c r="D19" t="str">
        <v>✔</v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Mike</v>
      </c>
      <c r="C20" t="str">
        <v>Finance</v>
      </c>
      <c r="D20" t="str">
        <v/>
      </c>
      <c r="E20" t="str">
        <v>✔</v>
      </c>
      <c r="F20" t="str">
        <v>✔</v>
      </c>
      <c r="G20" t="str">
        <v/>
      </c>
    </row>
    <row r="21" spans="1:7" ht="13.5" customHeight="1" x14ac:dyDescent="0.25">
      <c r="A21" s="15"/>
    </row>
    <row r="22" spans="1:7" ht="13.5" customHeight="1" x14ac:dyDescent="0.25">
      <c r="A22" s="15"/>
    </row>
    <row r="23" spans="1:7" ht="13.5" customHeight="1" x14ac:dyDescent="0.25">
      <c r="A23" s="15"/>
    </row>
    <row r="24" spans="1:7" ht="13.5" customHeight="1" x14ac:dyDescent="0.25">
      <c r="A24" s="15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DBB5-2E9A-41A4-9F03-81DE029D39FA}">
  <dimension ref="A1:Z1000"/>
  <sheetViews>
    <sheetView tabSelected="1" workbookViewId="0">
      <selection activeCell="O7" sqref="O7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B15" s="26" t="s">
        <v>23</v>
      </c>
      <c r="C15" s="26" t="s">
        <v>24</v>
      </c>
      <c r="D15" s="26" t="s">
        <v>6</v>
      </c>
      <c r="F15" s="27" t="s">
        <v>29</v>
      </c>
      <c r="H15" s="27" t="s">
        <v>23</v>
      </c>
      <c r="N15">
        <v>1</v>
      </c>
      <c r="O15" t="s">
        <v>12</v>
      </c>
      <c r="P15" t="s">
        <v>3</v>
      </c>
    </row>
    <row r="16" spans="1:26" ht="13.5" customHeight="1" x14ac:dyDescent="0.25">
      <c r="A16" s="15"/>
      <c r="B16" t="str" cm="1">
        <f t="array" ref="B16:D27">_xlfn.HSTACK(MID(_xlfn.TOCOL(B3:B6&amp;C2:E2),{1,2},{1,10}),_xlfn.TOCOL(C3:E6))</f>
        <v>1</v>
      </c>
      <c r="C16" t="str">
        <v>Sales</v>
      </c>
      <c r="D16" t="str">
        <v>David</v>
      </c>
      <c r="F16" s="27" t="s">
        <v>6</v>
      </c>
      <c r="G16" s="27" t="s">
        <v>24</v>
      </c>
      <c r="H16" t="s">
        <v>25</v>
      </c>
      <c r="I16" t="s">
        <v>26</v>
      </c>
      <c r="J16" t="s">
        <v>27</v>
      </c>
      <c r="K16" t="s">
        <v>28</v>
      </c>
      <c r="N16">
        <v>2</v>
      </c>
      <c r="O16" t="s">
        <v>13</v>
      </c>
      <c r="P16" t="s">
        <v>4</v>
      </c>
    </row>
    <row r="17" spans="1:16" ht="13.5" customHeight="1" x14ac:dyDescent="0.25">
      <c r="A17" s="15"/>
      <c r="B17" t="str">
        <v>1</v>
      </c>
      <c r="C17" t="str">
        <v>HR</v>
      </c>
      <c r="D17" t="str">
        <v>Rose</v>
      </c>
      <c r="F17" t="s">
        <v>16</v>
      </c>
      <c r="G17" t="s">
        <v>3</v>
      </c>
      <c r="H17" s="28"/>
      <c r="I17" s="28">
        <v>1</v>
      </c>
      <c r="J17" s="28">
        <v>1</v>
      </c>
      <c r="K17" s="28">
        <v>1</v>
      </c>
      <c r="N17">
        <v>3</v>
      </c>
      <c r="O17" t="s">
        <v>14</v>
      </c>
      <c r="P17" t="s">
        <v>5</v>
      </c>
    </row>
    <row r="18" spans="1:16" ht="13.5" customHeight="1" x14ac:dyDescent="0.25">
      <c r="A18" s="15"/>
      <c r="B18" t="str">
        <v>1</v>
      </c>
      <c r="C18" t="str">
        <v>Finance</v>
      </c>
      <c r="D18" t="str">
        <v>Omid</v>
      </c>
      <c r="F18" t="s">
        <v>13</v>
      </c>
      <c r="G18" t="s">
        <v>4</v>
      </c>
      <c r="H18" s="28">
        <v>1</v>
      </c>
      <c r="I18" s="28">
        <v>1</v>
      </c>
      <c r="J18" s="28"/>
      <c r="K18" s="28"/>
      <c r="N18">
        <v>1</v>
      </c>
      <c r="O18" t="s">
        <v>16</v>
      </c>
      <c r="P18" t="s">
        <v>3</v>
      </c>
    </row>
    <row r="19" spans="1:16" ht="13.5" customHeight="1" x14ac:dyDescent="0.25">
      <c r="A19" s="15"/>
      <c r="B19" t="str">
        <v>2</v>
      </c>
      <c r="C19" t="str">
        <v>Sales</v>
      </c>
      <c r="D19" t="str">
        <v>Sara</v>
      </c>
      <c r="F19" t="s">
        <v>18</v>
      </c>
      <c r="G19" t="s">
        <v>4</v>
      </c>
      <c r="H19" s="28"/>
      <c r="I19" s="28"/>
      <c r="J19" s="28">
        <v>1</v>
      </c>
      <c r="K19" s="28"/>
      <c r="N19">
        <v>2</v>
      </c>
      <c r="O19" t="s">
        <v>13</v>
      </c>
      <c r="P19" t="s">
        <v>4</v>
      </c>
    </row>
    <row r="20" spans="1:16" ht="13.5" customHeight="1" x14ac:dyDescent="0.25">
      <c r="A20" s="15"/>
      <c r="B20" t="str">
        <v>2</v>
      </c>
      <c r="C20" t="str">
        <v>HR</v>
      </c>
      <c r="D20" t="str">
        <v>Rose</v>
      </c>
      <c r="F20" t="s">
        <v>12</v>
      </c>
      <c r="G20" t="s">
        <v>4</v>
      </c>
      <c r="H20" s="28"/>
      <c r="I20" s="28"/>
      <c r="J20" s="28"/>
      <c r="K20" s="28">
        <v>1</v>
      </c>
      <c r="N20">
        <v>3</v>
      </c>
      <c r="O20" t="s">
        <v>17</v>
      </c>
      <c r="P20" t="s">
        <v>5</v>
      </c>
    </row>
    <row r="21" spans="1:16" ht="13.5" customHeight="1" x14ac:dyDescent="0.25">
      <c r="A21" s="15"/>
      <c r="B21" t="str">
        <v>2</v>
      </c>
      <c r="C21" t="str">
        <v>Finance</v>
      </c>
      <c r="D21" t="str">
        <v>Mike</v>
      </c>
      <c r="F21" t="s">
        <v>12</v>
      </c>
      <c r="G21" t="s">
        <v>3</v>
      </c>
      <c r="H21" s="28">
        <v>1</v>
      </c>
      <c r="I21" s="28"/>
      <c r="J21" s="28"/>
      <c r="K21" s="28"/>
      <c r="N21">
        <v>1</v>
      </c>
      <c r="O21" t="s">
        <v>16</v>
      </c>
      <c r="P21" t="s">
        <v>3</v>
      </c>
    </row>
    <row r="22" spans="1:16" ht="13.5" customHeight="1" x14ac:dyDescent="0.25">
      <c r="A22" s="15"/>
      <c r="B22" t="str">
        <v>3</v>
      </c>
      <c r="C22" t="str">
        <v>Sales</v>
      </c>
      <c r="D22" t="str">
        <v>Sara</v>
      </c>
      <c r="F22" t="s">
        <v>14</v>
      </c>
      <c r="G22" t="s">
        <v>5</v>
      </c>
      <c r="H22" s="28">
        <v>1</v>
      </c>
      <c r="I22" s="28"/>
      <c r="J22" s="28"/>
      <c r="K22" s="28">
        <v>1</v>
      </c>
      <c r="N22">
        <v>2</v>
      </c>
      <c r="O22" t="s">
        <v>18</v>
      </c>
      <c r="P22" t="s">
        <v>4</v>
      </c>
    </row>
    <row r="23" spans="1:16" ht="13.5" customHeight="1" x14ac:dyDescent="0.25">
      <c r="A23" s="15"/>
      <c r="B23" s="16" t="str">
        <v>3</v>
      </c>
      <c r="C23" s="16" t="str">
        <v>HR</v>
      </c>
      <c r="D23" s="16" t="str">
        <v>Stephen</v>
      </c>
      <c r="E23" s="16"/>
      <c r="F23" t="s">
        <v>17</v>
      </c>
      <c r="G23" t="s">
        <v>5</v>
      </c>
      <c r="H23" s="28"/>
      <c r="I23" s="28">
        <v>1</v>
      </c>
      <c r="J23" s="28">
        <v>1</v>
      </c>
      <c r="K23" s="28"/>
      <c r="N23">
        <v>3</v>
      </c>
      <c r="O23" t="s">
        <v>17</v>
      </c>
      <c r="P23" t="s">
        <v>5</v>
      </c>
    </row>
    <row r="24" spans="1:16" ht="13.5" customHeight="1" x14ac:dyDescent="0.25">
      <c r="A24" s="15"/>
      <c r="B24" s="16" t="str">
        <v>3</v>
      </c>
      <c r="C24" s="16" t="str">
        <v>Finance</v>
      </c>
      <c r="D24" s="16" t="str">
        <v>Mike</v>
      </c>
      <c r="E24" s="16"/>
      <c r="N24">
        <v>1</v>
      </c>
      <c r="O24" t="s">
        <v>16</v>
      </c>
      <c r="P24" t="s">
        <v>3</v>
      </c>
    </row>
    <row r="25" spans="1:16" ht="13.5" customHeight="1" x14ac:dyDescent="0.25">
      <c r="A25" s="15"/>
      <c r="B25" t="str">
        <v>4</v>
      </c>
      <c r="C25" t="str">
        <v>Sales</v>
      </c>
      <c r="D25" t="str">
        <v>Sara</v>
      </c>
      <c r="N25">
        <v>2</v>
      </c>
      <c r="O25" t="s">
        <v>19</v>
      </c>
      <c r="P25" t="s">
        <v>4</v>
      </c>
    </row>
    <row r="26" spans="1:16" ht="13.5" customHeight="1" x14ac:dyDescent="0.25">
      <c r="A26" s="15"/>
      <c r="B26" s="16" t="str">
        <v>4</v>
      </c>
      <c r="C26" s="16" t="str">
        <v>HR</v>
      </c>
      <c r="D26" s="16" t="str">
        <v>David</v>
      </c>
      <c r="E26" s="16"/>
      <c r="N26">
        <v>3</v>
      </c>
      <c r="O26" t="s">
        <v>14</v>
      </c>
      <c r="P26" t="s">
        <v>5</v>
      </c>
    </row>
    <row r="27" spans="1:16" ht="13.5" customHeight="1" x14ac:dyDescent="0.25">
      <c r="A27" s="15"/>
      <c r="B27" t="str">
        <v>4</v>
      </c>
      <c r="C27" t="str">
        <v>Finance</v>
      </c>
      <c r="D27" t="str">
        <v>Omid</v>
      </c>
    </row>
    <row r="28" spans="1:16" ht="13.5" customHeight="1" x14ac:dyDescent="0.25">
      <c r="A28" s="15"/>
    </row>
    <row r="29" spans="1:16" ht="13.5" customHeight="1" x14ac:dyDescent="0.25">
      <c r="A29" s="15"/>
    </row>
    <row r="30" spans="1:16" ht="13.5" customHeight="1" x14ac:dyDescent="0.25">
      <c r="A30" s="15"/>
    </row>
    <row r="31" spans="1:16" ht="13.5" customHeight="1" x14ac:dyDescent="0.25">
      <c r="A31" s="15"/>
    </row>
    <row r="32" spans="1:16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PivotApproach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2024-08-02T03:00:58Z</dcterms:modified>
</cp:coreProperties>
</file>