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xl/webextensions/webextension7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10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AA1EE93-F8E7-4B16-8073-DFD765945BA4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Python" sheetId="21" r:id="rId5"/>
    <sheet name="DataDrill" sheetId="25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SpillManager_RefreshMode" comment="Spill Manager setting" hidden="1">"auto"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_Flour_Increase">'2026'!$AB$134</definedName>
    <definedName name="D_Vital__Gluten">'2026'!$AB$135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5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m_Flour">'2026'!$AB$136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37" i="11" l="1"/>
  <c r="AC137" i="11"/>
  <c r="L2" i="25"/>
  <c r="B33" i="26" a="1"/>
  <c r="H8" i="26" a="1"/>
  <c r="E8" i="26" a="1"/>
  <c r="F7" i="25" a="1"/>
  <c r="I18" i="13" a="1"/>
  <c r="H18" i="13" a="1"/>
  <c r="F18" i="13" s="1"/>
  <c r="AA9" i="3" a="1"/>
  <c r="H36" i="6" a="1"/>
  <c r="B5" i="11" a="1"/>
  <c r="M5" i="11" a="1"/>
  <c r="P4" i="11" a="1"/>
  <c r="K12" i="9" a="1"/>
  <c r="L12" i="9" a="1"/>
  <c r="K11" i="9" a="1"/>
  <c r="L11" i="9" a="1"/>
  <c r="K7" i="9" a="1"/>
  <c r="L7" i="9" a="1"/>
  <c r="K9" i="9" a="1"/>
  <c r="L9" i="9" a="1"/>
  <c r="K5" i="9" a="1"/>
  <c r="L5" i="9" a="1"/>
  <c r="L4" i="9" a="1"/>
  <c r="L6" i="9" a="1"/>
  <c r="L10" i="9" a="1"/>
  <c r="L8" i="9" a="1"/>
  <c r="K10" i="9" a="1"/>
  <c r="K4" i="9" a="1"/>
  <c r="K6" i="9" a="1"/>
  <c r="K8" i="9" a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H3" i="6"/>
  <c r="M3" i="6" a="1"/>
  <c r="P60" i="5"/>
  <c r="P58" i="5"/>
  <c r="O60" i="5"/>
  <c r="O58" i="5"/>
  <c r="N58" i="5"/>
  <c r="J59" i="5" a="1"/>
  <c r="J44" i="5" a="1"/>
  <c r="B3" i="5" a="1"/>
  <c r="P9" i="1" a="1"/>
  <c r="D9" i="3" a="1"/>
  <c r="M10" i="1" a="1"/>
  <c r="O10" i="1" a="1"/>
  <c r="E192" i="8"/>
  <c r="E193" i="8"/>
  <c r="E194" i="8"/>
  <c r="E195" i="8"/>
  <c r="E196" i="8"/>
  <c r="E197" i="8"/>
  <c r="E75" i="8" l="1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E123" i="8"/>
  <c r="E45" i="8"/>
  <c r="E48" i="8"/>
  <c r="E60" i="8"/>
  <c r="E63" i="8"/>
  <c r="E66" i="8"/>
  <c r="E69" i="8"/>
  <c r="E71" i="8"/>
  <c r="E20" i="8"/>
  <c r="E22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E199" i="8"/>
  <c r="AA31" i="7"/>
  <c r="L5" i="11" s="1" a="1"/>
  <c r="X22" i="7"/>
  <c r="C67" i="8" l="1"/>
  <c r="Y22" i="7"/>
  <c r="Z22" i="7"/>
  <c r="AA22" i="7"/>
  <c r="AB22" i="7"/>
  <c r="W22" i="7"/>
  <c r="V22" i="7"/>
  <c r="C121" i="8"/>
  <c r="D190" i="8"/>
  <c r="D181" i="8"/>
  <c r="C164" i="8"/>
  <c r="C187" i="8"/>
  <c r="C107" i="8"/>
  <c r="C109" i="8"/>
  <c r="D178" i="8"/>
  <c r="D113" i="8"/>
  <c r="D144" i="8"/>
  <c r="D148" i="8"/>
  <c r="D173" i="8"/>
  <c r="C168" i="8"/>
  <c r="C132" i="8"/>
  <c r="C19" i="8"/>
  <c r="C124" i="8"/>
  <c r="C147" i="8"/>
  <c r="C108" i="8"/>
  <c r="D87" i="8"/>
  <c r="C125" i="8"/>
  <c r="C129" i="8"/>
  <c r="C68" i="8"/>
  <c r="C27" i="8"/>
  <c r="C148" i="8"/>
  <c r="D138" i="8"/>
  <c r="C138" i="8"/>
  <c r="C79" i="8"/>
  <c r="C98" i="8"/>
  <c r="C176" i="8"/>
  <c r="D164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F79" i="8" s="1"/>
  <c r="C41" i="8"/>
  <c r="D165" i="8"/>
  <c r="C151" i="8"/>
  <c r="C182" i="8"/>
  <c r="D54" i="8"/>
  <c r="D168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58" i="8"/>
  <c r="C152" i="8"/>
  <c r="D60" i="8"/>
  <c r="D122" i="8"/>
  <c r="D90" i="8"/>
  <c r="D186" i="8"/>
  <c r="D127" i="8"/>
  <c r="D67" i="8"/>
  <c r="D73" i="8"/>
  <c r="D36" i="8"/>
  <c r="D157" i="8"/>
  <c r="D81" i="8"/>
  <c r="D149" i="8"/>
  <c r="D27" i="8"/>
  <c r="C208" i="8"/>
  <c r="C61" i="8"/>
  <c r="C193" i="8"/>
  <c r="D105" i="8"/>
  <c r="C178" i="8"/>
  <c r="D158" i="8"/>
  <c r="D151" i="8"/>
  <c r="D162" i="8"/>
  <c r="D198" i="8"/>
  <c r="D116" i="8"/>
  <c r="G7" i="25" a="1"/>
  <c r="C51" i="8"/>
  <c r="C194" i="8"/>
  <c r="K44" i="5" a="1"/>
  <c r="C100" i="8"/>
  <c r="D183" i="8"/>
  <c r="C180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F97" i="8" s="1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C95" i="8"/>
  <c r="D179" i="8"/>
  <c r="C76" i="8"/>
  <c r="C73" i="8"/>
  <c r="C210" i="8"/>
  <c r="D86" i="8"/>
  <c r="C93" i="8"/>
  <c r="C94" i="8"/>
  <c r="D139" i="8"/>
  <c r="D124" i="8"/>
  <c r="D146" i="8"/>
  <c r="D170" i="8"/>
  <c r="D199" i="8"/>
  <c r="D212" i="8"/>
  <c r="D56" i="8"/>
  <c r="C75" i="8"/>
  <c r="C200" i="8"/>
  <c r="C143" i="8"/>
  <c r="D128" i="8"/>
  <c r="C211" i="8"/>
  <c r="C33" i="8"/>
  <c r="D203" i="8"/>
  <c r="D185" i="8"/>
  <c r="C65" i="8"/>
  <c r="C66" i="8"/>
  <c r="C103" i="8"/>
  <c r="C55" i="8"/>
  <c r="C56" i="8"/>
  <c r="C57" i="8"/>
  <c r="C59" i="8"/>
  <c r="C169" i="8"/>
  <c r="C172" i="8"/>
  <c r="C173" i="8"/>
  <c r="C81" i="8"/>
  <c r="D103" i="8"/>
  <c r="C204" i="8"/>
  <c r="C171" i="8"/>
  <c r="C141" i="8"/>
  <c r="C80" i="8"/>
  <c r="C197" i="8"/>
  <c r="D205" i="8"/>
  <c r="D48" i="8"/>
  <c r="C166" i="8"/>
  <c r="D100" i="8"/>
  <c r="D209" i="8"/>
  <c r="C47" i="8"/>
  <c r="C4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D156" i="8"/>
  <c r="D32" i="8"/>
  <c r="D169" i="8"/>
  <c r="C184" i="8"/>
  <c r="C131" i="8"/>
  <c r="D82" i="8"/>
  <c r="D163" i="8"/>
  <c r="C149" i="8"/>
  <c r="C134" i="8"/>
  <c r="D55" i="8"/>
  <c r="C126" i="8"/>
  <c r="D196" i="8"/>
  <c r="C179" i="8"/>
  <c r="D102" i="8"/>
  <c r="C115" i="8"/>
  <c r="D23" i="8"/>
  <c r="D42" i="8"/>
  <c r="D101" i="8"/>
  <c r="D24" i="8"/>
  <c r="D35" i="8"/>
  <c r="D47" i="8"/>
  <c r="D30" i="8"/>
  <c r="D51" i="8"/>
  <c r="D126" i="8"/>
  <c r="D118" i="8"/>
  <c r="D96" i="8"/>
  <c r="C130" i="8"/>
  <c r="C85" i="8"/>
  <c r="D176" i="8"/>
  <c r="F176" i="8" s="1"/>
  <c r="D202" i="8"/>
  <c r="D172" i="8"/>
  <c r="D85" i="8"/>
  <c r="C213" i="8"/>
  <c r="C53" i="8"/>
  <c r="C21" i="8"/>
  <c r="C105" i="8"/>
  <c r="D80" i="8"/>
  <c r="D142" i="8"/>
  <c r="D98" i="8"/>
  <c r="D117" i="8"/>
  <c r="C209" i="8"/>
  <c r="C39" i="8"/>
  <c r="D38" i="8"/>
  <c r="D40" i="8"/>
  <c r="C72" i="8"/>
  <c r="D189" i="8"/>
  <c r="D88" i="8"/>
  <c r="C69" i="8"/>
  <c r="D204" i="8"/>
  <c r="D99" i="8"/>
  <c r="D17" i="8"/>
  <c r="D143" i="8"/>
  <c r="D108" i="8"/>
  <c r="D93" i="8"/>
  <c r="C170" i="8"/>
  <c r="C165" i="8"/>
  <c r="C153" i="8"/>
  <c r="C48" i="8"/>
  <c r="C45" i="8"/>
  <c r="C89" i="8"/>
  <c r="C28" i="8"/>
  <c r="C64" i="8"/>
  <c r="D115" i="8"/>
  <c r="C113" i="8"/>
  <c r="D68" i="8"/>
  <c r="D89" i="8"/>
  <c r="D70" i="8"/>
  <c r="D134" i="8"/>
  <c r="D107" i="8"/>
  <c r="D216" i="8"/>
  <c r="C162" i="8"/>
  <c r="D193" i="8"/>
  <c r="D200" i="8"/>
  <c r="D21" i="8"/>
  <c r="D210" i="8"/>
  <c r="C17" i="8"/>
  <c r="D110" i="8"/>
  <c r="D195" i="8"/>
  <c r="D184" i="8"/>
  <c r="C142" i="8"/>
  <c r="C155" i="8"/>
  <c r="D171" i="8"/>
  <c r="C145" i="8"/>
  <c r="D208" i="8"/>
  <c r="D34" i="8"/>
  <c r="D52" i="8"/>
  <c r="C31" i="8"/>
  <c r="D20" i="8"/>
  <c r="D74" i="8"/>
  <c r="D25" i="8"/>
  <c r="D58" i="8"/>
  <c r="D31" i="8"/>
  <c r="C206" i="8"/>
  <c r="D121" i="8"/>
  <c r="C91" i="8"/>
  <c r="D211" i="8"/>
  <c r="C84" i="8"/>
  <c r="C97" i="8"/>
  <c r="D191" i="8"/>
  <c r="C50" i="8"/>
  <c r="D166" i="8"/>
  <c r="C23" i="8"/>
  <c r="D62" i="8"/>
  <c r="D64" i="8"/>
  <c r="D207" i="8"/>
  <c r="C18" i="8"/>
  <c r="D213" i="8"/>
  <c r="D43" i="8"/>
  <c r="C175" i="8"/>
  <c r="C189" i="8"/>
  <c r="C20" i="8"/>
  <c r="C42" i="8"/>
  <c r="C26" i="8"/>
  <c r="C35" i="8"/>
  <c r="C154" i="8"/>
  <c r="C119" i="8"/>
  <c r="C30" i="8"/>
  <c r="D76" i="8"/>
  <c r="C160" i="8"/>
  <c r="C201" i="8"/>
  <c r="C199" i="8"/>
  <c r="C135" i="8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59" i="8"/>
  <c r="C127" i="8"/>
  <c r="C25" i="8"/>
  <c r="C29" i="8"/>
  <c r="C34" i="8"/>
  <c r="C36" i="8"/>
  <c r="C38" i="8"/>
  <c r="C123" i="8"/>
  <c r="K59" i="5" a="1"/>
  <c r="D63" i="8"/>
  <c r="D65" i="8"/>
  <c r="D66" i="8"/>
  <c r="C163" i="8"/>
  <c r="C106" i="8"/>
  <c r="D182" i="8"/>
  <c r="O5" i="11" s="1" a="1"/>
  <c r="F138" i="8"/>
  <c r="F137" i="8"/>
  <c r="F46" i="8"/>
  <c r="F53" i="8" l="1"/>
  <c r="F155" i="8"/>
  <c r="F65" i="8"/>
  <c r="F186" i="8"/>
  <c r="F66" i="8"/>
  <c r="F109" i="8"/>
  <c r="F67" i="8"/>
  <c r="F163" i="8"/>
  <c r="F91" i="8"/>
  <c r="F173" i="8"/>
  <c r="F187" i="8"/>
  <c r="F183" i="8"/>
  <c r="F149" i="8"/>
  <c r="F113" i="8"/>
  <c r="F178" i="8"/>
  <c r="F135" i="8"/>
  <c r="F104" i="8"/>
  <c r="F26" i="8"/>
  <c r="F203" i="8"/>
  <c r="F73" i="8"/>
  <c r="F57" i="8"/>
  <c r="F198" i="8"/>
  <c r="F86" i="8"/>
  <c r="F158" i="8"/>
  <c r="F41" i="8"/>
  <c r="F199" i="8"/>
  <c r="F29" i="8"/>
  <c r="F111" i="8"/>
  <c r="F121" i="8"/>
  <c r="F172" i="8"/>
  <c r="F80" i="8"/>
  <c r="F164" i="8"/>
  <c r="F159" i="8"/>
  <c r="F153" i="8"/>
  <c r="F142" i="8"/>
  <c r="F87" i="8"/>
  <c r="F202" i="8"/>
  <c r="F150" i="8"/>
  <c r="F33" i="8"/>
  <c r="F148" i="8"/>
  <c r="F19" i="8"/>
  <c r="F27" i="8"/>
  <c r="F190" i="8"/>
  <c r="F151" i="8"/>
  <c r="F168" i="8"/>
  <c r="F95" i="8"/>
  <c r="F147" i="8"/>
  <c r="F129" i="8"/>
  <c r="F77" i="8"/>
  <c r="F139" i="8"/>
  <c r="F98" i="8"/>
  <c r="F193" i="8"/>
  <c r="F83" i="8"/>
  <c r="F78" i="8"/>
  <c r="F156" i="8"/>
  <c r="F93" i="8"/>
  <c r="F143" i="8"/>
  <c r="F185" i="8"/>
  <c r="F141" i="8"/>
  <c r="I7" i="25" a="1"/>
  <c r="F146" i="8"/>
  <c r="F60" i="8"/>
  <c r="F181" i="8"/>
  <c r="F162" i="8"/>
  <c r="F101" i="8"/>
  <c r="F105" i="8"/>
  <c r="F194" i="8"/>
  <c r="F107" i="8"/>
  <c r="F54" i="8"/>
  <c r="F108" i="8"/>
  <c r="F62" i="8"/>
  <c r="F56" i="8"/>
  <c r="F89" i="8"/>
  <c r="F204" i="8"/>
  <c r="F68" i="8"/>
  <c r="F70" i="8"/>
  <c r="F166" i="8"/>
  <c r="F132" i="8"/>
  <c r="F192" i="8"/>
  <c r="F136" i="8"/>
  <c r="F145" i="8"/>
  <c r="F18" i="8"/>
  <c r="F160" i="8"/>
  <c r="F103" i="8"/>
  <c r="F88" i="8"/>
  <c r="F134" i="8"/>
  <c r="F44" i="8"/>
  <c r="F19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52" i="8"/>
  <c r="F116" i="8"/>
  <c r="F76" i="8"/>
  <c r="F210" i="8"/>
  <c r="F75" i="8"/>
  <c r="F200" i="8"/>
  <c r="F131" i="8"/>
  <c r="F184" i="8"/>
  <c r="F165" i="8"/>
  <c r="F169" i="8"/>
  <c r="F171" i="8"/>
  <c r="F206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20" i="8"/>
  <c r="F119" i="8"/>
  <c r="F17" i="8"/>
  <c r="F58" i="8"/>
  <c r="F174" i="8"/>
  <c r="F61" i="8"/>
  <c r="F130" i="8"/>
  <c r="F92" i="8"/>
  <c r="F207" i="8"/>
  <c r="F179" i="8"/>
  <c r="F96" i="8"/>
  <c r="F196" i="8"/>
  <c r="F51" i="8"/>
  <c r="F189" i="8"/>
  <c r="F39" i="8"/>
  <c r="F31" i="8"/>
  <c r="F32" i="8"/>
  <c r="F115" i="8"/>
  <c r="F208" i="8"/>
  <c r="F102" i="8"/>
  <c r="F50" i="8"/>
  <c r="F52" i="8"/>
  <c r="F48" i="8"/>
  <c r="F74" i="8"/>
  <c r="F182" i="8"/>
  <c r="F117" i="8"/>
  <c r="F23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F100" i="8"/>
  <c r="F63" i="8"/>
  <c r="I22" i="8" a="1"/>
  <c r="M22" i="8" s="1"/>
  <c r="M23" i="8" s="1"/>
  <c r="M24" i="8" s="1"/>
  <c r="G5" i="21" a="1"/>
  <c r="L7" i="25" l="1" a="1"/>
  <c r="G6" i="21" s="1" a="1"/>
  <c r="G16" i="21" s="1" a="1"/>
  <c r="E33" i="25" s="1" a="1"/>
  <c r="I2" i="22" s="1" a="1"/>
  <c r="I10" i="22" s="1" a="1"/>
  <c r="I23" i="22" s="1" a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df=xl(%P2%, headers=True)
df["Position"]=df["Position"].str.split("/")
df_exploded=df.explode("Position")
df_exploded.groupby("Position")["Name"].count().sort_values(ascending=False)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<sst xmlns="http://schemas.openxmlformats.org/spreadsheetml/2006/main" count="5867" uniqueCount="2386">
  <si>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</si>
  <si>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</si>
  <si>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</si>
  <si>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</si>
  <si>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</si>
  <si>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</si>
  <si>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</si>
  <si>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</si>
  <si>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</si>
  <si>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</si>
  <si>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</si>
  <si>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</si>
  <si>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</si>
  <si>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</si>
  <si>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</si>
  <si>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</si>
  <si>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</si>
  <si>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</si>
  <si>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</si>
  <si>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</si>
  <si>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</si>
  <si>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</si>
  <si>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</si>
  <si>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</si>
  <si>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</si>
  <si>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</si>
  <si>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</si>
  <si>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</si>
  <si>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</si>
  <si>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</si>
  <si>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</si>
  <si>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</si>
  <si>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</si>
  <si>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</si>
  <si>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</si>
  <si>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</si>
  <si>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</si>
  <si>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</si>
  <si>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</si>
  <si>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</si>
  <si>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</si>
  <si>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</si>
  <si>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</si>
  <si>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</si>
  <si>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</si>
  <si>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</si>
  <si>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</si>
  <si>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</si>
  <si>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</si>
  <si>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</si>
  <si>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</si>
  <si>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</si>
  <si>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</si>
  <si>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</si>
  <si>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</si>
  <si>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</si>
  <si>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</si>
  <si>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</si>
  <si>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</si>
  <si>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</si>
  <si>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</si>
  <si>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</si>
  <si>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</si>
  <si>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</si>
  <si>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</si>
  <si>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</si>
  <si>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</si>
  <si>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</si>
  <si>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</si>
  <si>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</si>
  <si>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</si>
  <si>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</si>
  <si>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</si>
  <si>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</si>
  <si>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</si>
  <si>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</si>
  <si>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</si>
  <si>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</si>
  <si>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</si>
  <si>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</si>
  <si>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</si>
  <si>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</si>
  <si>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</si>
  <si>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</si>
  <si>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</si>
  <si>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</si>
  <si>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</si>
  <si>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</si>
  <si>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</si>
  <si>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</si>
  <si>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</si>
  <si>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</si>
  <si>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</si>
  <si>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</si>
  <si>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</si>
  <si>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</si>
  <si>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</si>
  <si>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</si>
  <si>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</si>
  <si>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</si>
  <si>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</si>
  <si>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</si>
  <si>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</si>
  <si>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</si>
  <si>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</si>
  <si>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</si>
  <si>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</si>
  <si>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</si>
  <si>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</si>
  <si>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</si>
  <si>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</si>
  <si>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</si>
  <si>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</si>
  <si>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</si>
  <si>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</si>
  <si>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</si>
  <si>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</si>
  <si>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</si>
  <si>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</si>
  <si>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</si>
  <si>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</si>
  <si>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</si>
  <si>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</si>
  <si>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</si>
  <si>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</si>
  <si>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</si>
  <si>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</si>
  <si>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</si>
  <si>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</si>
  <si>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</si>
  <si>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</si>
  <si>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</si>
  <si>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</si>
  <si>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</si>
  <si>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</si>
  <si>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</si>
  <si>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</si>
  <si>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</si>
  <si>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</si>
  <si>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</si>
  <si>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</si>
  <si>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</si>
  <si>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</si>
  <si>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</si>
  <si>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</si>
  <si>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</si>
  <si>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</si>
  <si>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</si>
  <si>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</si>
  <si>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</si>
  <si>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</si>
  <si>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</si>
  <si>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</si>
  <si>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</si>
  <si>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</si>
  <si>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</si>
  <si>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</si>
  <si>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</si>
  <si>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</si>
  <si>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</si>
  <si>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</si>
  <si>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</si>
  <si>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</si>
  <si>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</si>
  <si>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</si>
  <si>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</si>
  <si>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</si>
  <si>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</si>
  <si>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</si>
  <si>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</si>
  <si>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</si>
  <si>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</si>
  <si>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</si>
  <si>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</si>
  <si>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</si>
  <si>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</si>
  <si>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</si>
  <si>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</si>
  <si>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</si>
  <si>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</si>
  <si>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</si>
  <si>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</si>
  <si>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</si>
  <si>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</si>
  <si>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</si>
  <si>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</si>
  <si>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</si>
  <si>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</si>
  <si>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</si>
  <si>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</si>
  <si>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</si>
  <si>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</si>
  <si>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</si>
  <si>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</si>
  <si>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</si>
  <si>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</si>
  <si>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</si>
  <si>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</si>
  <si>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</si>
  <si>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</si>
  <si>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</si>
  <si>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</si>
  <si>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</si>
  <si>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</si>
  <si>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</si>
  <si>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</si>
  <si>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</si>
  <si>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</si>
  <si>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</si>
  <si>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</si>
  <si>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</si>
  <si>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</si>
  <si>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</si>
  <si>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</si>
  <si>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</si>
  <si>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</si>
  <si>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</si>
  <si>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</si>
  <si>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</si>
  <si>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</si>
  <si>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</si>
  <si>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</si>
  <si>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</si>
  <si>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</si>
  <si>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</si>
  <si>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</si>
  <si>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</si>
  <si>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</si>
  <si>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</si>
  <si>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</si>
  <si>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</si>
  <si>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</si>
  <si>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</si>
  <si>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</si>
  <si>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</si>
  <si>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</si>
  <si>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</si>
  <si>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</si>
  <si>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</si>
  <si>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</si>
  <si>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</si>
  <si>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</si>
  <si>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</si>
  <si>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</si>
  <si>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</si>
  <si>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</si>
  <si>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</si>
  <si>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</si>
  <si>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</si>
  <si>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</si>
  <si>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</si>
  <si>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</si>
  <si>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</si>
  <si>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</si>
  <si>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</si>
  <si>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</si>
  <si>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</si>
  <si>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</si>
  <si>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</si>
  <si>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</si>
  <si>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</si>
  <si>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</si>
  <si>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</si>
  <si>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</si>
  <si>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</si>
  <si>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</si>
  <si>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</si>
  <si>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</si>
  <si>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</si>
  <si>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</si>
  <si>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</si>
  <si>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</si>
  <si>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</si>
  <si>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</si>
  <si>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</si>
  <si>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</si>
  <si>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</si>
  <si>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</si>
  <si>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</si>
  <si>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</si>
  <si>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</si>
  <si>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</si>
  <si>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</si>
  <si>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</si>
  <si>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</si>
  <si>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</si>
  <si>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</si>
  <si>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</si>
  <si>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</si>
  <si>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</si>
  <si>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</si>
  <si>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</si>
  <si>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</si>
  <si>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</si>
  <si>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</si>
  <si>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</si>
  <si>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</si>
  <si>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</si>
  <si>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</si>
  <si>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</si>
  <si>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</si>
  <si>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</si>
  <si>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</si>
  <si>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</si>
  <si>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</si>
  <si>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</si>
  <si>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</si>
  <si>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</si>
  <si>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</si>
  <si>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</si>
  <si>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</si>
  <si>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</si>
  <si>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</si>
  <si>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</si>
  <si>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</si>
  <si>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</si>
  <si>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</si>
  <si>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</si>
  <si>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</si>
  <si>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</si>
  <si>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</si>
  <si>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</si>
  <si>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</si>
  <si>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</si>
  <si>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</si>
  <si>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</si>
  <si>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</si>
  <si>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</si>
  <si>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</si>
  <si>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</si>
  <si>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</si>
  <si>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</si>
  <si>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</si>
  <si>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</si>
  <si>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</si>
  <si>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</si>
  <si>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</si>
  <si>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</si>
  <si>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</si>
  <si>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</si>
  <si>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</si>
  <si>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</si>
  <si>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</si>
  <si>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</si>
  <si>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</si>
  <si>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</si>
  <si>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</si>
  <si>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</si>
  <si>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</si>
  <si>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</si>
  <si>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</si>
  <si>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</si>
  <si>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</si>
  <si>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</si>
  <si>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</si>
  <si>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</si>
  <si>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</si>
  <si>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</si>
  <si>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</si>
  <si>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</si>
  <si>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</si>
  <si>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</si>
  <si>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</si>
  <si>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</si>
  <si>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</si>
  <si>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</si>
  <si>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</si>
  <si>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</si>
  <si>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</si>
  <si>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</si>
  <si>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</si>
  <si>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</si>
  <si>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</si>
  <si>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</si>
  <si>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</si>
  <si>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</si>
  <si>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</si>
  <si>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</si>
  <si>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</si>
  <si>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</si>
  <si>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</si>
  <si>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</si>
  <si>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</si>
  <si>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</si>
  <si>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</si>
  <si>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</si>
  <si>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</si>
  <si>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</si>
  <si>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</si>
  <si>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</si>
  <si>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</si>
  <si>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</si>
  <si>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</si>
  <si>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</si>
  <si>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</si>
  <si>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</si>
  <si>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</si>
  <si>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</si>
  <si>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</si>
  <si>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</si>
  <si>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</si>
  <si>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</si>
  <si>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</si>
  <si>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</si>
  <si>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</si>
  <si>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</si>
  <si>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</si>
  <si>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</si>
  <si>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</si>
  <si>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</si>
  <si>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</si>
  <si>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</si>
  <si>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</si>
  <si>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</si>
  <si>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</si>
  <si>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</si>
  <si>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</si>
  <si>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</si>
  <si>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</si>
  <si>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</si>
  <si>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</si>
  <si>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</si>
  <si>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</si>
  <si>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</si>
  <si>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</si>
  <si>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</si>
  <si>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</si>
  <si>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</si>
  <si>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</si>
  <si>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</si>
  <si>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</si>
  <si>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</si>
  <si>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</si>
  <si>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</si>
  <si>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</si>
  <si>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</si>
  <si>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</si>
  <si>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</si>
  <si>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</si>
  <si>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</si>
  <si>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</si>
  <si>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</si>
  <si>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</si>
  <si>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</si>
  <si>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</si>
  <si>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</si>
  <si>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</si>
  <si>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</si>
  <si>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</si>
  <si>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</si>
  <si>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</si>
  <si>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</si>
  <si>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</si>
  <si>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</si>
  <si>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</si>
  <si>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</si>
  <si>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</si>
  <si>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</si>
  <si>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</si>
  <si>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</si>
  <si>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</si>
  <si>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</si>
  <si>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</si>
  <si>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</si>
  <si>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</si>
  <si>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</si>
  <si>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</si>
  <si>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</si>
  <si>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</si>
  <si>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</si>
  <si>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</si>
  <si>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</si>
  <si>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</si>
  <si>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</si>
  <si>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</si>
  <si>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</si>
  <si>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</si>
  <si>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</si>
  <si>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</si>
  <si>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</si>
  <si>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</si>
  <si>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</si>
  <si>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</si>
  <si>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</si>
  <si>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</si>
  <si>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</si>
  <si>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</si>
  <si>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</si>
  <si>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</si>
  <si>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</si>
  <si>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</si>
  <si>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</si>
  <si>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</si>
  <si>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</si>
  <si>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</si>
  <si>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</si>
  <si>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</si>
  <si>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</si>
  <si>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</si>
  <si>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</si>
  <si>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</si>
  <si>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</si>
  <si>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</si>
  <si>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</si>
  <si>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</si>
  <si>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</si>
  <si>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</si>
  <si>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</si>
  <si>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</si>
  <si>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</si>
  <si>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</si>
  <si>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</si>
  <si>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</si>
  <si>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</si>
  <si>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</si>
  <si>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</si>
  <si>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</si>
  <si>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</si>
  <si>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</si>
  <si>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</si>
  <si>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</si>
  <si>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</si>
  <si>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</si>
  <si>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</si>
  <si>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</si>
  <si>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</si>
  <si>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</si>
  <si>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</si>
  <si>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</si>
  <si>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</si>
  <si>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</si>
  <si>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</si>
  <si>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</si>
  <si>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</si>
  <si>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</si>
  <si>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</si>
  <si>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</si>
  <si>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</si>
  <si>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</si>
  <si>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</si>
  <si>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</si>
  <si>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</si>
  <si>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</si>
  <si>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</si>
  <si>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</si>
  <si>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</si>
  <si>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</si>
  <si>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</si>
  <si>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</si>
  <si>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</si>
  <si>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</si>
  <si>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</si>
  <si>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</si>
  <si>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</si>
  <si>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</si>
  <si>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</si>
  <si>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</si>
  <si>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</si>
  <si>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</si>
  <si>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</si>
  <si>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</si>
  <si>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</si>
  <si>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</si>
  <si>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</si>
  <si>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</si>
  <si>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</si>
  <si>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</si>
  <si>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</si>
  <si>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</si>
  <si>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</si>
  <si>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</si>
  <si>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</si>
  <si>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</si>
  <si>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</si>
  <si>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</si>
  <si>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</si>
  <si>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</si>
  <si>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</si>
  <si>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</si>
  <si>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</si>
  <si>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</si>
  <si>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</si>
  <si>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</si>
  <si>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</si>
  <si>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</si>
  <si>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</si>
  <si>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</si>
  <si>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</si>
  <si>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</si>
  <si>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</si>
  <si>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</si>
  <si>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</si>
  <si>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</si>
  <si>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</si>
  <si>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</si>
  <si>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</si>
  <si>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</si>
  <si>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</si>
  <si>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</si>
  <si>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</si>
  <si>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</si>
  <si>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</si>
  <si>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</si>
  <si>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</si>
  <si>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</si>
  <si>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</si>
  <si>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</si>
  <si>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</si>
  <si>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</si>
  <si>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</si>
  <si>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</si>
  <si>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</si>
  <si>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</si>
  <si>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</si>
  <si>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</si>
  <si>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</si>
  <si>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</si>
  <si>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</si>
  <si>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</si>
  <si>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</si>
  <si>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</si>
  <si>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</si>
  <si>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</si>
  <si>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</si>
  <si>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</si>
  <si>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</si>
  <si>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</si>
  <si>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</si>
  <si>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</si>
  <si>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</si>
  <si>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</si>
  <si>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</si>
  <si>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</si>
  <si>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</si>
  <si>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</si>
  <si>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</si>
  <si>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</si>
  <si>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</si>
  <si>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</si>
  <si>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</si>
  <si>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</si>
  <si>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</si>
  <si>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</si>
  <si>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</si>
  <si>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</si>
  <si>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</si>
  <si>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</si>
  <si>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</si>
  <si>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</si>
  <si>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</si>
  <si>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</si>
  <si>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</si>
  <si>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</si>
  <si>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</si>
  <si>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</si>
  <si>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</si>
  <si>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</si>
  <si>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</si>
  <si>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</si>
  <si>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</si>
  <si>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</si>
  <si>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</si>
  <si>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</si>
  <si>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</si>
  <si>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</si>
  <si>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</si>
  <si>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</si>
  <si>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</si>
  <si>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</si>
  <si>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</si>
  <si>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</si>
  <si>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</si>
  <si>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</si>
  <si>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</si>
  <si>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</si>
  <si>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</si>
  <si>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</si>
  <si>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</si>
  <si>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</si>
  <si>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</si>
  <si>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</si>
  <si>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</si>
  <si>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</si>
  <si>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</si>
  <si>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</si>
  <si>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</si>
  <si>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</si>
  <si>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</si>
  <si>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</si>
  <si>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</si>
  <si>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</si>
  <si>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</si>
  <si>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</si>
  <si>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</si>
  <si>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</si>
  <si>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</si>
  <si>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</si>
  <si>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</si>
  <si>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</si>
  <si>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</si>
  <si>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</si>
  <si>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</si>
  <si>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</si>
  <si>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</si>
  <si>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</si>
  <si>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</si>
  <si>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</si>
  <si>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</si>
  <si>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</si>
  <si>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</si>
  <si>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</si>
  <si>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</si>
  <si>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</si>
  <si>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</si>
  <si>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</si>
  <si>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</si>
  <si>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</si>
  <si>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</si>
  <si>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</si>
  <si>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</si>
  <si>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</si>
  <si>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</si>
  <si>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</si>
  <si>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</si>
  <si>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</si>
  <si>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</si>
  <si>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</si>
  <si>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</si>
  <si>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</si>
  <si>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</si>
  <si>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</si>
  <si>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</si>
  <si>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</si>
  <si>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</si>
  <si>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</si>
  <si>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</si>
  <si>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</si>
  <si>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</si>
  <si>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</si>
  <si>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</si>
  <si>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</si>
  <si>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</si>
  <si>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</si>
  <si>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</si>
  <si>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</si>
  <si>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</si>
  <si>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</si>
  <si>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</si>
  <si>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</si>
  <si>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</si>
  <si>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</si>
  <si>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</si>
  <si>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</si>
  <si>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</si>
  <si>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</si>
  <si>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</si>
  <si>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</si>
  <si>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</si>
  <si>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</si>
  <si>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</si>
  <si>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</si>
  <si>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</si>
  <si>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</si>
  <si>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</si>
  <si>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</si>
  <si>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</si>
  <si>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</si>
  <si>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</si>
  <si>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</si>
  <si>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</si>
  <si>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</si>
  <si>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</si>
  <si>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</si>
  <si>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</si>
  <si>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</si>
  <si>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</si>
  <si>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</si>
  <si>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</si>
  <si>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</si>
  <si>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</si>
  <si>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</si>
  <si>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</si>
  <si>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</si>
  <si>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</si>
  <si>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</si>
  <si>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</si>
  <si>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</si>
  <si>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</si>
  <si>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</si>
  <si>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</si>
  <si>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</si>
  <si>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</si>
  <si>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</si>
  <si>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</si>
  <si>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</si>
  <si>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</si>
  <si>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</si>
  <si>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</si>
  <si>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</si>
  <si>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</si>
  <si>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</si>
  <si>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</si>
  <si>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</si>
  <si>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</si>
  <si>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</si>
  <si>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</si>
  <si>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</si>
  <si>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</si>
  <si>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</si>
  <si>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</si>
  <si>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</si>
  <si>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</si>
  <si>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</si>
  <si>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</si>
  <si>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</si>
  <si>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</si>
  <si>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</si>
  <si>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</si>
  <si>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</si>
  <si>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</si>
  <si>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</si>
  <si>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</si>
  <si>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</si>
  <si>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</si>
  <si>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</si>
  <si>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</si>
  <si>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</si>
  <si>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</si>
  <si>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</si>
  <si>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</si>
  <si>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</si>
  <si>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</si>
  <si>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</si>
  <si>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</si>
  <si>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</si>
  <si>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</si>
  <si>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</si>
  <si>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</si>
  <si>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</si>
  <si>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</si>
  <si>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</si>
  <si>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</si>
  <si>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</si>
  <si>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</si>
  <si>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</si>
  <si>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</si>
  <si>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</si>
  <si>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</si>
  <si>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</si>
  <si>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</si>
  <si>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</si>
  <si>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</si>
  <si>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</si>
  <si>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</si>
  <si>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</si>
  <si>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</si>
  <si>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</si>
  <si>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</si>
  <si>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</si>
  <si>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</si>
  <si>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</si>
  <si>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</si>
  <si>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</si>
  <si>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</si>
  <si>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</si>
  <si>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</si>
  <si>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</si>
  <si>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</si>
  <si>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</si>
  <si>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</si>
  <si>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</si>
  <si>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</si>
  <si>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</si>
  <si>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</si>
  <si>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</si>
  <si>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</si>
  <si>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</si>
  <si>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</si>
  <si>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</si>
  <si>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</si>
  <si>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</si>
  <si>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</si>
  <si>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</si>
  <si>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</si>
  <si>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</si>
  <si>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</si>
  <si>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</si>
  <si>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</si>
  <si>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</si>
  <si>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</si>
  <si>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</si>
  <si>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</si>
  <si>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</si>
  <si>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</si>
  <si>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</si>
  <si>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</si>
  <si>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</si>
  <si>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</si>
  <si>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</si>
  <si>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</si>
  <si>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</si>
  <si>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</si>
  <si>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</si>
  <si>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</si>
  <si>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</si>
  <si>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</si>
  <si>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</si>
  <si>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</si>
  <si>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</si>
  <si>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</si>
  <si>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</si>
  <si>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</si>
  <si>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</si>
  <si>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</si>
  <si>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</si>
  <si>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</si>
  <si>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</si>
  <si>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</si>
  <si>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</si>
  <si>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</si>
  <si>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</si>
  <si>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</si>
  <si>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</si>
  <si>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</si>
  <si>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</si>
  <si>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</si>
  <si>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</si>
  <si>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</si>
  <si>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</si>
  <si>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</si>
  <si>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</si>
  <si>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</si>
  <si>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</si>
  <si>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</si>
  <si>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</si>
  <si>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</si>
  <si>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</si>
  <si>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</si>
  <si>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</si>
  <si>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</si>
  <si>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</si>
  <si>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</si>
  <si>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</si>
  <si>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</si>
  <si>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</si>
  <si>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</si>
  <si>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</si>
  <si>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</si>
  <si>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</si>
  <si>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</si>
  <si>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</si>
  <si>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</si>
  <si>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</si>
  <si>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</si>
  <si>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</si>
  <si>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</si>
  <si>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</si>
  <si>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</si>
  <si>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</si>
  <si>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</si>
  <si>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</si>
  <si>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</si>
  <si>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</si>
  <si>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</si>
  <si>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</si>
  <si>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</si>
  <si>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</si>
  <si>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</si>
  <si>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</si>
  <si>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</si>
  <si>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</si>
  <si>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</si>
  <si>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</si>
  <si>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</si>
  <si>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</si>
  <si>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</si>
  <si>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</si>
  <si>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</si>
  <si>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</si>
  <si>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</si>
  <si>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</si>
  <si>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</si>
  <si>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</si>
  <si>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</si>
  <si>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</si>
  <si>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</si>
  <si>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</si>
  <si>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</si>
  <si>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</si>
  <si>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</si>
  <si>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</si>
  <si>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</si>
  <si>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</si>
  <si>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</si>
  <si>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</si>
  <si>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</si>
  <si>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</si>
  <si>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</si>
  <si>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</si>
  <si>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</si>
  <si>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</si>
  <si>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</si>
  <si>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</si>
  <si>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</si>
  <si>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</si>
  <si>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</si>
  <si>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</si>
  <si>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</si>
  <si>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</si>
  <si>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</si>
  <si>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</si>
  <si>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</si>
  <si>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</si>
  <si>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</si>
  <si>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</si>
  <si>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</si>
  <si>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</si>
  <si>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</si>
  <si>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</si>
  <si>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</si>
  <si>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</si>
  <si>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</si>
  <si>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</si>
  <si>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</si>
  <si>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</si>
  <si>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</si>
  <si>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</si>
  <si>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</si>
  <si>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</si>
  <si>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</si>
  <si>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</si>
  <si>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</si>
  <si>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</si>
  <si>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</si>
  <si>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</si>
  <si>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</si>
  <si>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</si>
  <si>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</si>
  <si>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</si>
  <si>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</si>
  <si>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</si>
  <si>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</si>
  <si>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</si>
  <si>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</si>
  <si>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</si>
  <si>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</si>
  <si>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</si>
  <si>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</si>
  <si>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</si>
  <si>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</si>
  <si>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</si>
  <si>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</si>
  <si>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</si>
  <si>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</si>
  <si>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</si>
  <si>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</si>
  <si>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</si>
  <si>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</si>
  <si>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</si>
  <si>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</si>
  <si>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</si>
  <si>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</si>
  <si>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</si>
  <si>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</si>
  <si>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</si>
  <si>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</si>
  <si>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</si>
  <si>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</si>
  <si>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</si>
  <si>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</si>
  <si>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</si>
  <si>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</si>
  <si>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</si>
  <si>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</si>
  <si>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</si>
  <si>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</si>
  <si>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</si>
  <si>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</si>
  <si>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</si>
  <si>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</si>
  <si>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</si>
  <si>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</si>
  <si>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</si>
  <si>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</si>
  <si>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</si>
  <si>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</si>
  <si>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</si>
  <si>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</si>
  <si>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</si>
  <si>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</si>
  <si>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</si>
  <si>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</si>
  <si>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</si>
  <si>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</si>
  <si>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</si>
  <si>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</si>
  <si>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</si>
  <si>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</si>
  <si>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</si>
  <si>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</si>
  <si>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</si>
  <si>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</si>
  <si>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</si>
  <si>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</si>
  <si>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</si>
  <si>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</si>
  <si>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</si>
  <si>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</si>
  <si>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</si>
  <si>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</si>
  <si>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</si>
  <si>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</si>
  <si>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</si>
  <si>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</si>
  <si>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</si>
  <si>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</si>
  <si>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</si>
  <si>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</si>
  <si>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</si>
  <si>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</si>
  <si>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</si>
  <si>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</si>
  <si>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</si>
  <si>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</si>
  <si>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</si>
  <si>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</si>
  <si>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</si>
  <si>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</si>
  <si>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</si>
  <si>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</si>
  <si>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</si>
  <si>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</si>
  <si>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</si>
  <si>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</si>
  <si>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</si>
  <si>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</si>
  <si>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</si>
  <si>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</si>
  <si>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</si>
  <si>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</si>
  <si>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</si>
  <si>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</si>
  <si>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</si>
  <si>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</si>
  <si>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</si>
  <si>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</si>
  <si>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</si>
  <si>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</si>
  <si>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</si>
  <si>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</si>
  <si>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</si>
  <si>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</si>
  <si>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</si>
  <si>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</si>
  <si>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</si>
  <si>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</si>
  <si>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</si>
  <si>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</si>
  <si>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</si>
  <si>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</si>
  <si>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</si>
  <si>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</si>
  <si>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</si>
  <si>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</si>
  <si>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</si>
  <si>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</si>
  <si>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</si>
  <si>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</si>
  <si>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</si>
  <si>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</si>
  <si>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</si>
  <si>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</si>
  <si>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</si>
  <si>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</si>
  <si>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</si>
  <si>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</si>
  <si>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</si>
  <si>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</si>
  <si>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</si>
  <si>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</si>
  <si>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</si>
  <si>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</si>
  <si>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</si>
  <si>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</si>
  <si>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</si>
  <si>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</si>
  <si>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</si>
  <si>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</si>
  <si>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</si>
  <si>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</si>
  <si>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</si>
  <si>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</si>
  <si>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</si>
  <si>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</si>
  <si>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</si>
  <si>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</si>
  <si>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</si>
  <si>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</si>
  <si>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</si>
  <si>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</si>
  <si>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</si>
  <si>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</si>
  <si>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</si>
  <si>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</si>
  <si>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</si>
  <si>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</si>
  <si>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</si>
  <si>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</si>
  <si>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</si>
  <si>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</si>
  <si>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</si>
  <si>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</si>
  <si>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</si>
  <si>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</si>
  <si>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</si>
  <si>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</si>
  <si>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</si>
  <si>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</si>
  <si>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</si>
  <si>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</si>
  <si>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</si>
  <si>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</si>
  <si>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</si>
  <si>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</si>
  <si>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</si>
  <si>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</si>
  <si>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</si>
  <si>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</si>
  <si>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</si>
  <si>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</si>
  <si>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</si>
  <si>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</si>
  <si>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</si>
  <si>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</si>
  <si>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</si>
  <si>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</si>
  <si>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</si>
  <si>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</si>
  <si>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</si>
  <si>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</si>
  <si>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</si>
  <si>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</si>
  <si>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</si>
  <si>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</si>
  <si>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</si>
  <si>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</si>
  <si>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</si>
  <si>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</si>
  <si>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</si>
  <si>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</si>
  <si>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</si>
  <si>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</si>
  <si>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</si>
  <si>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</si>
  <si>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</si>
  <si>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</si>
  <si>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</si>
  <si>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</si>
  <si>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</si>
  <si>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</si>
  <si>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</si>
  <si>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</si>
  <si>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</si>
  <si>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</si>
  <si>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</si>
  <si>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</si>
  <si>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</si>
  <si>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</si>
  <si>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</si>
  <si>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</si>
  <si>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</si>
  <si>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</si>
  <si>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</si>
  <si>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</si>
  <si>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</si>
  <si>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</si>
  <si>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</si>
  <si>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</si>
  <si>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</si>
  <si>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</si>
  <si>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</si>
  <si>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</si>
  <si>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</si>
  <si>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</si>
  <si>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</si>
  <si>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</si>
  <si>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</si>
  <si>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</si>
  <si>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</si>
  <si>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</si>
  <si>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</si>
  <si>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</si>
  <si>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</si>
  <si>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</si>
  <si>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</si>
  <si>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</si>
  <si>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</si>
  <si>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</si>
  <si>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</si>
  <si>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</si>
  <si>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</si>
  <si>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</si>
  <si>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</si>
  <si>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</si>
  <si>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</si>
  <si>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</si>
  <si>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</si>
  <si>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</si>
  <si>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</si>
  <si>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</si>
  <si>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</si>
  <si>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</si>
  <si>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</si>
  <si>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</si>
  <si>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</si>
  <si>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</si>
  <si>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</si>
  <si>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</si>
  <si>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</si>
  <si>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</si>
  <si>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</si>
  <si>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</si>
  <si>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</si>
  <si>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</si>
  <si>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</si>
  <si>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</si>
  <si>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</si>
  <si>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</si>
  <si>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</si>
  <si>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</si>
  <si>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</si>
  <si>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</si>
  <si>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</si>
  <si>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</si>
  <si>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</si>
  <si>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</si>
  <si>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</si>
  <si>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</si>
  <si>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</si>
  <si>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</si>
  <si>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</si>
  <si>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</si>
  <si>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</si>
  <si>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</si>
  <si>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</si>
  <si>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</si>
  <si>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</si>
  <si>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</si>
  <si>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</si>
  <si>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</si>
  <si>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</si>
  <si>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</si>
  <si>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</si>
  <si>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</si>
  <si>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</si>
  <si>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</si>
  <si>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</si>
  <si>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</si>
  <si>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</si>
  <si>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</si>
  <si>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</si>
  <si>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</si>
  <si>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</si>
  <si>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</si>
  <si>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</si>
  <si>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</si>
  <si>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</si>
  <si>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</si>
  <si>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</si>
  <si>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</si>
  <si>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</si>
  <si>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</si>
  <si>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</si>
  <si>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</si>
  <si>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</si>
  <si>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</si>
  <si>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</si>
  <si>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</si>
  <si>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</si>
  <si>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</si>
  <si>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</si>
  <si>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</si>
  <si>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</si>
  <si>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</si>
  <si>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</si>
  <si>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</si>
  <si>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</si>
  <si>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</si>
  <si>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</si>
  <si>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</si>
  <si>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</si>
  <si>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</si>
  <si>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</si>
  <si>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</si>
  <si>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</si>
  <si>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</si>
  <si>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</si>
  <si>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</si>
  <si>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</si>
  <si>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</si>
  <si>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</si>
  <si>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</si>
  <si>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</si>
  <si>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</si>
  <si>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</si>
  <si>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</si>
  <si>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</si>
  <si>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</si>
  <si>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</si>
  <si>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</si>
  <si>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</si>
  <si>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</si>
  <si>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</si>
  <si>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</si>
  <si>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</si>
  <si>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</si>
  <si>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</si>
  <si>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</si>
  <si>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</si>
  <si>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</si>
  <si>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</si>
  <si>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</si>
  <si>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</si>
  <si>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</si>
  <si>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</si>
  <si>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</si>
  <si>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</si>
  <si>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</si>
  <si>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</si>
  <si>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</si>
  <si>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</si>
  <si>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</si>
  <si>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</si>
  <si>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</si>
  <si>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</si>
  <si>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</si>
  <si>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</si>
  <si>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</si>
  <si>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</si>
  <si>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</si>
  <si>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</si>
  <si>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</si>
  <si>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</si>
  <si>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</si>
  <si>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</si>
  <si>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</si>
  <si>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</si>
  <si>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</si>
  <si>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</si>
  <si>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</si>
  <si>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</si>
  <si>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</si>
  <si>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</si>
  <si>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</si>
  <si>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</si>
  <si>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</si>
  <si>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</si>
  <si>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</si>
  <si>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</si>
  <si>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</si>
  <si>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</si>
  <si>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</si>
  <si>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</si>
  <si>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</si>
  <si>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</si>
  <si>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</si>
  <si>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</si>
  <si>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</si>
  <si>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</si>
  <si>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</si>
  <si>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</si>
  <si>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</si>
  <si>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</si>
  <si>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</si>
  <si>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</si>
  <si>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</si>
  <si>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</si>
  <si>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</si>
  <si>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</si>
  <si>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</si>
  <si>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</si>
  <si>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</si>
  <si>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</si>
  <si>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</si>
  <si>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</si>
  <si>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</si>
  <si>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</si>
  <si>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</si>
  <si>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</si>
  <si>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</si>
  <si>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</si>
  <si>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</si>
  <si>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</si>
  <si>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</si>
  <si>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</si>
  <si>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</si>
  <si>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</si>
  <si>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</si>
  <si>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</si>
  <si>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</si>
  <si>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</si>
  <si>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</si>
  <si>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</si>
  <si>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</si>
  <si>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</si>
  <si>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</si>
  <si>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</si>
  <si>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</si>
  <si>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</si>
  <si>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</si>
  <si>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</si>
  <si>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</si>
  <si>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</si>
  <si>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</si>
  <si>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</si>
  <si>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</si>
  <si>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</si>
  <si>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</si>
  <si>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</si>
  <si>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</si>
  <si>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</si>
  <si>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</si>
  <si>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</si>
  <si>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</si>
  <si>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</si>
  <si>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</si>
  <si>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</si>
  <si>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</si>
  <si>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</si>
  <si>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</si>
  <si>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</si>
  <si>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</si>
  <si>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</si>
  <si>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</si>
  <si>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</si>
  <si>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</si>
  <si>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</si>
  <si>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</si>
  <si>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</si>
  <si>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</si>
  <si>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</si>
  <si>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</si>
  <si>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</si>
  <si>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</si>
  <si>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</si>
  <si>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</si>
  <si>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</si>
  <si>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</si>
  <si>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</si>
  <si>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</si>
  <si>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</si>
  <si>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</si>
  <si>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</si>
  <si>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</si>
  <si>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</si>
  <si>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</si>
  <si>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</si>
  <si>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</si>
  <si>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</si>
  <si>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</si>
  <si>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</si>
  <si>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</si>
  <si>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</si>
  <si>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</si>
  <si>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</si>
  <si>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</si>
  <si>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</si>
  <si>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</si>
  <si>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</si>
  <si>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</si>
  <si>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</si>
  <si>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</si>
  <si>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</si>
  <si>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</si>
  <si>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</si>
  <si>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</si>
  <si>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</si>
  <si>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</si>
  <si>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</si>
  <si>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</si>
  <si>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</si>
  <si>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</si>
  <si>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</si>
  <si>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</si>
  <si>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</si>
  <si>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</si>
  <si>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</si>
  <si>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</si>
  <si>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</si>
  <si>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</si>
  <si>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</si>
  <si>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</si>
  <si>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</si>
  <si>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</si>
  <si>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</si>
  <si>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</si>
  <si>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</si>
  <si>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</si>
  <si>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</si>
  <si>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</si>
  <si>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</si>
  <si>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</si>
  <si>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</si>
  <si>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</si>
  <si>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</si>
  <si>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</si>
  <si>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</si>
  <si>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</si>
  <si>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</si>
  <si>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</si>
  <si>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</si>
  <si>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</si>
  <si>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</si>
  <si>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</si>
  <si>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</si>
  <si>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</si>
  <si>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</si>
  <si>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</si>
  <si>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</si>
  <si>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</si>
  <si>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</si>
  <si>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</si>
  <si>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</si>
  <si>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</si>
  <si>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</si>
  <si>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</si>
  <si>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</si>
  <si>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</si>
  <si>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</si>
  <si>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</si>
  <si>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</si>
  <si>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</si>
  <si>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</si>
  <si>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</si>
  <si>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</si>
  <si>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</si>
  <si>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</si>
  <si>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</si>
  <si>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</si>
  <si>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</si>
  <si>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</si>
  <si>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</si>
  <si>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</si>
  <si>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</si>
  <si>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</si>
  <si>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</si>
  <si>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</si>
  <si>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</si>
  <si>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</si>
  <si>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</si>
  <si>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</si>
  <si>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</si>
  <si>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</si>
  <si>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</si>
  <si>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</si>
  <si>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</si>
  <si>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</si>
  <si>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</si>
  <si>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</si>
  <si>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</si>
  <si>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</si>
  <si>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</si>
  <si>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</si>
  <si>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</si>
  <si>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</si>
  <si>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</si>
  <si>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</si>
  <si>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</si>
  <si>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</si>
  <si>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</si>
  <si>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</si>
  <si>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</si>
  <si>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</si>
  <si>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</si>
  <si>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</si>
  <si>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</si>
  <si>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</si>
  <si>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</si>
  <si>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</si>
  <si>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</si>
  <si>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</si>
  <si>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</si>
  <si>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</si>
  <si>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</si>
  <si>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</si>
  <si>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</si>
  <si>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</si>
  <si>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</si>
  <si>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</si>
  <si>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</si>
  <si>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</si>
  <si>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</si>
  <si>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</si>
  <si>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</si>
  <si>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</si>
  <si>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</si>
  <si>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</si>
  <si>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</si>
  <si>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</si>
  <si>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</si>
  <si>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</si>
  <si>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</si>
  <si>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</si>
  <si>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</si>
  <si>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</si>
  <si>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</si>
  <si>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</si>
  <si>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</si>
  <si>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</si>
  <si>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</si>
  <si>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</si>
  <si>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</si>
  <si>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</si>
  <si>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</si>
  <si>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</si>
  <si>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</si>
  <si>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</si>
  <si>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</si>
  <si>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</si>
  <si>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</si>
  <si>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</si>
  <si>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</si>
  <si>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</si>
  <si>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</si>
  <si>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</si>
  <si>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</si>
  <si>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</si>
  <si>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</si>
  <si>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</si>
  <si>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</si>
  <si>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</si>
  <si>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</si>
  <si>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</si>
  <si>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</si>
  <si>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</si>
  <si>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</si>
  <si>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</si>
  <si>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</si>
  <si>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</si>
  <si>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</si>
  <si>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</si>
  <si>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</si>
  <si>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</si>
  <si>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</si>
  <si>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</si>
  <si>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</si>
  <si>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</si>
  <si>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</si>
  <si>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</si>
  <si>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</si>
  <si>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</si>
  <si>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</si>
  <si>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</si>
  <si>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</si>
  <si>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</si>
  <si>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</si>
  <si>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</si>
  <si>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</si>
  <si>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</si>
  <si>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</si>
  <si>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</si>
  <si>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</si>
  <si>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</si>
  <si>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</si>
  <si>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</si>
  <si>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</si>
  <si>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</si>
  <si>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</si>
  <si>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</si>
  <si>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</si>
  <si>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</si>
  <si>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</si>
  <si>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</si>
  <si>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</si>
  <si>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</si>
  <si>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</si>
  <si>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</si>
  <si>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</si>
  <si>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</si>
  <si>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</si>
  <si>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</si>
  <si>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</si>
  <si>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</si>
  <si>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</si>
  <si>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</si>
  <si>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</si>
  <si>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</si>
  <si>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</si>
  <si>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</si>
  <si>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</si>
  <si>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</si>
  <si>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</si>
  <si>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</si>
  <si>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</si>
  <si>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</si>
  <si>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</si>
  <si>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</si>
  <si>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</si>
  <si>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</si>
  <si>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</si>
  <si>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</si>
  <si>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</si>
  <si>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</si>
  <si>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</si>
  <si>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</si>
  <si>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</si>
  <si>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</si>
  <si>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</si>
  <si>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</si>
  <si>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</si>
  <si>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</si>
  <si>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</si>
  <si>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</si>
  <si>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</si>
  <si>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</si>
  <si>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</si>
  <si>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</si>
  <si>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</si>
  <si>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</si>
  <si>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</si>
  <si>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</si>
  <si>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</si>
  <si>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</si>
  <si>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</si>
  <si>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</si>
  <si>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</si>
  <si>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</si>
  <si>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</si>
  <si>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</si>
  <si>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</si>
  <si>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</si>
  <si>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</si>
  <si>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</si>
  <si>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</si>
  <si>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</si>
  <si>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</si>
  <si>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</si>
  <si>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</si>
  <si>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</si>
  <si>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</si>
  <si>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</si>
  <si>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</si>
  <si>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</si>
  <si>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</si>
  <si>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</si>
  <si>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</si>
  <si>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</si>
  <si>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</si>
  <si>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</si>
  <si>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</si>
  <si>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</si>
  <si>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</si>
  <si>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</si>
  <si>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</si>
  <si>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</si>
  <si>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</si>
  <si>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</si>
  <si>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</si>
  <si>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</si>
  <si>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</si>
  <si>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</si>
  <si>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</si>
  <si>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</si>
  <si>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</si>
  <si>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</si>
  <si>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</si>
  <si>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</si>
  <si>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</si>
  <si>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</si>
  <si>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</si>
  <si>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</si>
  <si>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</si>
  <si>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</si>
  <si>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</si>
  <si>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</si>
  <si>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</si>
  <si>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</si>
  <si>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</si>
  <si>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</si>
  <si>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</si>
  <si>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</si>
  <si>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</si>
  <si>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</si>
  <si>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</si>
  <si>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</si>
  <si>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</si>
  <si>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</si>
  <si>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</si>
  <si>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</si>
  <si>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</si>
  <si>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</si>
  <si>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</si>
  <si>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</si>
  <si>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</si>
  <si>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</si>
  <si>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</si>
  <si>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</si>
  <si>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</si>
  <si>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</si>
  <si>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</si>
  <si>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</si>
  <si>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</si>
  <si>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</si>
  <si>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</si>
  <si>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</si>
  <si>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</si>
  <si>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</si>
  <si>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</si>
  <si>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</si>
  <si>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</si>
  <si>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</si>
  <si>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</si>
  <si>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</si>
  <si>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</si>
  <si>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</si>
  <si>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</si>
  <si>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</si>
  <si>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</si>
  <si>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</si>
  <si>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</si>
  <si>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</si>
  <si>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</si>
  <si>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</si>
  <si>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</si>
  <si>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</si>
  <si>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</si>
  <si>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</si>
  <si>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</si>
  <si>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</si>
  <si>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</si>
  <si>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</si>
  <si>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</si>
  <si>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</si>
  <si>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</si>
  <si>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</si>
  <si>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</si>
  <si>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</si>
  <si>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</si>
  <si>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</si>
  <si>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</si>
  <si>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</si>
  <si>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</si>
  <si>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</si>
  <si>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</si>
  <si>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</si>
  <si>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</si>
  <si>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</si>
  <si>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</si>
  <si>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</si>
  <si>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</si>
  <si>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</si>
  <si>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</si>
  <si>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</si>
  <si>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</si>
  <si>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</si>
  <si>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</si>
  <si>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</si>
  <si>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</si>
  <si>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</si>
  <si>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</si>
  <si>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</si>
  <si>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</si>
  <si>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</si>
  <si>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</si>
  <si>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</si>
  <si>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</si>
  <si>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</si>
  <si>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</si>
  <si>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</si>
  <si>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</si>
  <si>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</si>
  <si>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</si>
  <si>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</si>
  <si>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</si>
  <si>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</si>
  <si>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</si>
  <si>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</si>
  <si>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</si>
  <si>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</si>
  <si>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</si>
  <si>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</si>
  <si>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</si>
  <si>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</si>
  <si>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</si>
  <si>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</si>
  <si>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</si>
  <si>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</si>
  <si>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</si>
  <si>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</si>
  <si>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</si>
  <si>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</si>
  <si>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</si>
  <si>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</si>
  <si>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</si>
  <si>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</si>
  <si>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</si>
  <si>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</si>
  <si>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</si>
  <si>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</si>
  <si>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</si>
  <si>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</si>
  <si>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</si>
  <si>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</si>
  <si>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</si>
  <si>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</si>
  <si>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</si>
  <si>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</si>
  <si>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</si>
  <si>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</si>
  <si>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</si>
  <si>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</si>
  <si>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</si>
  <si>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</si>
  <si>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</si>
  <si>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</si>
  <si>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</si>
  <si>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</si>
  <si>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</si>
  <si>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</si>
  <si>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</si>
  <si>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</si>
  <si>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</si>
  <si>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</si>
  <si>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</si>
  <si>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</si>
  <si>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</si>
  <si>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</si>
  <si>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</si>
  <si>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</si>
  <si>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</si>
  <si>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</si>
  <si>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</si>
  <si>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</si>
  <si>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</si>
  <si>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</si>
  <si>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</si>
  <si>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</si>
  <si>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</si>
  <si>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</si>
  <si>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</si>
  <si>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</si>
  <si>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</si>
  <si>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</si>
  <si>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</si>
  <si>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</si>
  <si>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</si>
  <si>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</si>
  <si>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</si>
  <si>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</si>
  <si>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</si>
  <si>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</si>
  <si>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</si>
  <si>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</si>
  <si>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</si>
  <si>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</si>
  <si>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</si>
  <si>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</si>
  <si>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</si>
  <si>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</si>
  <si>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</si>
  <si>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</si>
  <si>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</si>
  <si>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</si>
  <si>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</si>
  <si>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</si>
  <si>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</si>
  <si>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</si>
  <si>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</si>
  <si>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</si>
  <si>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</si>
  <si>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</si>
  <si>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</si>
  <si>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</si>
  <si>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</si>
  <si>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</si>
  <si>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</si>
  <si>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</si>
  <si>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</si>
  <si>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</si>
  <si>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</si>
  <si>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</si>
  <si>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</si>
  <si>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</si>
  <si>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</si>
  <si>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</si>
  <si>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</si>
  <si>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</si>
  <si>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</si>
  <si>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</si>
  <si>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</si>
  <si>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</si>
  <si>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</si>
  <si>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</si>
  <si>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</si>
  <si>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</si>
  <si>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</si>
  <si>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</si>
  <si>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</si>
  <si>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</si>
  <si>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</si>
  <si>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</si>
  <si>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</si>
  <si>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</si>
  <si>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</si>
  <si>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</si>
  <si>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</si>
  <si>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</si>
  <si>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</si>
  <si>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</si>
  <si>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</si>
  <si>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</si>
  <si>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</si>
  <si>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</si>
  <si>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</si>
  <si>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</si>
  <si>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</si>
  <si>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</si>
  <si>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</si>
  <si>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</si>
  <si>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</si>
  <si>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</si>
  <si>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</si>
  <si>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</si>
  <si>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</si>
  <si>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</si>
  <si>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</si>
  <si>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</si>
  <si>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</si>
  <si>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</si>
  <si>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</si>
  <si>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</si>
  <si>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</si>
  <si>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</si>
  <si>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</si>
  <si>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</si>
  <si>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</si>
  <si>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</si>
  <si>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</si>
  <si>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</si>
  <si>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</si>
  <si>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</si>
  <si>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</si>
  <si>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</si>
  <si>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</si>
  <si>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</si>
  <si>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</si>
  <si>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</si>
  <si>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</si>
  <si>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</si>
  <si>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</si>
  <si>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</si>
  <si>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</si>
  <si>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</si>
  <si>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</si>
  <si>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</si>
  <si>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</si>
  <si>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</si>
  <si>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</si>
  <si>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</si>
  <si>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</si>
  <si>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</si>
  <si>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</si>
  <si>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</si>
  <si>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</si>
  <si>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</si>
  <si>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</si>
  <si>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</si>
  <si>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</si>
  <si>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</si>
  <si>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</si>
  <si>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</si>
  <si>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</si>
  <si>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</si>
  <si>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</si>
  <si>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</si>
  <si>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</si>
  <si>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</si>
  <si>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</si>
  <si>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</si>
  <si>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</si>
  <si>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</si>
  <si>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</si>
  <si>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</si>
  <si>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</si>
  <si>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</si>
  <si>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</si>
  <si>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</si>
  <si>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</si>
  <si>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</si>
  <si>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</si>
  <si>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</si>
  <si>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</si>
  <si>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</si>
  <si>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</si>
  <si>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</si>
  <si>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</si>
  <si>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</si>
  <si>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</si>
  <si>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</si>
  <si>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</si>
  <si>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</si>
  <si>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</si>
  <si>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</si>
  <si>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</si>
  <si>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</si>
  <si>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</si>
  <si>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</si>
  <si>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</si>
  <si>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</si>
  <si>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</si>
  <si>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</si>
  <si>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</si>
  <si>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</si>
  <si>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</si>
  <si>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</si>
  <si>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</si>
  <si>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</si>
  <si>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</si>
  <si>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</si>
  <si>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</si>
  <si>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</si>
  <si>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</si>
  <si>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</si>
  <si>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</si>
  <si>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</si>
  <si>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</si>
  <si>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</si>
  <si>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</si>
  <si>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</si>
  <si>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</si>
  <si>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</si>
  <si>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</si>
  <si>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</si>
  <si>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</si>
  <si>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</si>
  <si>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</si>
  <si>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</si>
  <si>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</si>
  <si>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</si>
  <si>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</si>
  <si>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</si>
  <si>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</si>
  <si>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</si>
  <si>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</si>
  <si>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</si>
  <si>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</si>
  <si>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</si>
  <si>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</si>
  <si>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</si>
  <si>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</si>
  <si>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</si>
  <si>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</si>
  <si>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</si>
  <si>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</si>
  <si>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</si>
  <si>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</si>
  <si>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</si>
  <si>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</si>
  <si>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</si>
  <si>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</si>
  <si>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</si>
  <si>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</si>
  <si>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</si>
  <si>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</si>
  <si>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</si>
  <si>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</si>
  <si>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</si>
  <si>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</si>
  <si>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</si>
  <si>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</si>
  <si>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</si>
  <si>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</si>
  <si>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</si>
  <si>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</si>
  <si>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</si>
  <si>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</si>
  <si>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</si>
  <si>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</si>
  <si>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</si>
  <si>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</si>
  <si>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</si>
  <si>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</si>
  <si>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</si>
  <si>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</si>
  <si>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</si>
  <si>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</si>
  <si>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</si>
  <si>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</si>
  <si>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</si>
  <si>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</si>
  <si>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</si>
  <si>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</si>
  <si>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</si>
  <si>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</si>
  <si>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</si>
  <si>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</si>
  <si>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</si>
  <si>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</si>
  <si>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</si>
  <si>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</si>
  <si>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</si>
  <si>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</si>
  <si>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</si>
  <si>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</si>
  <si>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</si>
  <si>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</si>
  <si>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</si>
  <si>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</si>
  <si>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</si>
  <si>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</si>
  <si>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</si>
  <si>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</si>
  <si>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</si>
  <si>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</si>
  <si>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</si>
  <si>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</si>
  <si>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</si>
  <si>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</si>
  <si>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</si>
  <si>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</si>
  <si>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</si>
  <si>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</si>
  <si>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</si>
  <si>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</si>
  <si>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</si>
  <si>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</si>
  <si>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</si>
  <si>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</si>
  <si>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</si>
  <si>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</si>
  <si>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</si>
  <si>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</si>
  <si>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</si>
  <si>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</si>
  <si>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</si>
  <si>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</si>
  <si>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</si>
  <si>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</si>
  <si>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</si>
  <si>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</si>
  <si>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</si>
  <si>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</si>
  <si>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</si>
  <si>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</si>
  <si>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</si>
  <si>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</si>
  <si>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</si>
  <si>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</si>
  <si>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</si>
  <si>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</si>
  <si>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</si>
  <si>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</si>
  <si>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</si>
  <si>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</si>
  <si>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</si>
  <si>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</si>
  <si>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</si>
  <si>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</si>
  <si>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</si>
  <si>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</si>
  <si>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</si>
  <si>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</si>
  <si>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</si>
  <si>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</si>
  <si>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</si>
  <si>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</si>
  <si>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</si>
  <si>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</si>
  <si>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</si>
  <si>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</si>
  <si>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</si>
  <si>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</si>
  <si>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</si>
  <si>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</si>
  <si>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</si>
  <si>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</si>
  <si>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</si>
  <si>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</si>
  <si>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</si>
  <si>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</si>
  <si>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</si>
  <si>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</si>
  <si>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</si>
  <si>
    <t>D_Flour_Increase</t>
  </si>
  <si>
    <t>D_Vital _luten</t>
  </si>
  <si>
    <t>m_Flour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</si>
</sst>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8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4937</xdr:colOff>
          <xdr:row>107</xdr:row>
          <xdr:rowOff>19050</xdr:rowOff>
        </xdr:from>
        <xdr:to>
          <xdr:col>24</xdr:col>
          <xdr:colOff>0</xdr:colOff>
          <xdr:row>138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CAEEEE88-AEBA-B382-D880-883F5C9706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4" spid="_x0000_s10510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30399" y="18673396"/>
              <a:ext cx="2405620" cy="4977912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9</xdr:col>
      <xdr:colOff>476250</xdr:colOff>
      <xdr:row>18</xdr:row>
      <xdr:rowOff>114300</xdr:rowOff>
    </xdr:from>
    <xdr:to>
      <xdr:col>19</xdr:col>
      <xdr:colOff>476250</xdr:colOff>
      <xdr:row>32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40153C7-32DD-F914-366D-E445FC328557}"/>
            </a:ext>
          </a:extLst>
        </xdr:cNvPr>
        <xdr:cNvSpPr txBox="1"/>
      </xdr:nvSpPr>
      <xdr:spPr>
        <a:xfrm>
          <a:off x="6248400" y="3086100"/>
          <a:ext cx="6096000" cy="2181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Die Berge, die Insel und das Dorf spiegeln sich im See. Die Berge liegen im Schatten, während der Himmel hinter ihnen in rosa- und violetten Tönen luchtet. Im Vordergrund befindeb sich Felsen im flachen Wasser.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0x7F44B4958BF0&gt;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60" headerRowBorderDxfId="59" headerRowCellStyle="Normal 2" dataCellStyle="Normal 2">
  <autoFilter ref="A5:E370" xr:uid="{373A30EB-BD66-4EA3-BBBC-CF90A5BC047F}"/>
  <tableColumns count="5">
    <tableColumn id="1" xr3:uid="{155F25D9-C692-4D1A-A4FE-37CB75F0F064}" name="Date" dataDxfId="58" dataCellStyle="Normal 2"/>
    <tableColumn id="2" xr3:uid="{1FCAFB6D-CCCB-40DD-9529-EF0C57255B24}" name="Coral Coast" dataDxfId="57" dataCellStyle="Normal 2"/>
    <tableColumn id="3" xr3:uid="{4DA4AF32-EFCC-4A32-BAED-3881A66149E9}" name="Red Desert" dataDxfId="56" dataCellStyle="Normal 2"/>
    <tableColumn id="4" xr3:uid="{B153EF18-4F4D-42F7-BBFF-421CB4833695}" name="Silver Plains" dataDxfId="55" dataCellStyle="Normal 2"/>
    <tableColumn id="5" xr3:uid="{D59945C8-F13D-4F0D-A21F-BD81028FC476}" name="Sapphire Range" dataDxfId="54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53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7" Type="http://schemas.microsoft.com/office/2011/relationships/webextension" Target="webextension7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  <wetp:taskpane dockstate="right" visibility="0" width="350" row="6">
    <wetp:webextensionref xmlns:r="http://schemas.openxmlformats.org/officeDocument/2006/relationships" r:id="rId7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7.xml><?xml version="1.0" encoding="utf-8"?>
<we:webextension xmlns:we="http://schemas.microsoft.com/office/webextensions/webextension/2010/11" id="{E154A85B-78D0-4D1D-B628-53C1E36F126A}">
  <we:reference id="wa200010599" version="1.0.0.0" store="en-US" storeType="OMEX"/>
  <we:alternateReferences>
    <we:reference id="WA200010599" version="1.0.0.0" store="WA200010599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30" zoomScaleNormal="130" workbookViewId="0">
      <pane ySplit="4" topLeftCell="A134" activePane="bottomLeft" state="frozen"/>
      <selection pane="bottomLeft" activeCell="Q144" sqref="Q144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  <col min="27" max="27" width="17.570312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38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38" ca="1">_xlfn.BYROW(_xlfn.TAKE(Banded,,1),_xleta.WEEKNUM)</f>
        <v>1</v>
      </c>
      <c r="M5" cm="1">
        <f t="array" ref="M5:M138">_xlfn.BYROW(_xlfn.DROP(Banded,,1),_xleta.SUM)</f>
        <v>7</v>
      </c>
      <c r="O5" s="38" cm="1">
        <f t="array" aca="1" ref="O5:X24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7</v>
      </c>
      <c r="Q22" s="5">
        <f ca="1"/>
        <v>7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>
        <f ca="1"/>
        <v>19</v>
      </c>
      <c r="P23" s="5">
        <f ca="1"/>
        <v>7</v>
      </c>
      <c r="Q23" s="5">
        <f ca="1"/>
        <v>7</v>
      </c>
      <c r="R23" s="5">
        <f ca="1"/>
        <v>6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>
        <f ca="1"/>
        <v>20</v>
      </c>
      <c r="P24" s="5">
        <f ca="1"/>
        <v>4</v>
      </c>
      <c r="Q24" s="5">
        <f ca="1"/>
        <v>5</v>
      </c>
      <c r="R24" s="5">
        <f ca="1"/>
        <v>4</v>
      </c>
      <c r="S24" s="5">
        <f ca="1"/>
        <v>4</v>
      </c>
      <c r="T24" s="5">
        <f ca="1"/>
        <v>5</v>
      </c>
      <c r="U24" s="5">
        <f ca="1"/>
        <v>5</v>
      </c>
      <c r="V24" s="5">
        <f ca="1"/>
        <v>5</v>
      </c>
      <c r="W24" s="5">
        <f ca="1"/>
        <v>4</v>
      </c>
      <c r="X24" s="5">
        <f ca="1"/>
        <v>5</v>
      </c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9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>
        <f ca="1"/>
        <v>18</v>
      </c>
      <c r="M125">
        <v>9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 t="str">
        <f ca="1"/>
        <v>02-May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K126" s="5">
        <v>1</v>
      </c>
      <c r="L126">
        <f ca="1"/>
        <v>18</v>
      </c>
      <c r="M126">
        <v>9</v>
      </c>
      <c r="P126"/>
      <c r="Q126"/>
      <c r="R126"/>
      <c r="S126"/>
      <c r="T126"/>
      <c r="U126"/>
      <c r="V126"/>
      <c r="W126"/>
      <c r="X126"/>
    </row>
    <row r="127" spans="2:25" x14ac:dyDescent="0.2">
      <c r="B127" s="41" t="str">
        <f ca="1"/>
        <v>03-May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K127" s="5">
        <v>1</v>
      </c>
      <c r="L127">
        <f ca="1"/>
        <v>19</v>
      </c>
      <c r="M127">
        <v>9</v>
      </c>
      <c r="P127"/>
      <c r="Q127"/>
      <c r="R127"/>
      <c r="S127"/>
      <c r="T127"/>
      <c r="U127"/>
      <c r="V127"/>
      <c r="W127"/>
      <c r="X127"/>
    </row>
    <row r="128" spans="2:25" x14ac:dyDescent="0.2">
      <c r="B128" s="41" t="str">
        <f ca="1"/>
        <v>04-May</v>
      </c>
      <c r="C128" s="5">
        <v>1</v>
      </c>
      <c r="D128" s="5">
        <v>1</v>
      </c>
      <c r="E128" s="5">
        <v>1</v>
      </c>
      <c r="F128" s="5">
        <v>1</v>
      </c>
      <c r="G128" s="5">
        <v>1</v>
      </c>
      <c r="H128" s="5">
        <v>1</v>
      </c>
      <c r="I128" s="5">
        <v>1</v>
      </c>
      <c r="J128" s="5">
        <v>1</v>
      </c>
      <c r="K128" s="5">
        <v>1</v>
      </c>
      <c r="L128">
        <f ca="1"/>
        <v>19</v>
      </c>
      <c r="M128">
        <v>9</v>
      </c>
      <c r="P128"/>
      <c r="Q128"/>
      <c r="R128"/>
      <c r="S128"/>
      <c r="T128"/>
      <c r="U128"/>
      <c r="V128"/>
      <c r="W128"/>
      <c r="X128"/>
    </row>
    <row r="129" spans="2:29" x14ac:dyDescent="0.2">
      <c r="B129" s="41" t="str">
        <f ca="1"/>
        <v>05-May</v>
      </c>
      <c r="C129" s="5">
        <v>1</v>
      </c>
      <c r="D129" s="5">
        <v>1</v>
      </c>
      <c r="E129" s="5">
        <v>1</v>
      </c>
      <c r="F129" s="5">
        <v>1</v>
      </c>
      <c r="G129" s="5">
        <v>1</v>
      </c>
      <c r="H129" s="5">
        <v>1</v>
      </c>
      <c r="I129" s="5">
        <v>1</v>
      </c>
      <c r="J129" s="5">
        <v>1</v>
      </c>
      <c r="K129" s="5">
        <v>1</v>
      </c>
      <c r="L129">
        <f ca="1"/>
        <v>19</v>
      </c>
      <c r="M129">
        <v>9</v>
      </c>
      <c r="P129"/>
      <c r="Q129"/>
      <c r="R129"/>
      <c r="S129"/>
      <c r="T129"/>
      <c r="U129"/>
      <c r="V129"/>
      <c r="W129"/>
      <c r="X129"/>
    </row>
    <row r="130" spans="2:29" x14ac:dyDescent="0.2">
      <c r="B130" s="41" t="str">
        <f ca="1"/>
        <v>06-May</v>
      </c>
      <c r="C130" s="5">
        <v>1</v>
      </c>
      <c r="D130" s="5">
        <v>1</v>
      </c>
      <c r="E130" s="5">
        <v>1</v>
      </c>
      <c r="F130" s="5">
        <v>1</v>
      </c>
      <c r="G130" s="5">
        <v>1</v>
      </c>
      <c r="H130" s="5">
        <v>1</v>
      </c>
      <c r="I130" s="5">
        <v>1</v>
      </c>
      <c r="J130" s="5">
        <v>1</v>
      </c>
      <c r="K130" s="5">
        <v>1</v>
      </c>
      <c r="L130">
        <f ca="1"/>
        <v>19</v>
      </c>
      <c r="M130">
        <v>9</v>
      </c>
      <c r="P130"/>
      <c r="Q130"/>
      <c r="R130"/>
      <c r="S130"/>
      <c r="T130"/>
      <c r="U130"/>
      <c r="V130"/>
      <c r="W130"/>
      <c r="X130"/>
    </row>
    <row r="131" spans="2:29" x14ac:dyDescent="0.2">
      <c r="B131" s="41" t="str">
        <f ca="1"/>
        <v>07-May</v>
      </c>
      <c r="C131" s="5">
        <v>1</v>
      </c>
      <c r="D131" s="5">
        <v>1</v>
      </c>
      <c r="E131" s="5">
        <v>1</v>
      </c>
      <c r="F131" s="5">
        <v>1</v>
      </c>
      <c r="G131" s="5">
        <v>1</v>
      </c>
      <c r="H131" s="5">
        <v>1</v>
      </c>
      <c r="I131" s="5">
        <v>1</v>
      </c>
      <c r="J131" s="5">
        <v>1</v>
      </c>
      <c r="K131" s="5">
        <v>1</v>
      </c>
      <c r="L131">
        <f ca="1"/>
        <v>19</v>
      </c>
      <c r="M131">
        <v>9</v>
      </c>
      <c r="P131"/>
      <c r="Q131"/>
      <c r="R131"/>
      <c r="S131"/>
      <c r="T131"/>
      <c r="U131"/>
      <c r="V131"/>
      <c r="W131"/>
      <c r="X131"/>
    </row>
    <row r="132" spans="2:29" x14ac:dyDescent="0.2">
      <c r="B132" s="41" t="str">
        <f ca="1"/>
        <v>08-May</v>
      </c>
      <c r="C132" s="5">
        <v>1</v>
      </c>
      <c r="D132" s="5">
        <v>1</v>
      </c>
      <c r="E132" s="5">
        <v>1</v>
      </c>
      <c r="F132" s="5">
        <v>1</v>
      </c>
      <c r="G132" s="5">
        <v>1</v>
      </c>
      <c r="H132" s="5">
        <v>1</v>
      </c>
      <c r="I132" s="5">
        <v>1</v>
      </c>
      <c r="J132" s="5">
        <v>1</v>
      </c>
      <c r="K132" s="5">
        <v>1</v>
      </c>
      <c r="L132">
        <f ca="1"/>
        <v>19</v>
      </c>
      <c r="M132">
        <v>9</v>
      </c>
      <c r="P132"/>
      <c r="Q132"/>
      <c r="R132"/>
      <c r="S132"/>
      <c r="T132"/>
      <c r="U132"/>
      <c r="V132"/>
      <c r="W132"/>
      <c r="X132"/>
    </row>
    <row r="133" spans="2:29" x14ac:dyDescent="0.2">
      <c r="B133" s="41" t="str">
        <f ca="1"/>
        <v>09-May</v>
      </c>
      <c r="C133" s="5">
        <v>1</v>
      </c>
      <c r="D133" s="5">
        <v>1</v>
      </c>
      <c r="E133" s="5">
        <v>0</v>
      </c>
      <c r="F133" s="5">
        <v>1</v>
      </c>
      <c r="G133" s="5">
        <v>1</v>
      </c>
      <c r="H133" s="5">
        <v>1</v>
      </c>
      <c r="I133" s="5">
        <v>1</v>
      </c>
      <c r="J133" s="5">
        <v>1</v>
      </c>
      <c r="K133" s="5">
        <v>1</v>
      </c>
      <c r="L133">
        <f ca="1"/>
        <v>19</v>
      </c>
      <c r="M133">
        <v>8</v>
      </c>
      <c r="P133"/>
      <c r="Q133"/>
      <c r="R133"/>
      <c r="S133"/>
      <c r="T133"/>
      <c r="U133"/>
      <c r="V133"/>
      <c r="W133"/>
      <c r="X133"/>
    </row>
    <row r="134" spans="2:29" x14ac:dyDescent="0.2">
      <c r="B134" s="41" t="str">
        <f ca="1"/>
        <v>10-May</v>
      </c>
      <c r="C134" s="5">
        <v>1</v>
      </c>
      <c r="D134" s="5">
        <v>1</v>
      </c>
      <c r="E134" s="5">
        <v>1</v>
      </c>
      <c r="F134" s="5">
        <v>1</v>
      </c>
      <c r="G134" s="5">
        <v>1</v>
      </c>
      <c r="H134" s="5">
        <v>1</v>
      </c>
      <c r="I134" s="5">
        <v>1</v>
      </c>
      <c r="J134" s="5">
        <v>1</v>
      </c>
      <c r="K134" s="5">
        <v>1</v>
      </c>
      <c r="L134">
        <f ca="1"/>
        <v>20</v>
      </c>
      <c r="M134">
        <v>9</v>
      </c>
      <c r="P134"/>
      <c r="Q134"/>
      <c r="R134"/>
      <c r="S134"/>
      <c r="T134"/>
      <c r="U134"/>
      <c r="V134"/>
      <c r="W134"/>
      <c r="X134"/>
      <c r="AA134" t="s">
        <v>2383</v>
      </c>
      <c r="AB134" s="52">
        <v>3.3000000000000002E-2</v>
      </c>
    </row>
    <row r="135" spans="2:29" x14ac:dyDescent="0.2">
      <c r="B135" s="41" t="str">
        <f ca="1"/>
        <v>11-May</v>
      </c>
      <c r="C135" s="5">
        <v>1</v>
      </c>
      <c r="D135" s="5">
        <v>1</v>
      </c>
      <c r="E135" s="5">
        <v>1</v>
      </c>
      <c r="F135" s="5">
        <v>1</v>
      </c>
      <c r="G135" s="5">
        <v>1</v>
      </c>
      <c r="H135" s="5">
        <v>1</v>
      </c>
      <c r="I135" s="5">
        <v>1</v>
      </c>
      <c r="J135" s="5">
        <v>1</v>
      </c>
      <c r="K135" s="5">
        <v>1</v>
      </c>
      <c r="L135">
        <f ca="1"/>
        <v>20</v>
      </c>
      <c r="M135">
        <v>9</v>
      </c>
      <c r="P135"/>
      <c r="Q135"/>
      <c r="R135"/>
      <c r="S135"/>
      <c r="T135"/>
      <c r="U135"/>
      <c r="V135"/>
      <c r="W135"/>
      <c r="X135"/>
      <c r="AA135" t="s">
        <v>2384</v>
      </c>
      <c r="AB135" s="54">
        <v>0.66700000000000004</v>
      </c>
    </row>
    <row r="136" spans="2:29" x14ac:dyDescent="0.2">
      <c r="B136" s="41" t="str">
        <f ca="1"/>
        <v>12-May</v>
      </c>
      <c r="C136" s="5">
        <v>1</v>
      </c>
      <c r="D136" s="5">
        <v>1</v>
      </c>
      <c r="E136" s="5">
        <v>1</v>
      </c>
      <c r="F136" s="5">
        <v>1</v>
      </c>
      <c r="G136" s="5">
        <v>1</v>
      </c>
      <c r="H136" s="5">
        <v>1</v>
      </c>
      <c r="I136" s="5">
        <v>1</v>
      </c>
      <c r="J136" s="5">
        <v>1</v>
      </c>
      <c r="K136" s="5">
        <v>1</v>
      </c>
      <c r="L136">
        <f ca="1"/>
        <v>20</v>
      </c>
      <c r="M136">
        <v>9</v>
      </c>
      <c r="P136"/>
      <c r="Q136"/>
      <c r="R136"/>
      <c r="S136"/>
      <c r="T136"/>
      <c r="U136"/>
      <c r="V136"/>
      <c r="W136"/>
      <c r="X136"/>
      <c r="AA136" t="s">
        <v>2385</v>
      </c>
      <c r="AB136">
        <v>150</v>
      </c>
    </row>
    <row r="137" spans="2:29" x14ac:dyDescent="0.2">
      <c r="B137" s="41" t="str">
        <f ca="1"/>
        <v>13-May</v>
      </c>
      <c r="C137" s="5">
        <v>1</v>
      </c>
      <c r="D137" s="5">
        <v>1</v>
      </c>
      <c r="E137" s="5">
        <v>1</v>
      </c>
      <c r="F137" s="5">
        <v>1</v>
      </c>
      <c r="G137" s="5">
        <v>1</v>
      </c>
      <c r="H137" s="5">
        <v>1</v>
      </c>
      <c r="I137" s="5">
        <v>1</v>
      </c>
      <c r="J137" s="5">
        <v>1</v>
      </c>
      <c r="K137" s="5">
        <v>1</v>
      </c>
      <c r="L137">
        <f ca="1"/>
        <v>20</v>
      </c>
      <c r="M137">
        <v>9</v>
      </c>
      <c r="P137"/>
      <c r="Q137"/>
      <c r="R137"/>
      <c r="S137"/>
      <c r="T137"/>
      <c r="U137"/>
      <c r="V137"/>
      <c r="W137"/>
      <c r="X137"/>
      <c r="AB137">
        <f>D_Flour_Increase*m_Flour/D_Vital__Gluten</f>
        <v>7.4212893553223385</v>
      </c>
      <c r="AC137" t="str">
        <f ca="1">_xlfn.FORMULATEXT(AB137)</f>
        <v>=D_Flour_Increase*m_Flour/D_Vital__Gluten</v>
      </c>
    </row>
    <row r="138" spans="2:29" x14ac:dyDescent="0.2">
      <c r="B138" s="41" t="str">
        <f ca="1"/>
        <v>14-May</v>
      </c>
      <c r="C138" s="5">
        <v>0</v>
      </c>
      <c r="D138" s="5">
        <v>1</v>
      </c>
      <c r="E138" s="5">
        <v>0</v>
      </c>
      <c r="F138" s="5">
        <v>0</v>
      </c>
      <c r="G138" s="5">
        <v>1</v>
      </c>
      <c r="H138" s="5">
        <v>1</v>
      </c>
      <c r="I138" s="5">
        <v>1</v>
      </c>
      <c r="J138" s="5">
        <v>0</v>
      </c>
      <c r="K138" s="5">
        <v>1</v>
      </c>
      <c r="L138">
        <f ca="1"/>
        <v>20</v>
      </c>
      <c r="M138">
        <v>5</v>
      </c>
      <c r="P138"/>
      <c r="Q138"/>
      <c r="R138"/>
      <c r="S138"/>
      <c r="T138"/>
      <c r="U138"/>
      <c r="V138"/>
      <c r="W138"/>
      <c r="X138"/>
    </row>
    <row r="139" spans="2:29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9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9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9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9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9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507"/>
  <sheetViews>
    <sheetView topLeftCell="A4" workbookViewId="0">
      <pane ySplit="5" topLeftCell="A497" activePane="bottomLeft" state="frozen"/>
      <selection activeCell="A4" sqref="A4"/>
      <selection pane="bottomLeft" activeCell="X509" sqref="X50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50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507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  <row r="495" spans="4:27" x14ac:dyDescent="0.2">
      <c r="D495" t="str">
        <f ca="1"/>
        <v>02-May</v>
      </c>
      <c r="E495" s="5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1</v>
      </c>
      <c r="X495" s="5">
        <v>1</v>
      </c>
      <c r="Y495" s="5">
        <v>0</v>
      </c>
      <c r="AA495">
        <v>2</v>
      </c>
    </row>
    <row r="496" spans="4:27" x14ac:dyDescent="0.2">
      <c r="D496" t="str">
        <f ca="1"/>
        <v>03-May</v>
      </c>
      <c r="E496" s="5">
        <v>0</v>
      </c>
      <c r="F496" s="5">
        <v>0</v>
      </c>
      <c r="G496" s="5">
        <v>0</v>
      </c>
      <c r="H496" s="5">
        <v>0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1</v>
      </c>
      <c r="X496" s="5">
        <v>1</v>
      </c>
      <c r="Y496" s="5">
        <v>0</v>
      </c>
      <c r="AA496">
        <v>2</v>
      </c>
    </row>
    <row r="497" spans="4:27" x14ac:dyDescent="0.2">
      <c r="D497" t="str">
        <f ca="1"/>
        <v>04-May</v>
      </c>
      <c r="E497" s="5">
        <v>0</v>
      </c>
      <c r="F497" s="5">
        <v>0</v>
      </c>
      <c r="G497" s="5">
        <v>0</v>
      </c>
      <c r="H497" s="5">
        <v>0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1</v>
      </c>
      <c r="X497" s="5">
        <v>1</v>
      </c>
      <c r="Y497" s="5">
        <v>0</v>
      </c>
      <c r="AA497">
        <v>2</v>
      </c>
    </row>
    <row r="498" spans="4:27" x14ac:dyDescent="0.2">
      <c r="D498" t="str">
        <f ca="1"/>
        <v>05-May</v>
      </c>
      <c r="E498" s="5">
        <v>0</v>
      </c>
      <c r="F498" s="5">
        <v>0</v>
      </c>
      <c r="G498" s="5">
        <v>0</v>
      </c>
      <c r="H498" s="5">
        <v>0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 s="5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5">
        <v>0</v>
      </c>
      <c r="V498" s="5">
        <v>0</v>
      </c>
      <c r="W498" s="5">
        <v>1</v>
      </c>
      <c r="X498" s="5">
        <v>1</v>
      </c>
      <c r="Y498" s="5">
        <v>0</v>
      </c>
      <c r="AA498">
        <v>2</v>
      </c>
    </row>
    <row r="499" spans="4:27" x14ac:dyDescent="0.2">
      <c r="D499" t="str">
        <f ca="1"/>
        <v>06-May</v>
      </c>
      <c r="E499" s="5">
        <v>0</v>
      </c>
      <c r="F499" s="5">
        <v>0</v>
      </c>
      <c r="G499" s="5">
        <v>0</v>
      </c>
      <c r="H499" s="5">
        <v>0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 s="5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5">
        <v>0</v>
      </c>
      <c r="V499" s="5">
        <v>0</v>
      </c>
      <c r="W499" s="5">
        <v>1</v>
      </c>
      <c r="X499" s="5">
        <v>1</v>
      </c>
      <c r="Y499" s="5">
        <v>0</v>
      </c>
      <c r="AA499">
        <v>2</v>
      </c>
    </row>
    <row r="500" spans="4:27" x14ac:dyDescent="0.2">
      <c r="D500" t="str">
        <f ca="1"/>
        <v>07-May</v>
      </c>
      <c r="E500" s="5">
        <v>0</v>
      </c>
      <c r="F500" s="5">
        <v>0</v>
      </c>
      <c r="G500" s="5">
        <v>0</v>
      </c>
      <c r="H500" s="5">
        <v>0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 s="5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5">
        <v>0</v>
      </c>
      <c r="V500" s="5">
        <v>0</v>
      </c>
      <c r="W500" s="5">
        <v>1</v>
      </c>
      <c r="X500" s="5">
        <v>1</v>
      </c>
      <c r="Y500" s="5">
        <v>0</v>
      </c>
      <c r="AA500">
        <v>2</v>
      </c>
    </row>
    <row r="501" spans="4:27" x14ac:dyDescent="0.2">
      <c r="D501" t="str">
        <f ca="1"/>
        <v>08-May</v>
      </c>
      <c r="E501" s="5">
        <v>0</v>
      </c>
      <c r="F501" s="5">
        <v>0</v>
      </c>
      <c r="G501" s="5">
        <v>0</v>
      </c>
      <c r="H501" s="5">
        <v>0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 s="5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5">
        <v>0</v>
      </c>
      <c r="V501" s="5">
        <v>0</v>
      </c>
      <c r="W501" s="5">
        <v>1</v>
      </c>
      <c r="X501" s="5">
        <v>1</v>
      </c>
      <c r="Y501" s="5">
        <v>0</v>
      </c>
      <c r="AA501">
        <v>2</v>
      </c>
    </row>
    <row r="502" spans="4:27" x14ac:dyDescent="0.2">
      <c r="D502" t="str">
        <f ca="1"/>
        <v>09-May</v>
      </c>
      <c r="E502" s="5">
        <v>0</v>
      </c>
      <c r="F502" s="5">
        <v>0</v>
      </c>
      <c r="G502" s="5">
        <v>0</v>
      </c>
      <c r="H502" s="5">
        <v>0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 s="5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5">
        <v>0</v>
      </c>
      <c r="V502" s="5">
        <v>0</v>
      </c>
      <c r="W502" s="5">
        <v>1</v>
      </c>
      <c r="X502" s="5">
        <v>1</v>
      </c>
      <c r="Y502" s="5">
        <v>0</v>
      </c>
      <c r="AA502">
        <v>2</v>
      </c>
    </row>
    <row r="503" spans="4:27" x14ac:dyDescent="0.2">
      <c r="D503" t="str">
        <f ca="1"/>
        <v>10-May</v>
      </c>
      <c r="E503" s="5">
        <v>0</v>
      </c>
      <c r="F503" s="5">
        <v>0</v>
      </c>
      <c r="G503" s="5">
        <v>0</v>
      </c>
      <c r="H503" s="5">
        <v>0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 s="5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5">
        <v>0</v>
      </c>
      <c r="V503" s="5">
        <v>0</v>
      </c>
      <c r="W503" s="5">
        <v>1</v>
      </c>
      <c r="X503" s="5">
        <v>1</v>
      </c>
      <c r="Y503" s="5">
        <v>0</v>
      </c>
      <c r="AA503">
        <v>2</v>
      </c>
    </row>
    <row r="504" spans="4:27" x14ac:dyDescent="0.2">
      <c r="D504" t="str">
        <f ca="1"/>
        <v>11-May</v>
      </c>
      <c r="E504" s="5">
        <v>0</v>
      </c>
      <c r="F504" s="5">
        <v>0</v>
      </c>
      <c r="G504" s="5">
        <v>0</v>
      </c>
      <c r="H504" s="5">
        <v>0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 s="5">
        <v>0</v>
      </c>
      <c r="O504" s="5">
        <v>0</v>
      </c>
      <c r="P504" s="5">
        <v>0</v>
      </c>
      <c r="Q504" s="5">
        <v>0</v>
      </c>
      <c r="R504" s="5">
        <v>0</v>
      </c>
      <c r="S504" s="5">
        <v>0</v>
      </c>
      <c r="T504" s="5">
        <v>0</v>
      </c>
      <c r="U504" s="5">
        <v>0</v>
      </c>
      <c r="V504" s="5">
        <v>0</v>
      </c>
      <c r="W504" s="5">
        <v>1</v>
      </c>
      <c r="X504" s="5">
        <v>1</v>
      </c>
      <c r="Y504" s="5">
        <v>0</v>
      </c>
      <c r="AA504">
        <v>2</v>
      </c>
    </row>
    <row r="505" spans="4:27" x14ac:dyDescent="0.2">
      <c r="D505" t="str">
        <f ca="1"/>
        <v>12-May</v>
      </c>
      <c r="E505" s="5">
        <v>0</v>
      </c>
      <c r="F505" s="5">
        <v>0</v>
      </c>
      <c r="G505" s="5">
        <v>0</v>
      </c>
      <c r="H505" s="5">
        <v>0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 s="5">
        <v>0</v>
      </c>
      <c r="O505" s="5">
        <v>0</v>
      </c>
      <c r="P505" s="5">
        <v>0</v>
      </c>
      <c r="Q505" s="5">
        <v>0</v>
      </c>
      <c r="R505" s="5">
        <v>0</v>
      </c>
      <c r="S505" s="5">
        <v>0</v>
      </c>
      <c r="T505" s="5">
        <v>0</v>
      </c>
      <c r="U505" s="5">
        <v>0</v>
      </c>
      <c r="V505" s="5">
        <v>0</v>
      </c>
      <c r="W505" s="5">
        <v>1</v>
      </c>
      <c r="X505" s="5">
        <v>1</v>
      </c>
      <c r="Y505" s="5">
        <v>0</v>
      </c>
      <c r="AA505">
        <v>2</v>
      </c>
    </row>
    <row r="506" spans="4:27" x14ac:dyDescent="0.2">
      <c r="D506" t="str">
        <f ca="1"/>
        <v>13-May</v>
      </c>
      <c r="E506" s="5">
        <v>0</v>
      </c>
      <c r="F506" s="5">
        <v>0</v>
      </c>
      <c r="G506" s="5">
        <v>0</v>
      </c>
      <c r="H506" s="5">
        <v>0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 s="5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5">
        <v>0</v>
      </c>
      <c r="V506" s="5">
        <v>0</v>
      </c>
      <c r="W506" s="5">
        <v>1</v>
      </c>
      <c r="X506" s="5">
        <v>1</v>
      </c>
      <c r="Y506" s="5">
        <v>0</v>
      </c>
      <c r="AA506">
        <v>2</v>
      </c>
    </row>
    <row r="507" spans="4:27" x14ac:dyDescent="0.2">
      <c r="D507" t="str">
        <f ca="1"/>
        <v>14-May</v>
      </c>
      <c r="E507" s="5">
        <v>0</v>
      </c>
      <c r="F507" s="5">
        <v>0</v>
      </c>
      <c r="G507" s="5">
        <v>0</v>
      </c>
      <c r="H507" s="5">
        <v>0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 s="5">
        <v>0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5">
        <v>0</v>
      </c>
      <c r="V507" s="5">
        <v>0</v>
      </c>
      <c r="W507" s="5">
        <v>1</v>
      </c>
      <c r="X507" s="5">
        <v>1</v>
      </c>
      <c r="Y507" s="5">
        <v>0</v>
      </c>
      <c r="AA507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sheetPr codeName="Sheet25"/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G3" sqref="G3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topLeftCell="A4" workbookViewId="0">
      <selection activeCell="J22" sqref="J2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  <c r="L2">
        <f>99^2-1</f>
        <v>9800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_xlfn._xlws.PY(3,0,Table11[#All])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A7" workbookViewId="0">
      <selection activeCell="H22" sqref="H22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14-May-2026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14-May-2026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18</vt:i4>
      </vt:variant>
    </vt:vector>
  </HeadingPairs>
  <TitlesOfParts>
    <vt:vector size="43" baseType="lpstr">
      <vt:lpstr>2025</vt:lpstr>
      <vt:lpstr>2026</vt:lpstr>
      <vt:lpstr>LongTermTraining</vt:lpstr>
      <vt:lpstr>AddRows</vt:lpstr>
      <vt:lpstr>Python</vt:lpstr>
      <vt:lpstr>DataDrill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D_Flour_Increase</vt:lpstr>
      <vt:lpstr>D_Vital__Gluten</vt:lpstr>
      <vt:lpstr>'2026'!data</vt:lpstr>
      <vt:lpstr>m_Flour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2026-05-14T10:54:25Z</dcterms:modified>
</cp:coreProperties>
</file>