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D7B59E77-614F-4E78-AAA3-8599F9EE7E3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6" i="1"/>
  <c r="I20" i="1" s="1"/>
  <c r="D27" i="1"/>
  <c r="D28" i="1"/>
  <c r="D29" i="1"/>
  <c r="B3" i="3" a="1"/>
  <c r="B3" i="3" s="1"/>
  <c r="B3" i="2" a="1"/>
  <c r="B3" i="2" s="1"/>
  <c r="B3" i="1" a="1"/>
  <c r="B3" i="1" s="1"/>
  <c r="H14" i="1" a="1"/>
  <c r="F16" i="1" a="1"/>
  <c r="D16" i="1" a="1"/>
  <c r="D23" i="1" l="1"/>
  <c r="H14" i="1"/>
  <c r="F16" i="1"/>
  <c r="D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<sst xmlns="http://schemas.openxmlformats.org/spreadsheetml/2006/main" count="60" uniqueCount="25">
  <si>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</si>
  <si>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</si>
  <si>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</si>
  <si>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</si>
  <si>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</si>
  <si>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</si>
  <si>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</si>
  <si>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</si>
  <si>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</si>
  <si>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</si>
  <si>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</si>
  <si>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</si>
  <si>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</si>
  <si>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</si>
  <si>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</si>
  <si>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</si>
  <si>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</si>
  <si>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</si>
  <si>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</si>
  <si>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</si>
  <si>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</si>
  <si>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Gender</t>
  </si>
  <si>
    <t>Male</t>
  </si>
  <si>
    <t>Female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</si>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</sst>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36.8072649305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52123-DF5D-46A0-826D-CDF25001EA52}" name="tblStaff" displayName="tblStaff" ref="B6:C11" totalsRowShown="0">
  <autoFilter ref="B6:C11" xr:uid="{C2052123-DF5D-46A0-826D-CDF25001EA52}"/>
  <tableColumns count="2">
    <tableColumn id="1" xr3:uid="{4F378974-A620-4804-9BDE-6EC284C7FF2E}" name="Gender"/>
    <tableColumn id="2" xr3:uid="{9C0D5CB3-5F68-4100-AFB8-1685BF9459F6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AFE25B-08FA-43E7-8BB5-7EA7A437F7D2}" name="tblStaff4" displayName="tblStaff4" ref="B24:D29">
  <autoFilter ref="B24:D29" xr:uid="{DBAFE25B-08FA-43E7-8BB5-7EA7A437F7D2}"/>
  <tableColumns count="3">
    <tableColumn id="1" xr3:uid="{6089D36D-AE61-4A6B-9B1E-B1B770056F3E}" name="Gender" totalsRowLabel="Total"/>
    <tableColumn id="2" xr3:uid="{91B54BD3-B443-4F17-99DD-B0A57B113D70}" name="Value"/>
    <tableColumn id="3" xr3:uid="{9EEC8384-6F41-418F-A872-E26CD654A426}" name="Visible" totalsRowFunction="sum" dataDxfId="0" totalsRowDxfId="1">
      <calculatedColumnFormula>_xlfn.AGGREGATE(9,5,tblStaff4[[#This Row],[Value]])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29"/>
  <sheetViews>
    <sheetView tabSelected="1" workbookViewId="0">
      <selection activeCell="N11" sqref="N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/>
      <c r="C2" s="2"/>
    </row>
    <row r="3" spans="1:8" x14ac:dyDescent="0.25">
      <c r="A3" s="1" t="s">
        <v>3</v>
      </c>
      <c r="B3" s="2" t="str" cm="1">
        <f t="array" aca="1" ref="B3" ca="1">HD_Date</f>
        <v>14-Feb-2024</v>
      </c>
      <c r="C3" s="2"/>
    </row>
    <row r="6" spans="1:8" x14ac:dyDescent="0.25">
      <c r="B6" t="s">
        <v>21</v>
      </c>
      <c r="C6" t="s">
        <v>7</v>
      </c>
    </row>
    <row r="7" spans="1:8" x14ac:dyDescent="0.25">
      <c r="B7" t="s">
        <v>22</v>
      </c>
      <c r="C7">
        <v>1</v>
      </c>
    </row>
    <row r="8" spans="1:8" x14ac:dyDescent="0.25">
      <c r="B8" t="s">
        <v>22</v>
      </c>
      <c r="C8">
        <v>2</v>
      </c>
    </row>
    <row r="9" spans="1:8" x14ac:dyDescent="0.25">
      <c r="B9" t="s">
        <v>23</v>
      </c>
      <c r="C9">
        <v>3</v>
      </c>
    </row>
    <row r="10" spans="1:8" x14ac:dyDescent="0.25">
      <c r="B10" t="s">
        <v>23</v>
      </c>
      <c r="C10">
        <v>4</v>
      </c>
    </row>
    <row r="11" spans="1:8" x14ac:dyDescent="0.25">
      <c r="B11" t="s">
        <v>22</v>
      </c>
      <c r="C11">
        <v>5</v>
      </c>
    </row>
    <row r="14" spans="1:8" x14ac:dyDescent="0.25">
      <c r="H14" cm="1">
        <f t="array" aca="1" ref="H14" ca="1">SUM(SUBTOTAL(103,OFFSET(B6,ROW(INDIRECT("1:"&amp;COUNTA(tblStaff[Gender]))),))*(tblStaff[Gender]="Male")*tblStaff[Value])</f>
        <v>8</v>
      </c>
    </row>
    <row r="16" spans="1:8" x14ac:dyDescent="0.25">
      <c r="D16" cm="1">
        <f t="array" aca="1" ref="D16:D20" ca="1">ROW(INDIRECT("1:"&amp;COUNTA(tblStaff[Gender])))</f>
        <v>1</v>
      </c>
      <c r="F16" t="e" cm="1">
        <f t="array" aca="1" ref="F16:F20" ca="1">OFFSET(B6,ROW(INDIRECT("1:"&amp;COUNTA(tblStaff[Gender]))),0)</f>
        <v>#VALUE!</v>
      </c>
    </row>
    <row r="17" spans="2:9" x14ac:dyDescent="0.25">
      <c r="D17">
        <f ca="1"/>
        <v>2</v>
      </c>
      <c r="F17" t="e">
        <f ca="1"/>
        <v>#VALUE!</v>
      </c>
    </row>
    <row r="18" spans="2:9" x14ac:dyDescent="0.25">
      <c r="D18">
        <f ca="1"/>
        <v>3</v>
      </c>
      <c r="F18" t="e">
        <f ca="1"/>
        <v>#VALUE!</v>
      </c>
    </row>
    <row r="19" spans="2:9" x14ac:dyDescent="0.25">
      <c r="D19">
        <f ca="1"/>
        <v>4</v>
      </c>
      <c r="F19" t="e">
        <f ca="1"/>
        <v>#VALUE!</v>
      </c>
    </row>
    <row r="20" spans="2:9" x14ac:dyDescent="0.25">
      <c r="D20">
        <f ca="1"/>
        <v>5</v>
      </c>
      <c r="F20" t="e">
        <f ca="1"/>
        <v>#VALUE!</v>
      </c>
      <c r="I20">
        <f>SUMIF(tblStaff4[Gender],"Male",tblStaff4[Visible])</f>
        <v>6</v>
      </c>
    </row>
    <row r="23" spans="2:9" x14ac:dyDescent="0.25">
      <c r="D23">
        <f>SUM(tblStaff4[Visible])</f>
        <v>13</v>
      </c>
    </row>
    <row r="24" spans="2:9" x14ac:dyDescent="0.25">
      <c r="B24" t="s">
        <v>21</v>
      </c>
      <c r="C24" t="s">
        <v>7</v>
      </c>
      <c r="D24" t="s">
        <v>24</v>
      </c>
    </row>
    <row r="25" spans="2:9" x14ac:dyDescent="0.25">
      <c r="B25" t="s">
        <v>22</v>
      </c>
      <c r="C25">
        <v>1</v>
      </c>
      <c r="D25">
        <f>_xlfn.AGGREGATE(9,5,tblStaff4[[#This Row],[Value]])</f>
        <v>1</v>
      </c>
    </row>
    <row r="26" spans="2:9" hidden="1" x14ac:dyDescent="0.25">
      <c r="B26" t="s">
        <v>22</v>
      </c>
      <c r="C26">
        <v>2</v>
      </c>
      <c r="D26">
        <f>_xlfn.AGGREGATE(9,5,tblStaff4[[#This Row],[Value]])</f>
        <v>0</v>
      </c>
    </row>
    <row r="27" spans="2:9" x14ac:dyDescent="0.25">
      <c r="B27" t="s">
        <v>23</v>
      </c>
      <c r="C27">
        <v>3</v>
      </c>
      <c r="D27">
        <f>_xlfn.AGGREGATE(9,5,tblStaff4[[#This Row],[Value]])</f>
        <v>3</v>
      </c>
    </row>
    <row r="28" spans="2:9" x14ac:dyDescent="0.25">
      <c r="B28" t="s">
        <v>23</v>
      </c>
      <c r="C28">
        <v>4</v>
      </c>
      <c r="D28">
        <f>_xlfn.AGGREGATE(9,5,tblStaff4[[#This Row],[Value]])</f>
        <v>4</v>
      </c>
    </row>
    <row r="29" spans="2:9" x14ac:dyDescent="0.25">
      <c r="B29" t="s">
        <v>22</v>
      </c>
      <c r="C29">
        <v>5</v>
      </c>
      <c r="D29">
        <f>_xlfn.AGGREGATE(9,5,tblStaff4[[#This Row],[Value]])</f>
        <v>5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2024-02-15T01:52:33Z</dcterms:modified>
</cp:coreProperties>
</file>