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D190126-F821-47A1-896F-56D55427B8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</sheets>
  <definedNames>
    <definedName name="_xlnm._FilterDatabase" localSheetId="2" hidden="1">Alt!$B$2:$C$14</definedName>
    <definedName name="_xlnm._FilterDatabase" localSheetId="1" hidden="1">EDA!$B$2:$C$14</definedName>
    <definedName name="_xlnm._FilterDatabase" localSheetId="0" hidden="1">Original!$B$2:$C$14</definedName>
    <definedName name="fc">_xlfn.LAMBDA(_xlpm.t,IFERROR(_xlpm.t+0,_xlpm.t))</definedName>
    <definedName name="fn">_xlfn.LAMBDA(_xlpm.s, _xlfn.LET( _xlpm.l,LEN(_xlpm.s), _xlpm.ev,fc(_xlfn.HSTACK(LEFT(_xlpm.s,_xlpm.l/2),RIGHT(_xlpm.s,_xlpm.l/2),"")), _xlpm.od,_xlfn.HSTACK(LEFT(_xlpm.s,FLOOR(_xlpm.l/2,1)),MID(_xlpm.s,FLOOR(_xlpm.l/2,1)+1,1),RIGHT(_xlpm.s,_xlpm.l-CEILING(_xlpm.l/2,1))),IF(MOD(_xlpm.l,2),_xlpm.od,_xlpm.ev))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F11" i="3" a="1"/>
  <c r="F11" i="3" s="1"/>
  <c r="B11" i="3" a="1"/>
  <c r="B11" i="3" s="1"/>
  <c r="I6" i="2"/>
  <c r="C12" i="2" a="1"/>
  <c r="C12" i="2" s="1"/>
  <c r="G10" i="2" a="1"/>
  <c r="G10" i="2" s="1"/>
  <c r="I4" i="2"/>
  <c r="C14" i="2" a="1"/>
  <c r="C14" i="2" l="1"/>
  <c r="G14" i="2" s="1" a="1"/>
  <c r="G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<sst xmlns="http://schemas.openxmlformats.org/spreadsheetml/2006/main" count="79" uniqueCount="25">
  <si>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</si>
  <si>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</si>
  <si>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</si>
  <si>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</si>
  <si>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</si>
  <si>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</si>
  <si>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</si>
  <si>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</si>
  <si>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</si>
  <si>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</si>
  <si>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</si>
  <si>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</si>
  <si>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</si>
  <si>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</si>
  <si>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</si>
  <si>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</si>
  <si>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</si>
  <si>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</si>
  <si>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</si>
  <si>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</si>
  <si>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</si>
  <si>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</si>
  <si>
    <t>https://www.linkedin.com/in/omid-motamedisedeh-74aba166/recent-activity/all/</t>
  </si>
  <si>
    <t>RS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</si>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</sst>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="130" zoomScaleNormal="130" workbookViewId="0">
      <selection activeCell="C17" sqref="C1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/>
      <c r="C11" s="7"/>
    </row>
    <row r="12" spans="1:12" x14ac:dyDescent="0.25">
      <c r="B12" s="7"/>
      <c r="C12" s="7"/>
    </row>
    <row r="13" spans="1:12" x14ac:dyDescent="0.25">
      <c r="B13" s="7"/>
      <c r="C13" s="7"/>
    </row>
    <row r="14" spans="1:12" x14ac:dyDescent="0.25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E03-8BAF-4C26-9328-F5DDBBFEDD86}">
  <dimension ref="A1:L19"/>
  <sheetViews>
    <sheetView topLeftCell="A3" zoomScale="130" zoomScaleNormal="130" workbookViewId="0">
      <selection activeCell="C8" sqref="C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 t="b">
        <f>ISNUMBER(F4)</f>
        <v>1</v>
      </c>
      <c r="J4" s="8"/>
      <c r="K4" s="7"/>
    </row>
    <row r="5" spans="1:12" s="2" customFormat="1" x14ac:dyDescent="0.25">
      <c r="B5" s="9" t="s">
        <v>8</v>
      </c>
      <c r="C5" s="7"/>
      <c r="D5" s="13" t="s">
        <v>23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 t="b">
        <f>ISNUMBER(E6)</f>
        <v>0</v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G10" cm="1">
        <f t="array" ref="G10">_xlfn.LAMBDA(_xlpm.t,IFERROR(_xlpm.t+0,_xlpm.t))("12")</f>
        <v>12</v>
      </c>
      <c r="L10" s="2"/>
    </row>
    <row r="11" spans="1:12" x14ac:dyDescent="0.25">
      <c r="A11" s="1"/>
      <c r="B11" s="7"/>
      <c r="C11" s="7"/>
    </row>
    <row r="12" spans="1:12" x14ac:dyDescent="0.25">
      <c r="B12" s="7"/>
      <c r="C12" s="7" t="str" cm="1">
        <f t="array" ref="C12:E12">_xlfn.LAMBDA(_xlpm.s,
_xlfn.LET(
_xlpm.l,LEN(_xlpm.s),
_xlpm.ev,fc(_xlfn.HSTACK(LEFT(_xlpm.s,_xlpm.l/2),RIGHT(_xlpm.s,_xlpm.l/2),"")),
_xlpm.od,_xlfn.HSTACK(LEFT(_xlpm.s,FLOOR(_xlpm.l/2,1)),MID(_xlpm.s,FLOOR(_xlpm.l/2,1)+1,1),RIGHT(_xlpm.s,_xlpm.l-CEILING(_xlpm.l/2,1))),IF(MOD(_xlpm.l,2),_xlpm.od,_xlpm.ev))
)("HiMark")</f>
        <v>HiM</v>
      </c>
      <c r="D12" s="5" t="str">
        <v>ark</v>
      </c>
      <c r="E12" t="str">
        <v/>
      </c>
    </row>
    <row r="13" spans="1:12" x14ac:dyDescent="0.25">
      <c r="B13" s="7"/>
      <c r="C13" s="7"/>
    </row>
    <row r="14" spans="1:12" x14ac:dyDescent="0.25">
      <c r="B14" s="7"/>
      <c r="C14" s="7" t="str" cm="1">
        <f t="array" ref="C14:E19">_xlfn.DROP(_xlfn.REDUCE("",B3:B8,_xlfn.LAMBDA(_xlpm.a,_xlpm.v,_xlfn.VSTACK(_xlpm.a,fn(_xlpm.v)))),1)</f>
        <v>MN</v>
      </c>
      <c r="D14" s="5">
        <v>12</v>
      </c>
      <c r="E14" t="str">
        <v/>
      </c>
      <c r="G14" t="b" cm="1">
        <f t="array" ref="G14:I19">_xlfn.ANCHORARRAY(C14)=D3:F8</f>
        <v>1</v>
      </c>
      <c r="H14" t="b">
        <v>1</v>
      </c>
      <c r="I14" t="b">
        <v>1</v>
      </c>
    </row>
    <row r="15" spans="1:12" x14ac:dyDescent="0.25">
      <c r="C15" t="str">
        <v>MX</v>
      </c>
      <c r="D15" s="5" t="str">
        <v>1</v>
      </c>
      <c r="E15" t="str">
        <v>28</v>
      </c>
      <c r="G15" t="b">
        <v>1</v>
      </c>
      <c r="H15" t="b">
        <v>0</v>
      </c>
      <c r="I15" t="b">
        <v>0</v>
      </c>
    </row>
    <row r="16" spans="1:12" x14ac:dyDescent="0.25">
      <c r="C16" t="str">
        <v>RS</v>
      </c>
      <c r="D16" s="5" t="str">
        <v>M</v>
      </c>
      <c r="E16" t="str">
        <v>55</v>
      </c>
      <c r="G16" t="b">
        <v>1</v>
      </c>
      <c r="H16" t="b">
        <v>1</v>
      </c>
      <c r="I16" t="b">
        <v>1</v>
      </c>
    </row>
    <row r="17" spans="3:9" x14ac:dyDescent="0.25">
      <c r="C17" t="str">
        <v>FFm</v>
      </c>
      <c r="D17" s="5">
        <v>210</v>
      </c>
      <c r="E17" t="str">
        <v/>
      </c>
      <c r="G17" t="b">
        <v>1</v>
      </c>
      <c r="H17" t="b">
        <v>0</v>
      </c>
      <c r="I17" t="b">
        <v>1</v>
      </c>
    </row>
    <row r="18" spans="3:9" x14ac:dyDescent="0.25">
      <c r="C18" t="str">
        <v>S</v>
      </c>
      <c r="D18" s="5" t="str">
        <v>1</v>
      </c>
      <c r="E18" t="str">
        <v>2</v>
      </c>
      <c r="G18" t="b">
        <v>1</v>
      </c>
      <c r="H18" t="b">
        <v>1</v>
      </c>
      <c r="I18" t="b">
        <v>1</v>
      </c>
    </row>
    <row r="19" spans="3:9" x14ac:dyDescent="0.25">
      <c r="C19" t="str">
        <v>S</v>
      </c>
      <c r="D19" s="5" t="str">
        <v>S</v>
      </c>
      <c r="E19" t="str">
        <v>S</v>
      </c>
      <c r="G19" t="b">
        <v>1</v>
      </c>
      <c r="H19" t="b">
        <v>1</v>
      </c>
      <c r="I19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062-95B1-40A7-AC12-3E799767CBB1}">
  <dimension ref="A1:L16"/>
  <sheetViews>
    <sheetView tabSelected="1" topLeftCell="A3" zoomScale="130" zoomScaleNormal="130" workbookViewId="0">
      <selection activeCell="C11" sqref="C1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 t="s">
        <v>24</v>
      </c>
      <c r="I6" s="8" t="str">
        <f>LEFT(H6,)</f>
        <v/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 t="str" cm="1">
        <f t="array" ref="B11:D16">_xlfn.LET(_xlpm.b,B3:B8,_xlpm.c,LEN(_xlpm.b)/2,_xlpm.l,LEFT(_xlpm.b,_xlpm.c),_xlpm.r,RIGHT(_xlpm.b,_xlpm.c),_xlpm.m,MID(_xlpm.b,_xlpm.c+1,1),IF(ISODD(LEN(_xlpm.b)),_xlfn.HSTACK(_xlpm.l,_xlpm.m,_xlpm.r),_xlfn.HSTACK(_xlpm.l,_xlpm.r,LEFT(_xlpm.b,))))</f>
        <v>MN</v>
      </c>
      <c r="C11" s="7" t="str">
        <v>12</v>
      </c>
      <c r="D11" s="5" t="str">
        <v/>
      </c>
      <c r="F11" t="b" cm="1">
        <f t="array" ref="F11:H16">_xlfn.ANCHORARRAY(B11)=D3:F8</f>
        <v>1</v>
      </c>
      <c r="G11" t="b">
        <v>0</v>
      </c>
      <c r="H11" t="b">
        <v>1</v>
      </c>
    </row>
    <row r="12" spans="1:12" x14ac:dyDescent="0.25">
      <c r="B12" s="7" t="str">
        <v>MX</v>
      </c>
      <c r="C12" s="7" t="str">
        <v>1</v>
      </c>
      <c r="D12" s="5" t="str">
        <v>28</v>
      </c>
      <c r="F12" t="b">
        <v>1</v>
      </c>
      <c r="G12" t="b">
        <v>0</v>
      </c>
      <c r="H12" t="b">
        <v>0</v>
      </c>
    </row>
    <row r="13" spans="1:12" x14ac:dyDescent="0.25">
      <c r="B13" s="7" t="str">
        <v>RS</v>
      </c>
      <c r="C13" s="7" t="str">
        <v>M</v>
      </c>
      <c r="D13" s="5" t="str">
        <v>55</v>
      </c>
      <c r="F13" t="b">
        <v>0</v>
      </c>
      <c r="G13" t="b">
        <v>1</v>
      </c>
      <c r="H13" t="b">
        <v>1</v>
      </c>
    </row>
    <row r="14" spans="1:12" x14ac:dyDescent="0.25">
      <c r="B14" s="7" t="str">
        <v>FFm</v>
      </c>
      <c r="C14" s="7" t="str">
        <v>210</v>
      </c>
      <c r="D14" s="5" t="str">
        <v/>
      </c>
      <c r="F14" t="b">
        <v>1</v>
      </c>
      <c r="G14" t="b">
        <v>1</v>
      </c>
      <c r="H14" t="b">
        <v>1</v>
      </c>
    </row>
    <row r="15" spans="1:12" x14ac:dyDescent="0.25">
      <c r="B15" s="4" t="str">
        <v>S</v>
      </c>
      <c r="C15" t="str">
        <v>1</v>
      </c>
      <c r="D15" s="5" t="str">
        <v>2</v>
      </c>
      <c r="F15" t="b">
        <v>1</v>
      </c>
      <c r="G15" t="b">
        <v>1</v>
      </c>
      <c r="H15" t="b">
        <v>1</v>
      </c>
    </row>
    <row r="16" spans="1:12" x14ac:dyDescent="0.25">
      <c r="B16" s="4" t="str">
        <v>S</v>
      </c>
      <c r="C16" t="str">
        <v>S</v>
      </c>
      <c r="D16" s="5" t="str">
        <v>S</v>
      </c>
      <c r="F16" t="b">
        <v>1</v>
      </c>
      <c r="G16" t="b">
        <v>1</v>
      </c>
      <c r="H16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2024-12-10T02:41:15Z</dcterms:modified>
</cp:coreProperties>
</file>