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0B7B8BEF-FB44-4A40-A56D-3CCC8AA118DC}" xr6:coauthVersionLast="47" xr6:coauthVersionMax="47" xr10:uidLastSave="{00000000-0000-0000-0000-000000000000}"/>
  <bookViews>
    <workbookView xWindow="2805" yWindow="2445" windowWidth="21600" windowHeight="11295" firstSheet="1" activeTab="2" xr2:uid="{AD5FE48E-9CE6-4EDE-8F69-E8FD3B4EAF42}"/>
  </bookViews>
  <sheets>
    <sheet name="2025" sheetId="1" r:id="rId1"/>
    <sheet name="2026" sheetId="11" r:id="rId2"/>
    <sheet name="LongTermTraining" sheetId="3" r:id="rId3"/>
    <sheet name="Sheet6" sheetId="31" r:id="rId4"/>
    <sheet name="Bread" sheetId="29"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3">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 name="solver_adj" localSheetId="4" hidden="1">Bread!$B$58:$B$59</definedName>
    <definedName name="solver_cvg" localSheetId="4" hidden="1">0.0001</definedName>
    <definedName name="solver_drv" localSheetId="4" hidden="1">1</definedName>
    <definedName name="solver_eng" localSheetId="4" hidden="1">1</definedName>
    <definedName name="solver_est" localSheetId="4" hidden="1">1</definedName>
    <definedName name="solver_itr" localSheetId="4" hidden="1">2147483647</definedName>
    <definedName name="solver_lhs1" localSheetId="4" hidden="1">Bread!$B$60</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1</definedName>
    <definedName name="solver_nwt" localSheetId="4" hidden="1">1</definedName>
    <definedName name="solver_opt" localSheetId="4" hidden="1">Bread!$C$60</definedName>
    <definedName name="solver_pre" localSheetId="4" hidden="1">0.000001</definedName>
    <definedName name="solver_rbv" localSheetId="4" hidden="1">1</definedName>
    <definedName name="solver_rel1" localSheetId="4" hidden="1">2</definedName>
    <definedName name="solver_rhs1" localSheetId="4" hidden="1">450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3</definedName>
    <definedName name="solver_val" localSheetId="4" hidden="1">0.14</definedName>
    <definedName name="solver_ver" localSheetId="4" hidden="1">3</definedName>
  </definedNames>
  <calcPr calcId="191029"/>
  <pivotCaches>
    <pivotCache cacheId="2" r:id="rId31"/>
    <pivotCache cacheId="3" r:id="rId32"/>
    <pivotCache cacheId="4" r:id="rId3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 i="31" l="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<sst xmlns="http://schemas.openxmlformats.org/spreadsheetml/2006/main" count="6289" uniqueCount="2731">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</sst>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628"/>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128</xdr:row>
          <xdr:rowOff>10550</xdr:rowOff>
        </xdr:from>
        <xdr:to>
          <xdr:col>24</xdr:col>
          <xdr:colOff>0</xdr:colOff>
          <xdr:row>159</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7" spid="_x0000_s161013"/>
                </a:ext>
              </a:extLst>
            </xdr:cNvPicPr>
          </xdr:nvPicPr>
          <xdr:blipFill>
            <a:blip xmlns:r="http://schemas.openxmlformats.org/officeDocument/2006/relationships" r:embed="rId1"/>
            <a:srcRect/>
            <a:stretch>
              <a:fillRect/>
            </a:stretch>
          </xdr:blipFill>
          <xdr:spPr bwMode="auto">
            <a:xfrm>
              <a:off x="4427616" y="22049935"/>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0x7F5D1A4CB770&gt;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zoomScale="130" zoomScaleNormal="130" workbookViewId="0">
      <pane ySplit="4" topLeftCell="A158" activePane="bottomLeft" state="frozen"/>
      <selection pane="bottomLeft" activeCell="E162" sqref="E162"/>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59" ca="1">TEXT(DATE(2026,1,_xlfn.SEQUENCE(1+_xlfn.DAYS(TODAY(),DATE(2026,1,1)))),"dd-mmm")</f>
        <v>01-Jan</v>
      </c>
      <c r="C5" s="5">
        <v>1</v>
      </c>
      <c r="D5" s="5">
        <v>1</v>
      </c>
      <c r="E5" s="5">
        <v>0</v>
      </c>
      <c r="F5" s="5">
        <v>0</v>
      </c>
      <c r="G5" s="5">
        <v>1</v>
      </c>
      <c r="H5" s="5">
        <v>1</v>
      </c>
      <c r="I5" s="5">
        <v>1</v>
      </c>
      <c r="J5" s="5">
        <v>1</v>
      </c>
      <c r="K5" s="5">
        <v>1</v>
      </c>
      <c r="L5" cm="1">
        <f t="array" aca="1" ref="L5:L159" ca="1">_xlfn.BYROW(_xlfn.TAKE(Banded,,1),_xleta.WEEKNUM)</f>
        <v>1</v>
      </c>
      <c r="M5" cm="1">
        <f t="array" ref="M5:M159">_xlfn.BYROW(_xlfn.DROP(Banded,,1),_xleta.SUM)</f>
        <v>7</v>
      </c>
      <c r="O5" s="38" cm="1">
        <f t="array" aca="1" ref="O5:X27"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5</v>
      </c>
      <c r="Q27" s="5">
        <f ca="1"/>
        <v>5</v>
      </c>
      <c r="R27" s="5">
        <f ca="1"/>
        <v>4</v>
      </c>
      <c r="S27" s="5">
        <f ca="1"/>
        <v>5</v>
      </c>
      <c r="T27" s="5">
        <f ca="1"/>
        <v>5</v>
      </c>
      <c r="U27" s="5">
        <f ca="1"/>
        <v>5</v>
      </c>
      <c r="V27" s="5">
        <f ca="1"/>
        <v>5</v>
      </c>
      <c r="W27" s="5">
        <f ca="1"/>
        <v>5</v>
      </c>
      <c r="X27" s="5">
        <f ca="1"/>
        <v>5</v>
      </c>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x14ac:dyDescent="0.2">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x14ac:dyDescent="0.2">
      <c r="B159" s="41" t="str">
        <f ca="1"/>
        <v>04-Jun</v>
      </c>
      <c r="C159" s="5">
        <v>1</v>
      </c>
      <c r="D159" s="5">
        <v>1</v>
      </c>
      <c r="E159" s="5">
        <v>0</v>
      </c>
      <c r="F159" s="5">
        <v>1</v>
      </c>
      <c r="G159" s="5">
        <v>1</v>
      </c>
      <c r="H159" s="5">
        <v>1</v>
      </c>
      <c r="I159" s="5">
        <v>1</v>
      </c>
      <c r="J159" s="5">
        <v>1</v>
      </c>
      <c r="K159" s="5">
        <v>1</v>
      </c>
      <c r="L159">
        <f ca="1"/>
        <v>23</v>
      </c>
      <c r="M159">
        <v>8</v>
      </c>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28"/>
  <sheetViews>
    <sheetView tabSelected="1" topLeftCell="A4" workbookViewId="0">
      <pane ySplit="5" topLeftCell="A515" activePane="bottomLeft" state="frozen"/>
      <selection activeCell="A4" sqref="A4"/>
      <selection pane="bottomLeft" activeCell="C528" sqref="C528"/>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2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28">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x14ac:dyDescent="0.2">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x14ac:dyDescent="0.2">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x14ac:dyDescent="0.2">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x14ac:dyDescent="0.2"/>
  <cols>
    <col min="3" max="3" width="46.140625" customWidth="1"/>
    <col min="5" max="5" width="16.28515625" customWidth="1"/>
    <col min="6" max="6" width="24.140625" customWidth="1"/>
    <col min="7" max="7" width="50.5703125" customWidth="1"/>
  </cols>
  <sheetData>
    <row r="3" spans="2:8" x14ac:dyDescent="0.2">
      <c r="B3">
        <v>1</v>
      </c>
      <c r="D3" cm="1">
        <f t="array" ref="D3:F40">_xlfn.WRAPROWS(_xlfn._TRO_ALL(B:B),3)</f>
        <v>1</v>
      </c>
      <c r="E3" t="str">
        <v>erzielen </v>
      </c>
      <c r="F3" t="str">
        <v>to achieve, to attain, to score</v>
      </c>
      <c r="H3" cm="1">
        <f t="array" ref="H3:H40">COUNTIFS(E3:E40,E3:E40)</f>
        <v>1</v>
      </c>
    </row>
    <row r="4" spans="2:8" x14ac:dyDescent="0.2">
      <c r="B4" t="s">
        <v>2709</v>
      </c>
      <c r="D4">
        <v>2</v>
      </c>
      <c r="E4" t="str">
        <v>erhalten </v>
      </c>
      <c r="F4" t="str">
        <v>to receive, to preserve, to maintain</v>
      </c>
      <c r="H4">
        <v>1</v>
      </c>
    </row>
    <row r="5" spans="2:8" x14ac:dyDescent="0.2">
      <c r="B5" t="s">
        <v>2687</v>
      </c>
      <c r="D5">
        <v>3</v>
      </c>
      <c r="E5" t="str">
        <v>rechtfertigen </v>
      </c>
      <c r="F5" t="str">
        <v>to justify, to warrant</v>
      </c>
      <c r="H5">
        <v>1</v>
      </c>
    </row>
    <row r="6" spans="2:8" x14ac:dyDescent="0.2">
      <c r="B6">
        <v>2</v>
      </c>
      <c r="D6">
        <v>4</v>
      </c>
      <c r="E6" t="str">
        <v>abwägen </v>
      </c>
      <c r="F6" t="str">
        <v>to weigh up, to consider carefully</v>
      </c>
      <c r="H6">
        <v>1</v>
      </c>
    </row>
    <row r="7" spans="2:8" x14ac:dyDescent="0.2">
      <c r="B7" t="s">
        <v>2710</v>
      </c>
      <c r="D7">
        <v>5</v>
      </c>
      <c r="E7" t="str">
        <v>vorlegen </v>
      </c>
      <c r="F7" t="str">
        <v>to present, to submit</v>
      </c>
      <c r="H7">
        <v>1</v>
      </c>
    </row>
    <row r="8" spans="2:8" x14ac:dyDescent="0.2">
      <c r="B8" t="s">
        <v>2688</v>
      </c>
      <c r="D8">
        <v>6</v>
      </c>
      <c r="E8" t="str">
        <v>anstreben </v>
      </c>
      <c r="F8" t="str">
        <v>to strive for, to aim at</v>
      </c>
      <c r="H8">
        <v>1</v>
      </c>
    </row>
    <row r="9" spans="2:8" x14ac:dyDescent="0.2">
      <c r="B9">
        <v>3</v>
      </c>
      <c r="D9">
        <v>7</v>
      </c>
      <c r="E9" t="str">
        <v>Einschränkung f </v>
      </c>
      <c r="F9" t="str">
        <v>restriction, limitation</v>
      </c>
      <c r="H9">
        <v>1</v>
      </c>
    </row>
    <row r="10" spans="2:8" x14ac:dyDescent="0.2">
      <c r="B10" t="s">
        <v>2711</v>
      </c>
      <c r="D10">
        <v>8</v>
      </c>
      <c r="E10" t="str">
        <v>umstritten </v>
      </c>
      <c r="F10" t="str">
        <v>controversial, disputed, contentious</v>
      </c>
      <c r="H10">
        <v>1</v>
      </c>
    </row>
    <row r="11" spans="2:8" x14ac:dyDescent="0.2">
      <c r="B11" t="s">
        <v>2689</v>
      </c>
      <c r="D11">
        <v>9</v>
      </c>
      <c r="E11" t="str">
        <v>Entstehung f </v>
      </c>
      <c r="F11" t="str">
        <v>origin, emergence, formation</v>
      </c>
      <c r="H11">
        <v>1</v>
      </c>
    </row>
    <row r="12" spans="2:8" x14ac:dyDescent="0.2">
      <c r="B12">
        <v>4</v>
      </c>
      <c r="D12">
        <v>10</v>
      </c>
      <c r="E12" t="str">
        <v>ersetzen </v>
      </c>
      <c r="F12" t="str">
        <v>to replace, to substitute</v>
      </c>
      <c r="H12">
        <v>1</v>
      </c>
    </row>
    <row r="13" spans="2:8" x14ac:dyDescent="0.2">
      <c r="B13" t="s">
        <v>2712</v>
      </c>
      <c r="D13">
        <v>11</v>
      </c>
      <c r="E13" t="str">
        <v>Voraussetzung f </v>
      </c>
      <c r="F13" t="str">
        <v>prerequisite, requirement, condition</v>
      </c>
      <c r="H13">
        <v>1</v>
      </c>
    </row>
    <row r="14" spans="2:8" x14ac:dyDescent="0.2">
      <c r="B14" t="s">
        <v>2690</v>
      </c>
      <c r="D14">
        <v>12</v>
      </c>
      <c r="E14" t="str">
        <v>anwenden </v>
      </c>
      <c r="F14" t="str">
        <v>to apply, to use</v>
      </c>
      <c r="H14">
        <v>1</v>
      </c>
    </row>
    <row r="15" spans="2:8" x14ac:dyDescent="0.2">
      <c r="B15">
        <v>5</v>
      </c>
      <c r="D15">
        <v>13</v>
      </c>
      <c r="E15" t="str">
        <v>entstehen </v>
      </c>
      <c r="F15" t="str">
        <v>to keep, to comply with, to observe</v>
      </c>
      <c r="H15">
        <v>1</v>
      </c>
    </row>
    <row r="16" spans="2:8" x14ac:dyDescent="0.2">
      <c r="B16" t="s">
        <v>2713</v>
      </c>
      <c r="D16">
        <v>14</v>
      </c>
      <c r="E16" t="str">
        <v>entsprechen </v>
      </c>
      <c r="F16" t="str">
        <v>to correspond to, to match, to meet</v>
      </c>
      <c r="H16">
        <v>1</v>
      </c>
    </row>
    <row r="17" spans="2:8" x14ac:dyDescent="0.2">
      <c r="B17" t="s">
        <v>2691</v>
      </c>
      <c r="D17">
        <v>15</v>
      </c>
      <c r="E17" t="str">
        <v>hinweisen </v>
      </c>
      <c r="F17" t="str">
        <v>to point out, to indicae</v>
      </c>
      <c r="H17">
        <v>1</v>
      </c>
    </row>
    <row r="18" spans="2:8" x14ac:dyDescent="0.2">
      <c r="B18">
        <v>6</v>
      </c>
      <c r="D18">
        <v>16</v>
      </c>
      <c r="E18" t="str">
        <v>auslösen </v>
      </c>
      <c r="F18" t="str">
        <v>to trigger, to cause</v>
      </c>
      <c r="H18">
        <v>1</v>
      </c>
    </row>
    <row r="19" spans="2:8" x14ac:dyDescent="0.2">
      <c r="B19" t="s">
        <v>2714</v>
      </c>
      <c r="D19">
        <v>17</v>
      </c>
      <c r="E19" t="str">
        <v>nachhaltig </v>
      </c>
      <c r="F19" t="str">
        <v>sustainable, ongoing</v>
      </c>
      <c r="H19">
        <v>1</v>
      </c>
    </row>
    <row r="20" spans="2:8" x14ac:dyDescent="0.2">
      <c r="B20" t="s">
        <v>2692</v>
      </c>
      <c r="D20">
        <v>18</v>
      </c>
      <c r="E20" t="str">
        <v>einführen </v>
      </c>
      <c r="F20" t="str">
        <v>to introduce, to launch, to usher</v>
      </c>
      <c r="H20">
        <v>1</v>
      </c>
    </row>
    <row r="21" spans="2:8" x14ac:dyDescent="0.2">
      <c r="B21">
        <v>7</v>
      </c>
      <c r="D21">
        <v>19</v>
      </c>
      <c r="E21" t="str">
        <v>Absicht f </v>
      </c>
      <c r="F21" t="str">
        <v>Intention, Purpose</v>
      </c>
      <c r="H21">
        <v>1</v>
      </c>
    </row>
    <row r="22" spans="2:8" x14ac:dyDescent="0.2">
      <c r="B22" t="s">
        <v>2715</v>
      </c>
      <c r="D22">
        <v>20</v>
      </c>
      <c r="E22" t="str">
        <v>angemessen </v>
      </c>
      <c r="F22" t="str">
        <v>appropriate, proper</v>
      </c>
      <c r="H22">
        <v>1</v>
      </c>
    </row>
    <row r="23" spans="2:8" x14ac:dyDescent="0.2">
      <c r="B23" t="s">
        <v>2693</v>
      </c>
      <c r="D23">
        <v>21</v>
      </c>
      <c r="E23" t="str">
        <v>auffordern </v>
      </c>
      <c r="F23" t="str">
        <v>to urge, to request</v>
      </c>
      <c r="H23">
        <v>1</v>
      </c>
    </row>
    <row r="24" spans="2:8" x14ac:dyDescent="0.2">
      <c r="B24">
        <v>8</v>
      </c>
      <c r="D24">
        <v>22</v>
      </c>
      <c r="E24" t="str">
        <v>erhältlich </v>
      </c>
      <c r="F24" t="str">
        <v>available</v>
      </c>
      <c r="H24">
        <v>1</v>
      </c>
    </row>
    <row r="25" spans="2:8" x14ac:dyDescent="0.2">
      <c r="B25" t="s">
        <v>2716</v>
      </c>
      <c r="D25">
        <v>23</v>
      </c>
      <c r="E25" t="str">
        <v>behalten </v>
      </c>
      <c r="F25" t="str">
        <v>to keep (a secret)</v>
      </c>
      <c r="H25">
        <v>1</v>
      </c>
    </row>
    <row r="26" spans="2:8" x14ac:dyDescent="0.2">
      <c r="B26" t="s">
        <v>2694</v>
      </c>
      <c r="D26">
        <v>24</v>
      </c>
      <c r="E26" t="str">
        <v>Steuererhöhung f </v>
      </c>
      <c r="F26" t="str">
        <v>tax hike, tax increase</v>
      </c>
      <c r="H26">
        <v>1</v>
      </c>
    </row>
    <row r="27" spans="2:8" x14ac:dyDescent="0.2">
      <c r="B27">
        <v>9</v>
      </c>
      <c r="D27">
        <v>25</v>
      </c>
      <c r="E27" t="str">
        <v>Gemüsebeet n </v>
      </c>
      <c r="F27" t="str">
        <v>vegetable patch, kitchen garden</v>
      </c>
      <c r="H27">
        <v>1</v>
      </c>
    </row>
    <row r="28" spans="2:8" x14ac:dyDescent="0.2">
      <c r="B28" t="s">
        <v>2717</v>
      </c>
      <c r="D28">
        <v>26</v>
      </c>
      <c r="E28" t="str">
        <v>Enthüllung f </v>
      </c>
      <c r="F28" t="str">
        <v>revelation</v>
      </c>
      <c r="H28">
        <v>1</v>
      </c>
    </row>
    <row r="29" spans="2:8" x14ac:dyDescent="0.2">
      <c r="B29" t="s">
        <v>2695</v>
      </c>
      <c r="D29">
        <v>27</v>
      </c>
      <c r="E29" t="str">
        <v>maßgeblich </v>
      </c>
      <c r="F29" t="str">
        <v>decisive, significant</v>
      </c>
      <c r="H29">
        <v>1</v>
      </c>
    </row>
    <row r="30" spans="2:8" x14ac:dyDescent="0.2">
      <c r="B30">
        <v>10</v>
      </c>
      <c r="D30">
        <v>28</v>
      </c>
      <c r="E30" t="str">
        <v>erläutern </v>
      </c>
      <c r="F30" t="str">
        <v>to explain, to illustrate, to elaborate on</v>
      </c>
      <c r="H30">
        <v>1</v>
      </c>
    </row>
    <row r="31" spans="2:8" x14ac:dyDescent="0.2">
      <c r="B31" t="s">
        <v>2718</v>
      </c>
      <c r="D31">
        <v>29</v>
      </c>
      <c r="E31" t="str">
        <v>die Genehmigung</v>
      </c>
      <c r="F31" t="str">
        <v>approval, permission</v>
      </c>
      <c r="H31">
        <v>1</v>
      </c>
    </row>
    <row r="32" spans="2:8" x14ac:dyDescent="0.2">
      <c r="B32" t="s">
        <v>2696</v>
      </c>
      <c r="D32">
        <v>30</v>
      </c>
      <c r="E32" t="str">
        <v>betreiben </v>
      </c>
      <c r="F32" t="str">
        <v>to operate, to run, to pursue</v>
      </c>
      <c r="H32">
        <v>1</v>
      </c>
    </row>
    <row r="33" spans="2:8" x14ac:dyDescent="0.2">
      <c r="B33">
        <v>11</v>
      </c>
      <c r="D33">
        <v>31</v>
      </c>
      <c r="E33" t="str">
        <v>betreffen </v>
      </c>
      <c r="F33" t="str">
        <v>to concern, to affect</v>
      </c>
      <c r="H33">
        <v>1</v>
      </c>
    </row>
    <row r="34" spans="2:8" x14ac:dyDescent="0.2">
      <c r="B34" t="s">
        <v>2719</v>
      </c>
      <c r="D34">
        <v>32</v>
      </c>
      <c r="E34" t="str">
        <v>entsprechend </v>
      </c>
      <c r="F34" t="str">
        <v>to correspond, to match, to meet</v>
      </c>
      <c r="H34">
        <v>1</v>
      </c>
    </row>
    <row r="35" spans="2:8" x14ac:dyDescent="0.2">
      <c r="B35" t="s">
        <v>2697</v>
      </c>
      <c r="D35">
        <v>33</v>
      </c>
      <c r="E35" t="str">
        <v>nachweisen </v>
      </c>
      <c r="F35" t="str">
        <v>to prove, to demonstrate</v>
      </c>
      <c r="H35">
        <v>1</v>
      </c>
    </row>
    <row r="36" spans="2:8" x14ac:dyDescent="0.2">
      <c r="B36">
        <v>12</v>
      </c>
      <c r="D36">
        <v>34</v>
      </c>
      <c r="E36" t="str">
        <v>ausfällig</v>
      </c>
      <c r="F36" t="str">
        <v>conspicuous</v>
      </c>
      <c r="H36">
        <v>1</v>
      </c>
    </row>
    <row r="37" spans="2:8" x14ac:dyDescent="0.2">
      <c r="B37" t="s">
        <v>2720</v>
      </c>
      <c r="D37">
        <v>35</v>
      </c>
      <c r="E37" t="str">
        <v>verzehren </v>
      </c>
      <c r="F37" t="str">
        <v>to consume (food or resources)</v>
      </c>
      <c r="H37">
        <v>1</v>
      </c>
    </row>
    <row r="38" spans="2:8" x14ac:dyDescent="0.2">
      <c r="B38" t="s">
        <v>2698</v>
      </c>
      <c r="D38">
        <v>36</v>
      </c>
      <c r="E38" t="str">
        <v>handhaben </v>
      </c>
      <c r="F38" t="str">
        <v>to handle (=to manage or use with the hands)</v>
      </c>
      <c r="H38">
        <v>1</v>
      </c>
    </row>
    <row r="39" spans="2:8" x14ac:dyDescent="0.2">
      <c r="B39">
        <v>13</v>
      </c>
      <c r="D39">
        <v>37</v>
      </c>
      <c r="E39" t="str">
        <v>Messe f </v>
      </c>
      <c r="F39" t="str">
        <v>mass (church service)</v>
      </c>
      <c r="H39">
        <v>1</v>
      </c>
    </row>
    <row r="40" spans="2:8" x14ac:dyDescent="0.2">
      <c r="B40" t="s">
        <v>2721</v>
      </c>
      <c r="D40">
        <v>38</v>
      </c>
      <c r="E40" t="str">
        <v>Gehör n </v>
      </c>
      <c r="F40" t="str">
        <v>hearing (sense of hearing)</v>
      </c>
      <c r="H40">
        <v>1</v>
      </c>
    </row>
    <row r="41" spans="2:8" x14ac:dyDescent="0.2">
      <c r="B41" t="s">
        <v>2699</v>
      </c>
    </row>
    <row r="42" spans="2:8" x14ac:dyDescent="0.2">
      <c r="B42">
        <v>14</v>
      </c>
    </row>
    <row r="43" spans="2:8" x14ac:dyDescent="0.2">
      <c r="B43" t="s">
        <v>2722</v>
      </c>
    </row>
    <row r="44" spans="2:8" x14ac:dyDescent="0.2">
      <c r="B44" t="s">
        <v>2700</v>
      </c>
    </row>
    <row r="45" spans="2:8" x14ac:dyDescent="0.2">
      <c r="B45">
        <v>15</v>
      </c>
    </row>
    <row r="46" spans="2:8" x14ac:dyDescent="0.2">
      <c r="B46" t="s">
        <v>2723</v>
      </c>
    </row>
    <row r="47" spans="2:8" x14ac:dyDescent="0.2">
      <c r="B47" t="s">
        <v>2701</v>
      </c>
    </row>
    <row r="48" spans="2:8" x14ac:dyDescent="0.2">
      <c r="B48">
        <v>16</v>
      </c>
    </row>
    <row r="49" spans="2:2" x14ac:dyDescent="0.2">
      <c r="B49" t="s">
        <v>2724</v>
      </c>
    </row>
    <row r="50" spans="2:2" x14ac:dyDescent="0.2">
      <c r="B50" t="s">
        <v>2702</v>
      </c>
    </row>
    <row r="51" spans="2:2" x14ac:dyDescent="0.2">
      <c r="B51">
        <v>17</v>
      </c>
    </row>
    <row r="52" spans="2:2" x14ac:dyDescent="0.2">
      <c r="B52" t="s">
        <v>2725</v>
      </c>
    </row>
    <row r="53" spans="2:2" x14ac:dyDescent="0.2">
      <c r="B53" t="s">
        <v>2703</v>
      </c>
    </row>
    <row r="54" spans="2:2" x14ac:dyDescent="0.2">
      <c r="B54">
        <v>18</v>
      </c>
    </row>
    <row r="55" spans="2:2" x14ac:dyDescent="0.2">
      <c r="B55" t="s">
        <v>2726</v>
      </c>
    </row>
    <row r="56" spans="2:2" x14ac:dyDescent="0.2">
      <c r="B56" t="s">
        <v>2704</v>
      </c>
    </row>
    <row r="57" spans="2:2" x14ac:dyDescent="0.2">
      <c r="B57">
        <v>19</v>
      </c>
    </row>
    <row r="58" spans="2:2" x14ac:dyDescent="0.2">
      <c r="B58" t="s">
        <v>2727</v>
      </c>
    </row>
    <row r="59" spans="2:2" x14ac:dyDescent="0.2">
      <c r="B59" t="s">
        <v>2705</v>
      </c>
    </row>
    <row r="60" spans="2:2" x14ac:dyDescent="0.2">
      <c r="B60">
        <v>20</v>
      </c>
    </row>
    <row r="61" spans="2:2" x14ac:dyDescent="0.2">
      <c r="B61" t="s">
        <v>2728</v>
      </c>
    </row>
    <row r="62" spans="2:2" x14ac:dyDescent="0.2">
      <c r="B62" t="s">
        <v>2706</v>
      </c>
    </row>
    <row r="63" spans="2:2" x14ac:dyDescent="0.2">
      <c r="B63">
        <v>21</v>
      </c>
    </row>
    <row r="64" spans="2:2" x14ac:dyDescent="0.2">
      <c r="B64" t="s">
        <v>2729</v>
      </c>
    </row>
    <row r="65" spans="2:2" x14ac:dyDescent="0.2">
      <c r="B65" t="s">
        <v>2707</v>
      </c>
    </row>
    <row r="66" spans="2:2" x14ac:dyDescent="0.2">
      <c r="B66">
        <v>22</v>
      </c>
    </row>
    <row r="67" spans="2:2" x14ac:dyDescent="0.2">
      <c r="B67" t="s">
        <v>2730</v>
      </c>
    </row>
    <row r="68" spans="2:2" x14ac:dyDescent="0.2">
      <c r="B68" t="s">
        <v>2708</v>
      </c>
    </row>
    <row r="69" spans="2:2" x14ac:dyDescent="0.2">
      <c r="B69">
        <v>23</v>
      </c>
    </row>
    <row r="70" spans="2:2" x14ac:dyDescent="0.2">
      <c r="B70" t="s">
        <v>2655</v>
      </c>
    </row>
    <row r="71" spans="2:2" x14ac:dyDescent="0.2">
      <c r="B71" t="s">
        <v>2656</v>
      </c>
    </row>
    <row r="72" spans="2:2" x14ac:dyDescent="0.2">
      <c r="B72">
        <v>24</v>
      </c>
    </row>
    <row r="73" spans="2:2" x14ac:dyDescent="0.2">
      <c r="B73" t="s">
        <v>2657</v>
      </c>
    </row>
    <row r="74" spans="2:2" x14ac:dyDescent="0.2">
      <c r="B74" t="s">
        <v>2658</v>
      </c>
    </row>
    <row r="75" spans="2:2" x14ac:dyDescent="0.2">
      <c r="B75">
        <v>25</v>
      </c>
    </row>
    <row r="76" spans="2:2" x14ac:dyDescent="0.2">
      <c r="B76" t="s">
        <v>2659</v>
      </c>
    </row>
    <row r="77" spans="2:2" x14ac:dyDescent="0.2">
      <c r="B77" t="s">
        <v>2660</v>
      </c>
    </row>
    <row r="78" spans="2:2" x14ac:dyDescent="0.2">
      <c r="B78">
        <v>26</v>
      </c>
    </row>
    <row r="79" spans="2:2" x14ac:dyDescent="0.2">
      <c r="B79" t="s">
        <v>2661</v>
      </c>
    </row>
    <row r="80" spans="2:2" x14ac:dyDescent="0.2">
      <c r="B80" t="s">
        <v>2662</v>
      </c>
    </row>
    <row r="81" spans="2:2" x14ac:dyDescent="0.2">
      <c r="B81">
        <v>27</v>
      </c>
    </row>
    <row r="82" spans="2:2" x14ac:dyDescent="0.2">
      <c r="B82" t="s">
        <v>2663</v>
      </c>
    </row>
    <row r="83" spans="2:2" x14ac:dyDescent="0.2">
      <c r="B83" t="s">
        <v>2664</v>
      </c>
    </row>
    <row r="84" spans="2:2" x14ac:dyDescent="0.2">
      <c r="B84">
        <v>28</v>
      </c>
    </row>
    <row r="85" spans="2:2" x14ac:dyDescent="0.2">
      <c r="B85" t="s">
        <v>2665</v>
      </c>
    </row>
    <row r="86" spans="2:2" x14ac:dyDescent="0.2">
      <c r="B86" t="s">
        <v>2666</v>
      </c>
    </row>
    <row r="87" spans="2:2" x14ac:dyDescent="0.2">
      <c r="B87">
        <v>29</v>
      </c>
    </row>
    <row r="88" spans="2:2" x14ac:dyDescent="0.2">
      <c r="B88" t="s">
        <v>2667</v>
      </c>
    </row>
    <row r="89" spans="2:2" x14ac:dyDescent="0.2">
      <c r="B89" t="s">
        <v>2668</v>
      </c>
    </row>
    <row r="90" spans="2:2" x14ac:dyDescent="0.2">
      <c r="B90">
        <v>30</v>
      </c>
    </row>
    <row r="91" spans="2:2" x14ac:dyDescent="0.2">
      <c r="B91" t="s">
        <v>2669</v>
      </c>
    </row>
    <row r="92" spans="2:2" x14ac:dyDescent="0.2">
      <c r="B92" t="s">
        <v>2670</v>
      </c>
    </row>
    <row r="93" spans="2:2" x14ac:dyDescent="0.2">
      <c r="B93">
        <v>31</v>
      </c>
    </row>
    <row r="94" spans="2:2" x14ac:dyDescent="0.2">
      <c r="B94" t="s">
        <v>2671</v>
      </c>
    </row>
    <row r="95" spans="2:2" x14ac:dyDescent="0.2">
      <c r="B95" t="s">
        <v>2672</v>
      </c>
    </row>
    <row r="96" spans="2:2" x14ac:dyDescent="0.2">
      <c r="B96">
        <v>32</v>
      </c>
    </row>
    <row r="97" spans="2:2" x14ac:dyDescent="0.2">
      <c r="B97" t="s">
        <v>2673</v>
      </c>
    </row>
    <row r="98" spans="2:2" x14ac:dyDescent="0.2">
      <c r="B98" t="s">
        <v>2674</v>
      </c>
    </row>
    <row r="99" spans="2:2" x14ac:dyDescent="0.2">
      <c r="B99">
        <v>33</v>
      </c>
    </row>
    <row r="100" spans="2:2" x14ac:dyDescent="0.2">
      <c r="B100" t="s">
        <v>2675</v>
      </c>
    </row>
    <row r="101" spans="2:2" x14ac:dyDescent="0.2">
      <c r="B101" t="s">
        <v>2676</v>
      </c>
    </row>
    <row r="102" spans="2:2" x14ac:dyDescent="0.2">
      <c r="B102">
        <v>34</v>
      </c>
    </row>
    <row r="103" spans="2:2" x14ac:dyDescent="0.2">
      <c r="B103" t="s">
        <v>2677</v>
      </c>
    </row>
    <row r="104" spans="2:2" x14ac:dyDescent="0.2">
      <c r="B104" t="s">
        <v>2678</v>
      </c>
    </row>
    <row r="105" spans="2:2" x14ac:dyDescent="0.2">
      <c r="B105">
        <v>35</v>
      </c>
    </row>
    <row r="106" spans="2:2" x14ac:dyDescent="0.2">
      <c r="B106" t="s">
        <v>2679</v>
      </c>
    </row>
    <row r="107" spans="2:2" x14ac:dyDescent="0.2">
      <c r="B107" t="s">
        <v>2680</v>
      </c>
    </row>
    <row r="108" spans="2:2" x14ac:dyDescent="0.2">
      <c r="B108">
        <v>36</v>
      </c>
    </row>
    <row r="109" spans="2:2" x14ac:dyDescent="0.2">
      <c r="B109" t="s">
        <v>2681</v>
      </c>
    </row>
    <row r="110" spans="2:2" x14ac:dyDescent="0.2">
      <c r="B110" t="s">
        <v>2682</v>
      </c>
    </row>
    <row r="111" spans="2:2" x14ac:dyDescent="0.2">
      <c r="B111">
        <v>37</v>
      </c>
    </row>
    <row r="112" spans="2:2" x14ac:dyDescent="0.2">
      <c r="B112" t="s">
        <v>2683</v>
      </c>
    </row>
    <row r="113" spans="2:2" x14ac:dyDescent="0.2">
      <c r="B113" t="s">
        <v>2684</v>
      </c>
    </row>
    <row r="114" spans="2:2" x14ac:dyDescent="0.2">
      <c r="B114">
        <v>38</v>
      </c>
    </row>
    <row r="115" spans="2:2" x14ac:dyDescent="0.2">
      <c r="B115" t="s">
        <v>2685</v>
      </c>
    </row>
    <row r="116" spans="2:2" x14ac:dyDescent="0.2">
      <c r="B116" t="s">
        <v>2686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04-Jun-2026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04-Jun-2026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LongTermTraining</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2026-06-04T23:29:20Z</dcterms:modified>
</cp:coreProperties>
</file>