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starkeyhearingtechnologies-my.sharepoint.com/personal/mark_biegert_starkey_com/Documents/Desktop/Toss/"/>
    </mc:Choice>
  </mc:AlternateContent>
  <xr:revisionPtr revIDLastSave="0" documentId="8_{1842105B-4079-4CE2-8EE9-E3EF4E8E4937}" xr6:coauthVersionLast="47" xr6:coauthVersionMax="47" xr10:uidLastSave="{00000000-0000-0000-0000-000000000000}"/>
  <bookViews>
    <workbookView xWindow="57480" yWindow="-120" windowWidth="29040" windowHeight="17640" activeTab="2" xr2:uid="{00000000-000D-0000-FFFF-FFFF00000000}"/>
  </bookViews>
  <sheets>
    <sheet name="Copyright" sheetId="8" r:id="rId1"/>
    <sheet name="Slicers" sheetId="6" r:id="rId2"/>
    <sheet name="Adv. Technique" sheetId="10" r:id="rId3"/>
    <sheet name="More Resources" sheetId="9" r:id="rId4"/>
  </sheets>
  <definedNames>
    <definedName name="_xlnm._FilterDatabase" localSheetId="2" hidden="1">'Adv. Technique'!$B$8:$B$9</definedName>
    <definedName name="Slicer_Country">#N/A</definedName>
    <definedName name="Slicer_Country1">#N/A</definedName>
    <definedName name="Slicer_Month">#N/A</definedName>
    <definedName name="Slicer_Product">#N/A</definedName>
    <definedName name="Slicer_Profit">#N/A</definedName>
    <definedName name="Slicer_Segment">#N/A</definedName>
    <definedName name="Slicer_Segment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0" l="1"/>
  <c r="B8" i="10"/>
  <c r="C8" i="10"/>
  <c r="C9" i="10"/>
</calcChain>
</file>

<file path=xl/sharedStrings.xml><?xml version="1.0" encoding="utf-8"?>
<sst xmlns="http://schemas.openxmlformats.org/spreadsheetml/2006/main" count="4970" uniqueCount="92">
  <si>
    <t>Year</t>
  </si>
  <si>
    <t>Segment</t>
  </si>
  <si>
    <t>Small Business</t>
  </si>
  <si>
    <t>Midmarket</t>
  </si>
  <si>
    <t>Enterprise</t>
  </si>
  <si>
    <t>Government</t>
  </si>
  <si>
    <t>Channel Partners</t>
  </si>
  <si>
    <t>Date</t>
  </si>
  <si>
    <t>Canada</t>
  </si>
  <si>
    <t>France</t>
  </si>
  <si>
    <t>Germany</t>
  </si>
  <si>
    <t>Mexico</t>
  </si>
  <si>
    <t>May</t>
  </si>
  <si>
    <t>Profit</t>
  </si>
  <si>
    <t>Country</t>
  </si>
  <si>
    <t>Product</t>
  </si>
  <si>
    <t>Carretera</t>
  </si>
  <si>
    <t>Montana</t>
  </si>
  <si>
    <t>Paseo</t>
  </si>
  <si>
    <t>Velo</t>
  </si>
  <si>
    <t>VTT</t>
  </si>
  <si>
    <t>Amarilla</t>
  </si>
  <si>
    <t>USA</t>
  </si>
  <si>
    <t>Jan</t>
  </si>
  <si>
    <t>Jun</t>
  </si>
  <si>
    <t>Dec</t>
  </si>
  <si>
    <t>Mar</t>
  </si>
  <si>
    <t>Jul</t>
  </si>
  <si>
    <t>Aug</t>
  </si>
  <si>
    <t>Sep</t>
  </si>
  <si>
    <t>Oct</t>
  </si>
  <si>
    <t>Feb</t>
  </si>
  <si>
    <t>Nov</t>
  </si>
  <si>
    <t>Apr</t>
  </si>
  <si>
    <t>Month</t>
  </si>
  <si>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</si>
  <si>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</si>
  <si>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</si>
  <si>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</si>
  <si>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Aptos Narrow"/>
        <family val="2"/>
        <scheme val="minor"/>
      </rPr>
      <t>not permitted</t>
    </r>
    <r>
      <rPr>
        <sz val="14"/>
        <rFont val="Aptos Narrow"/>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</si>
  <si>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</si>
  <si>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</si>
  <si>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</si>
  <si>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</si>
  <si>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</si>
  <si>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</si>
  <si>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</si>
  <si>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</si>
  <si>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</si>
  <si>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</si>
  <si>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</si>
  <si>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</si>
  <si>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</si>
  <si>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</si>
  <si>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</si>
  <si>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</si>
  <si>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</si>
  <si>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</si>
  <si>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</si>
  <si>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</si>
  <si>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</si>
  <si>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</si>
  <si>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</si>
  <si>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</si>
  <si>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</si>
  <si>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</si>
  <si>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</si>
  <si>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</si>
  <si>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</si>
  <si>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</si>
  <si>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</si>
  <si>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</si>
  <si>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</si>
  <si>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</si>
  <si>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</si>
  <si>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</si>
  <si>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</si>
  <si>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</si>
  <si>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</si>
  <si>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</si>
  <si>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</si>
  <si>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</si>
  <si>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</si>
  <si>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</si>
  <si>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</si>
  <si>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</si>
  <si>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</si>
  <si>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</si>
  <si>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Slicers for Tables</t>
  </si>
  <si>
    <t>Sales</t>
  </si>
  <si>
    <t>Total Sales</t>
  </si>
  <si>
    <t>Slicers for Tables with Linked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</si>
</sst>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m/d/yy\ h:mm;@"/>
    <numFmt numFmtId="166" formatCode="@*."/>
    <numFmt numFmtId="167" formatCode="_(* #,##0_);_(* \(#,##0\);_(* &quot;-&quot;??_);_(@_)"/>
    <numFmt numFmtId="168" formatCode="_-* #,##0_-;\-* #,##0_-;_-* &quot;-&quot;??_-;_-@_-"/>
  </numFmts>
  <fonts count="10" x14ac:knownFonts="1">
    <font>
      <sz val="11"/>
      <color theme="1"/>
      <name val="Aptos Narrow"/>
      <family val="2"/>
      <scheme val="minor"/>
    </font>
    <font>
      <sz val="11"/>
      <color theme="1"/>
      <name val="Aptos Narrow"/>
      <family val="2"/>
      <scheme val="minor"/>
    </font>
    <font>
      <sz val="11"/>
      <color theme="1"/>
      <name val="Aptos Narrow"/>
      <family val="2"/>
      <scheme val="minor"/>
    </font>
    <font>
      <b/>
      <sz val="11"/>
      <color theme="1"/>
      <name val="Aptos Narrow"/>
      <family val="2"/>
      <scheme val="minor"/>
    </font>
    <font>
      <sz val="28"/>
      <color theme="0"/>
      <name val="Segoe UI Light"/>
      <family val="2"/>
    </font>
    <font>
      <sz val="14"/>
      <name val="Aptos Narrow"/>
      <family val="2"/>
      <scheme val="minor"/>
    </font>
    <font>
      <b/>
      <sz val="14"/>
      <name val="Aptos Narrow"/>
      <family val="2"/>
      <scheme val="minor"/>
    </font>
    <font>
      <u/>
      <sz val="11"/>
      <color theme="10"/>
      <name val="Aptos Narrow"/>
      <family val="2"/>
      <scheme val="minor"/>
    </font>
    <font>
      <sz val="11"/>
      <color theme="1"/>
      <name val="Segoe UI"/>
      <family val="2"/>
    </font>
    <font>
      <sz val="1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0F5511"/>
        <bgColor indexed="64"/>
      </patternFill>
    </fill>
  </fills>
  <borders count="1">
    <border>
      <left/>
      <right/>
      <top/>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164" fontId="1" fillId="0" borderId="0" applyFont="0" applyFill="0" applyBorder="0" applyAlignment="0" applyProtection="0"/>
  </cellStyleXfs>
  <cellXfs count="35">
    <xf numFmtId="0" fontId="0" fillId="0" borderId="0" xfId="0"/>
    <xf numFmtId="44" fontId="0" fillId="0" borderId="0" xfId="1" applyFont="1"/>
    <xf numFmtId="165" fontId="0" fillId="0" borderId="0" xfId="0" applyNumberFormat="1"/>
    <xf numFmtId="14" fontId="0" fillId="0" borderId="0" xfId="0" applyNumberFormat="1"/>
    <xf numFmtId="4" fontId="0" fillId="0" borderId="0" xfId="1" applyNumberFormat="1" applyFont="1"/>
    <xf numFmtId="44" fontId="1" fillId="0" borderId="0" xfId="0" applyNumberFormat="1" applyFont="1"/>
    <xf numFmtId="14" fontId="1" fillId="0" borderId="0" xfId="0" applyNumberFormat="1" applyFont="1"/>
    <xf numFmtId="0" fontId="0" fillId="0" borderId="0" xfId="1" applyNumberFormat="1" applyFont="1"/>
    <xf numFmtId="0" fontId="0" fillId="0" borderId="0" xfId="2" applyNumberFormat="1" applyFont="1"/>
    <xf numFmtId="0" fontId="1" fillId="0" borderId="0" xfId="0" applyFont="1"/>
    <xf numFmtId="0" fontId="1" fillId="0" borderId="0" xfId="2" applyNumberFormat="1" applyFont="1"/>
    <xf numFmtId="49" fontId="1" fillId="0" borderId="0" xfId="0" applyNumberFormat="1" applyFont="1" applyAlignment="1">
      <alignment horizontal="left"/>
    </xf>
    <xf numFmtId="49" fontId="2" fillId="0" borderId="0" xfId="1" applyNumberFormat="1" applyFont="1" applyAlignment="1">
      <alignment horizontal="left"/>
    </xf>
    <xf numFmtId="0" fontId="2" fillId="0" borderId="0" xfId="1" applyNumberFormat="1" applyFont="1" applyAlignment="1">
      <alignment horizontal="left"/>
    </xf>
    <xf numFmtId="49" fontId="0" fillId="0" borderId="0" xfId="0" applyNumberFormat="1" applyAlignment="1">
      <alignment horizontal="left"/>
    </xf>
    <xf numFmtId="0" fontId="0" fillId="2" borderId="0" xfId="0" applyFill="1"/>
    <xf numFmtId="0" fontId="0" fillId="0" borderId="0" xfId="0" applyAlignment="1">
      <alignment horizontal="left"/>
    </xf>
    <xf numFmtId="44" fontId="2" fillId="0" borderId="0" xfId="1" applyFont="1" applyAlignment="1">
      <alignment horizontal="left"/>
    </xf>
    <xf numFmtId="14" fontId="2" fillId="0" borderId="0" xfId="1" applyNumberFormat="1" applyFont="1" applyAlignment="1">
      <alignment horizontal="left"/>
    </xf>
    <xf numFmtId="0" fontId="4" fillId="3" borderId="0" xfId="0" applyFont="1" applyFill="1" applyAlignment="1">
      <alignment vertical="center"/>
    </xf>
    <xf numFmtId="0" fontId="5" fillId="0" borderId="0" xfId="0" applyFont="1"/>
    <xf numFmtId="0" fontId="5" fillId="0" borderId="0" xfId="0" applyFont="1" applyAlignment="1">
      <alignment vertical="center"/>
    </xf>
    <xf numFmtId="0" fontId="3" fillId="0" borderId="0" xfId="0" applyFont="1"/>
    <xf numFmtId="166" fontId="0" fillId="0" borderId="0" xfId="0" applyNumberFormat="1" applyAlignment="1">
      <alignment horizontal="left" indent="1"/>
    </xf>
    <xf numFmtId="0" fontId="7" fillId="0" borderId="0" xfId="3"/>
    <xf numFmtId="0" fontId="8" fillId="3" borderId="0" xfId="0" applyFont="1" applyFill="1"/>
    <xf numFmtId="167" fontId="0" fillId="0" borderId="0" xfId="2" applyNumberFormat="1" applyFont="1" applyAlignment="1">
      <alignment horizontal="left"/>
    </xf>
    <xf numFmtId="168" fontId="0" fillId="0" borderId="0" xfId="4" applyNumberFormat="1" applyFont="1"/>
    <xf numFmtId="44" fontId="1" fillId="0" borderId="0" xfId="1" applyFont="1"/>
    <xf numFmtId="14" fontId="1" fillId="0" borderId="0" xfId="1" applyNumberFormat="1" applyFont="1"/>
    <xf numFmtId="165" fontId="9" fillId="0" borderId="0" xfId="0" applyNumberFormat="1" applyFont="1"/>
    <xf numFmtId="44" fontId="9" fillId="0" borderId="0" xfId="1" applyFont="1"/>
    <xf numFmtId="14" fontId="9" fillId="0" borderId="0" xfId="0" applyNumberFormat="1" applyFont="1"/>
    <xf numFmtId="0" fontId="9" fillId="0" borderId="0" xfId="0" applyFont="1" applyAlignment="1">
      <alignment horizontal="left" indent="1"/>
    </xf>
    <xf numFmtId="168" fontId="9" fillId="0" borderId="0" xfId="4" applyNumberFormat="1" applyFont="1"/>
  </cellXfs>
  <cellStyles count="5">
    <cellStyle name="Comma" xfId="2" builtinId="3"/>
    <cellStyle name="Comma 2" xfId="4" xr:uid="{C4C122BC-57D3-45C3-8A7B-AB4383A94046}"/>
    <cellStyle name="Currency" xfId="1" builtinId="4"/>
    <cellStyle name="Hyperlink 2" xfId="3" xr:uid="{1466398D-641A-4F67-AAF4-E65E0FD0A63F}"/>
    <cellStyle name="Normal" xfId="0" builtinId="0"/>
  </cellStyles>
  <dxfs count="24">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numFmt numFmtId="169" formatCode="m/d/yyyy"/>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numFmt numFmtId="4"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numFmt numFmtId="169" formatCode="m/d/yyyy"/>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1" formatCode="0"/>
    </dxf>
    <dxf>
      <font>
        <b val="0"/>
        <i val="0"/>
        <strike val="0"/>
        <condense val="0"/>
        <extend val="0"/>
        <outline val="0"/>
        <shadow val="0"/>
        <u val="none"/>
        <vertAlign val="baseline"/>
        <sz val="11"/>
        <color theme="1"/>
        <name val="Aptos Narrow"/>
        <scheme val="minor"/>
      </font>
      <numFmt numFmtId="167"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numFmt numFmtId="1" formatCode="0"/>
    </dxf>
    <dxf>
      <font>
        <b val="0"/>
        <i val="0"/>
        <strike val="0"/>
        <condense val="0"/>
        <extend val="0"/>
        <outline val="0"/>
        <shadow val="0"/>
        <u val="none"/>
        <vertAlign val="baseline"/>
        <sz val="11"/>
        <color theme="1"/>
        <name val="Aptos Narrow"/>
        <scheme val="minor"/>
      </font>
      <numFmt numFmtId="167"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5.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https://www.myonlinetraininghub.com/slicers-excel-tables" TargetMode="Externa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https://youtu.be/j5hQ3WAx6sI"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https://www.myonlinetraininghub.com/slicers-excel-tables" TargetMode="Externa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https://youtu.be/j5hQ3WAx6sI"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7.png"/><Relationship Id="rId14" Type="http://schemas.openxmlformats.org/officeDocument/2006/relationships/hyperlink" Target="https://www.facebook.com/MyOnlineTrainingHub" TargetMode="External"/></Relationships>
</file>

<file path=xl/drawings/drawing1.xml><?xml version="1.0" encoding="utf-8"?>
<xdr:wsDr xmlns:xdr="http://schemas.openxmlformats.org/drawingml/2006/spreadsheetDrawing" xmlns:a="http://schemas.openxmlformats.org/drawingml/2006/main">
  <xdr:oneCellAnchor>
    <xdr:from>
      <xdr:col>12</xdr:col>
      <xdr:colOff>95250</xdr:colOff>
      <xdr:row>0</xdr:row>
      <xdr:rowOff>85725</xdr:rowOff>
    </xdr:from>
    <xdr:ext cx="3705377" cy="504824"/>
    <xdr:pic>
      <xdr:nvPicPr>
        <xdr:cNvPr id="2" name="my-online-training-hub-logo-2">
          <a:hlinkClick xmlns:r="http://schemas.openxmlformats.org/officeDocument/2006/relationships" r:id="rId1"/>
          <a:extLst>
            <a:ext uri="{FF2B5EF4-FFF2-40B4-BE49-F238E27FC236}">
              <a16:creationId xmlns:a16="http://schemas.microsoft.com/office/drawing/2014/main" id="{1090FB1A-5211-4318-9C7F-9455404DF32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48400"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3" name="Picture 2" descr="YouTube Channel">
          <a:extLst>
            <a:ext uri="{FF2B5EF4-FFF2-40B4-BE49-F238E27FC236}">
              <a16:creationId xmlns:a16="http://schemas.microsoft.com/office/drawing/2014/main" id="{69A63115-347D-4595-ADB8-9AE2E50D8A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29527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39C8616A-AB7A-4A3E-BDBD-770EF9D98F0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29527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441398</xdr:colOff>
      <xdr:row>2</xdr:row>
      <xdr:rowOff>20618</xdr:rowOff>
    </xdr:from>
    <xdr:to>
      <xdr:col>12</xdr:col>
      <xdr:colOff>19049</xdr:colOff>
      <xdr:row>13</xdr:row>
      <xdr:rowOff>39781</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FD57EAFC-B7CE-7A1D-03BA-6A0F9849085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647888" y="826433"/>
              <a:ext cx="1162611" cy="211847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92672</xdr:colOff>
      <xdr:row>2</xdr:row>
      <xdr:rowOff>20618</xdr:rowOff>
    </xdr:from>
    <xdr:to>
      <xdr:col>13</xdr:col>
      <xdr:colOff>552450</xdr:colOff>
      <xdr:row>13</xdr:row>
      <xdr:rowOff>39781</xdr:rowOff>
    </xdr:to>
    <mc:AlternateContent xmlns:mc="http://schemas.openxmlformats.org/markup-compatibility/2006" xmlns:sle15="http://schemas.microsoft.com/office/drawing/2012/slicer">
      <mc:Choice Requires="sle15">
        <xdr:graphicFrame macro="">
          <xdr:nvGraphicFramePr>
            <xdr:cNvPr id="4" name="Product">
              <a:extLst>
                <a:ext uri="{FF2B5EF4-FFF2-40B4-BE49-F238E27FC236}">
                  <a16:creationId xmlns:a16="http://schemas.microsoft.com/office/drawing/2014/main" id="{04F2A823-28E9-F926-CE21-5DF8614C73F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863167" y="826433"/>
              <a:ext cx="1242733" cy="211847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absoluteAnchor>
    <xdr:pos x="10061203" y="826433"/>
    <xdr:ext cx="1302122" cy="2135841"/>
    <mc:AlternateContent xmlns:mc="http://schemas.openxmlformats.org/markup-compatibility/2006" xmlns:sle15="http://schemas.microsoft.com/office/drawing/2012/slicer">
      <mc:Choice Requires="sle15">
        <xdr:graphicFrame macro="">
          <xdr:nvGraphicFramePr>
            <xdr:cNvPr id="6" name="Segment">
              <a:extLst>
                <a:ext uri="{FF2B5EF4-FFF2-40B4-BE49-F238E27FC236}">
                  <a16:creationId xmlns:a16="http://schemas.microsoft.com/office/drawing/2014/main" id="{C07D3F8B-1253-7B5A-82D5-F307A46F0B2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061203" y="826433"/>
              <a:ext cx="1302122" cy="2135841"/>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13751" y="826433"/>
    <xdr:ext cx="1117157" cy="2135841"/>
    <mc:AlternateContent xmlns:mc="http://schemas.openxmlformats.org/markup-compatibility/2006" xmlns:sle15="http://schemas.microsoft.com/office/drawing/2012/slicer">
      <mc:Choice Requires="sle15">
        <xdr:graphicFrame macro="">
          <xdr:nvGraphicFramePr>
            <xdr:cNvPr id="7" name="Profit">
              <a:extLst>
                <a:ext uri="{FF2B5EF4-FFF2-40B4-BE49-F238E27FC236}">
                  <a16:creationId xmlns:a16="http://schemas.microsoft.com/office/drawing/2014/main" id="{1B97EC56-E8FA-A99E-79BA-B0589EB18E2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1413751" y="826433"/>
              <a:ext cx="1117157" cy="2135841"/>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8</xdr:col>
      <xdr:colOff>129540</xdr:colOff>
      <xdr:row>2</xdr:row>
      <xdr:rowOff>20618</xdr:rowOff>
    </xdr:from>
    <xdr:to>
      <xdr:col>10</xdr:col>
      <xdr:colOff>396240</xdr:colOff>
      <xdr:row>13</xdr:row>
      <xdr:rowOff>39781</xdr:rowOff>
    </xdr:to>
    <mc:AlternateContent xmlns:mc="http://schemas.openxmlformats.org/markup-compatibility/2006" xmlns:sle15="http://schemas.microsoft.com/office/drawing/2012/slicer">
      <mc:Choice Requires="sle15">
        <xdr:graphicFrame macro="">
          <xdr:nvGraphicFramePr>
            <xdr:cNvPr id="12" name="Month">
              <a:extLst>
                <a:ext uri="{FF2B5EF4-FFF2-40B4-BE49-F238E27FC236}">
                  <a16:creationId xmlns:a16="http://schemas.microsoft.com/office/drawing/2014/main" id="{5C8EAD4B-F3B5-FD5C-4486-8DE1BC2CF4E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172200" y="826433"/>
              <a:ext cx="1114425" cy="211847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647700</xdr:colOff>
      <xdr:row>0</xdr:row>
      <xdr:rowOff>169544</xdr:rowOff>
    </xdr:from>
    <xdr:to>
      <xdr:col>6</xdr:col>
      <xdr:colOff>53340</xdr:colOff>
      <xdr:row>0</xdr:row>
      <xdr:rowOff>457199</xdr:rowOff>
    </xdr:to>
    <xdr:grpSp>
      <xdr:nvGrpSpPr>
        <xdr:cNvPr id="13" name="Group 12">
          <a:hlinkClick xmlns:r="http://schemas.openxmlformats.org/officeDocument/2006/relationships" r:id="rId1"/>
          <a:extLst>
            <a:ext uri="{FF2B5EF4-FFF2-40B4-BE49-F238E27FC236}">
              <a16:creationId xmlns:a16="http://schemas.microsoft.com/office/drawing/2014/main" id="{59690019-F02F-450D-9E84-EA9ABF66CF34}"/>
            </a:ext>
          </a:extLst>
        </xdr:cNvPr>
        <xdr:cNvGrpSpPr/>
      </xdr:nvGrpSpPr>
      <xdr:grpSpPr>
        <a:xfrm>
          <a:off x="3057525" y="173354"/>
          <a:ext cx="1352550" cy="283845"/>
          <a:chOff x="4486275" y="142875"/>
          <a:chExt cx="1162050" cy="295275"/>
        </a:xfrm>
      </xdr:grpSpPr>
      <xdr:sp macro="" textlink="">
        <xdr:nvSpPr>
          <xdr:cNvPr id="14" name="Rectangle: Rounded Corners 13">
            <a:extLst>
              <a:ext uri="{FF2B5EF4-FFF2-40B4-BE49-F238E27FC236}">
                <a16:creationId xmlns:a16="http://schemas.microsoft.com/office/drawing/2014/main" id="{208C4932-DAF7-1D70-2817-CDE2B45332E2}"/>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5" name="Graphic 14" descr="Document">
            <a:extLst>
              <a:ext uri="{FF2B5EF4-FFF2-40B4-BE49-F238E27FC236}">
                <a16:creationId xmlns:a16="http://schemas.microsoft.com/office/drawing/2014/main" id="{6B3D776E-4623-FF74-740B-D37A5DF31A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391149" y="171449"/>
            <a:ext cx="238126" cy="238126"/>
          </a:xfrm>
          <a:prstGeom prst="rect">
            <a:avLst/>
          </a:prstGeom>
        </xdr:spPr>
      </xdr:pic>
    </xdr:grpSp>
    <xdr:clientData/>
  </xdr:twoCellAnchor>
  <xdr:twoCellAnchor editAs="absolute">
    <xdr:from>
      <xdr:col>6</xdr:col>
      <xdr:colOff>321943</xdr:colOff>
      <xdr:row>0</xdr:row>
      <xdr:rowOff>169544</xdr:rowOff>
    </xdr:from>
    <xdr:to>
      <xdr:col>9</xdr:col>
      <xdr:colOff>590820</xdr:colOff>
      <xdr:row>0</xdr:row>
      <xdr:rowOff>457199</xdr:rowOff>
    </xdr:to>
    <xdr:grpSp>
      <xdr:nvGrpSpPr>
        <xdr:cNvPr id="16" name="Group 15">
          <a:hlinkClick xmlns:r="http://schemas.openxmlformats.org/officeDocument/2006/relationships" r:id="rId4"/>
          <a:extLst>
            <a:ext uri="{FF2B5EF4-FFF2-40B4-BE49-F238E27FC236}">
              <a16:creationId xmlns:a16="http://schemas.microsoft.com/office/drawing/2014/main" id="{E7E257E9-DC7E-4AA6-92E9-0AA0AAAE7DA5}"/>
            </a:ext>
          </a:extLst>
        </xdr:cNvPr>
        <xdr:cNvGrpSpPr/>
      </xdr:nvGrpSpPr>
      <xdr:grpSpPr>
        <a:xfrm>
          <a:off x="4678678" y="173354"/>
          <a:ext cx="1499507" cy="283845"/>
          <a:chOff x="5400674" y="152400"/>
          <a:chExt cx="1362075" cy="295275"/>
        </a:xfrm>
      </xdr:grpSpPr>
      <xdr:sp macro="" textlink="">
        <xdr:nvSpPr>
          <xdr:cNvPr id="17" name="Rectangle: Rounded Corners 16">
            <a:extLst>
              <a:ext uri="{FF2B5EF4-FFF2-40B4-BE49-F238E27FC236}">
                <a16:creationId xmlns:a16="http://schemas.microsoft.com/office/drawing/2014/main" id="{C7501387-ECC9-800B-C274-A9F4B6A12C4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8" name="Group 17">
            <a:extLst>
              <a:ext uri="{FF2B5EF4-FFF2-40B4-BE49-F238E27FC236}">
                <a16:creationId xmlns:a16="http://schemas.microsoft.com/office/drawing/2014/main" id="{052BD0C7-C157-0487-1814-A831E15D2C82}"/>
              </a:ext>
            </a:extLst>
          </xdr:cNvPr>
          <xdr:cNvGrpSpPr/>
        </xdr:nvGrpSpPr>
        <xdr:grpSpPr>
          <a:xfrm>
            <a:off x="6419850" y="200025"/>
            <a:ext cx="280427" cy="200025"/>
            <a:chOff x="5495924" y="2943225"/>
            <a:chExt cx="1362075" cy="971550"/>
          </a:xfrm>
        </xdr:grpSpPr>
        <xdr:sp macro="" textlink="">
          <xdr:nvSpPr>
            <xdr:cNvPr id="19" name="Rectangle: Rounded Corners 18">
              <a:extLst>
                <a:ext uri="{FF2B5EF4-FFF2-40B4-BE49-F238E27FC236}">
                  <a16:creationId xmlns:a16="http://schemas.microsoft.com/office/drawing/2014/main" id="{5BBFBE96-C9B9-D3C1-0EA0-D73BB0D8979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0" name="Isosceles Triangle 19">
              <a:extLst>
                <a:ext uri="{FF2B5EF4-FFF2-40B4-BE49-F238E27FC236}">
                  <a16:creationId xmlns:a16="http://schemas.microsoft.com/office/drawing/2014/main" id="{8D84EA71-7B88-8F24-F98C-9942AC8FFA84}"/>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723747</xdr:colOff>
      <xdr:row>0</xdr:row>
      <xdr:rowOff>95251</xdr:rowOff>
    </xdr:from>
    <xdr:to>
      <xdr:col>14</xdr:col>
      <xdr:colOff>281940</xdr:colOff>
      <xdr:row>0</xdr:row>
      <xdr:rowOff>555578</xdr:rowOff>
    </xdr:to>
    <xdr:pic>
      <xdr:nvPicPr>
        <xdr:cNvPr id="21" name="my-online-training-hub-logo-2">
          <a:extLst>
            <a:ext uri="{FF2B5EF4-FFF2-40B4-BE49-F238E27FC236}">
              <a16:creationId xmlns:a16="http://schemas.microsoft.com/office/drawing/2014/main" id="{8D8EE24A-C445-442A-B5B4-CA98B4145A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152997" y="85726"/>
          <a:ext cx="3486303" cy="4774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59389</xdr:colOff>
      <xdr:row>2</xdr:row>
      <xdr:rowOff>173579</xdr:rowOff>
    </xdr:from>
    <xdr:to>
      <xdr:col>4</xdr:col>
      <xdr:colOff>628650</xdr:colOff>
      <xdr:row>6</xdr:row>
      <xdr:rowOff>152400</xdr:rowOff>
    </xdr:to>
    <mc:AlternateContent xmlns:mc="http://schemas.openxmlformats.org/markup-compatibility/2006" xmlns:sle15="http://schemas.microsoft.com/office/drawing/2012/slicer">
      <mc:Choice Requires="sle15">
        <xdr:graphicFrame macro="">
          <xdr:nvGraphicFramePr>
            <xdr:cNvPr id="2" name="Segment 1">
              <a:extLst>
                <a:ext uri="{FF2B5EF4-FFF2-40B4-BE49-F238E27FC236}">
                  <a16:creationId xmlns:a16="http://schemas.microsoft.com/office/drawing/2014/main" id="{C89DAB52-E2DF-4C31-90B4-5AEF45C10AF5}"/>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68914" y="1236569"/>
              <a:ext cx="4360211" cy="735106"/>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78441</xdr:colOff>
      <xdr:row>1</xdr:row>
      <xdr:rowOff>135369</xdr:rowOff>
    </xdr:from>
    <xdr:to>
      <xdr:col>4</xdr:col>
      <xdr:colOff>648464</xdr:colOff>
      <xdr:row>2</xdr:row>
      <xdr:rowOff>131124</xdr:rowOff>
    </xdr:to>
    <mc:AlternateContent xmlns:mc="http://schemas.openxmlformats.org/markup-compatibility/2006" xmlns:sle15="http://schemas.microsoft.com/office/drawing/2012/slicer">
      <mc:Choice Requires="sle15">
        <xdr:graphicFrame macro="">
          <xdr:nvGraphicFramePr>
            <xdr:cNvPr id="3" name="Country 1">
              <a:extLst>
                <a:ext uri="{FF2B5EF4-FFF2-40B4-BE49-F238E27FC236}">
                  <a16:creationId xmlns:a16="http://schemas.microsoft.com/office/drawing/2014/main" id="{9BA7D883-1384-477E-9C60-A1C44DD6961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8441" y="746874"/>
              <a:ext cx="4370498" cy="4320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152399</xdr:colOff>
      <xdr:row>0</xdr:row>
      <xdr:rowOff>173354</xdr:rowOff>
    </xdr:from>
    <xdr:to>
      <xdr:col>9</xdr:col>
      <xdr:colOff>171748</xdr:colOff>
      <xdr:row>0</xdr:row>
      <xdr:rowOff>457199</xdr:rowOff>
    </xdr:to>
    <xdr:grpSp>
      <xdr:nvGrpSpPr>
        <xdr:cNvPr id="4" name="Group 3">
          <a:hlinkClick xmlns:r="http://schemas.openxmlformats.org/officeDocument/2006/relationships" r:id="rId1"/>
          <a:extLst>
            <a:ext uri="{FF2B5EF4-FFF2-40B4-BE49-F238E27FC236}">
              <a16:creationId xmlns:a16="http://schemas.microsoft.com/office/drawing/2014/main" id="{F53640D0-A773-4512-8CFB-958893A6F2D8}"/>
            </a:ext>
          </a:extLst>
        </xdr:cNvPr>
        <xdr:cNvGrpSpPr/>
      </xdr:nvGrpSpPr>
      <xdr:grpSpPr>
        <a:xfrm>
          <a:off x="6057899" y="169544"/>
          <a:ext cx="1234739" cy="287655"/>
          <a:chOff x="4486275" y="142875"/>
          <a:chExt cx="1162050" cy="295275"/>
        </a:xfrm>
      </xdr:grpSpPr>
      <xdr:sp macro="" textlink="">
        <xdr:nvSpPr>
          <xdr:cNvPr id="5" name="Rectangle: Rounded Corners 4">
            <a:extLst>
              <a:ext uri="{FF2B5EF4-FFF2-40B4-BE49-F238E27FC236}">
                <a16:creationId xmlns:a16="http://schemas.microsoft.com/office/drawing/2014/main" id="{7A2FBD33-6723-31B5-CFA9-2875A5BD0928}"/>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6" name="Graphic 5" descr="Document">
            <a:extLst>
              <a:ext uri="{FF2B5EF4-FFF2-40B4-BE49-F238E27FC236}">
                <a16:creationId xmlns:a16="http://schemas.microsoft.com/office/drawing/2014/main" id="{980ED232-AD7C-52AE-7FC7-958ED25D84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391149" y="171449"/>
            <a:ext cx="238126" cy="238126"/>
          </a:xfrm>
          <a:prstGeom prst="rect">
            <a:avLst/>
          </a:prstGeom>
        </xdr:spPr>
      </xdr:pic>
    </xdr:grpSp>
    <xdr:clientData/>
  </xdr:twoCellAnchor>
  <xdr:twoCellAnchor editAs="absolute">
    <xdr:from>
      <xdr:col>9</xdr:col>
      <xdr:colOff>342898</xdr:colOff>
      <xdr:row>0</xdr:row>
      <xdr:rowOff>173354</xdr:rowOff>
    </xdr:from>
    <xdr:to>
      <xdr:col>11</xdr:col>
      <xdr:colOff>514349</xdr:colOff>
      <xdr:row>0</xdr:row>
      <xdr:rowOff>457199</xdr:rowOff>
    </xdr:to>
    <xdr:grpSp>
      <xdr:nvGrpSpPr>
        <xdr:cNvPr id="7" name="Group 6">
          <a:hlinkClick xmlns:r="http://schemas.openxmlformats.org/officeDocument/2006/relationships" r:id="rId4"/>
          <a:extLst>
            <a:ext uri="{FF2B5EF4-FFF2-40B4-BE49-F238E27FC236}">
              <a16:creationId xmlns:a16="http://schemas.microsoft.com/office/drawing/2014/main" id="{632B291A-1993-4F06-A603-C81BE67C601C}"/>
            </a:ext>
          </a:extLst>
        </xdr:cNvPr>
        <xdr:cNvGrpSpPr/>
      </xdr:nvGrpSpPr>
      <xdr:grpSpPr>
        <a:xfrm>
          <a:off x="7467598" y="169544"/>
          <a:ext cx="1394461" cy="287655"/>
          <a:chOff x="5400674" y="152400"/>
          <a:chExt cx="1362075" cy="295275"/>
        </a:xfrm>
      </xdr:grpSpPr>
      <xdr:sp macro="" textlink="">
        <xdr:nvSpPr>
          <xdr:cNvPr id="8" name="Rectangle: Rounded Corners 7">
            <a:extLst>
              <a:ext uri="{FF2B5EF4-FFF2-40B4-BE49-F238E27FC236}">
                <a16:creationId xmlns:a16="http://schemas.microsoft.com/office/drawing/2014/main" id="{9D4A02D0-9CE4-5E06-BBD9-D8472EDA24B4}"/>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9" name="Group 8">
            <a:extLst>
              <a:ext uri="{FF2B5EF4-FFF2-40B4-BE49-F238E27FC236}">
                <a16:creationId xmlns:a16="http://schemas.microsoft.com/office/drawing/2014/main" id="{626078C3-1446-0FA6-807C-1281BAAE2CDA}"/>
              </a:ext>
            </a:extLst>
          </xdr:cNvPr>
          <xdr:cNvGrpSpPr/>
        </xdr:nvGrpSpPr>
        <xdr:grpSpPr>
          <a:xfrm>
            <a:off x="6419850" y="200025"/>
            <a:ext cx="280427" cy="200025"/>
            <a:chOff x="5495924" y="2943225"/>
            <a:chExt cx="1362075" cy="971550"/>
          </a:xfrm>
        </xdr:grpSpPr>
        <xdr:sp macro="" textlink="">
          <xdr:nvSpPr>
            <xdr:cNvPr id="10" name="Rectangle: Rounded Corners 9">
              <a:extLst>
                <a:ext uri="{FF2B5EF4-FFF2-40B4-BE49-F238E27FC236}">
                  <a16:creationId xmlns:a16="http://schemas.microsoft.com/office/drawing/2014/main" id="{8568AA65-3A7D-8C3C-F8EF-7183CEBDE1B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1" name="Isosceles Triangle 10">
              <a:extLst>
                <a:ext uri="{FF2B5EF4-FFF2-40B4-BE49-F238E27FC236}">
                  <a16:creationId xmlns:a16="http://schemas.microsoft.com/office/drawing/2014/main" id="{0C76CAC6-C560-E6FD-F103-5A6BD23107C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12</xdr:col>
      <xdr:colOff>76047</xdr:colOff>
      <xdr:row>0</xdr:row>
      <xdr:rowOff>57150</xdr:rowOff>
    </xdr:from>
    <xdr:to>
      <xdr:col>17</xdr:col>
      <xdr:colOff>287654</xdr:colOff>
      <xdr:row>0</xdr:row>
      <xdr:rowOff>556259</xdr:rowOff>
    </xdr:to>
    <xdr:pic>
      <xdr:nvPicPr>
        <xdr:cNvPr id="12" name="my-online-training-hub-logo-2">
          <a:extLst>
            <a:ext uri="{FF2B5EF4-FFF2-40B4-BE49-F238E27FC236}">
              <a16:creationId xmlns:a16="http://schemas.microsoft.com/office/drawing/2014/main" id="{FCD32022-B827-42A7-989B-7BA2A5A00A7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05722" y="57150"/>
          <a:ext cx="3248177" cy="5048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1381125</xdr:colOff>
      <xdr:row>0</xdr:row>
      <xdr:rowOff>47625</xdr:rowOff>
    </xdr:from>
    <xdr:ext cx="3705377" cy="504824"/>
    <xdr:pic>
      <xdr:nvPicPr>
        <xdr:cNvPr id="2" name="my-online-training-hub-logo-2">
          <a:hlinkClick xmlns:r="http://schemas.openxmlformats.org/officeDocument/2006/relationships" r:id="rId1"/>
          <a:extLst>
            <a:ext uri="{FF2B5EF4-FFF2-40B4-BE49-F238E27FC236}">
              <a16:creationId xmlns:a16="http://schemas.microsoft.com/office/drawing/2014/main" id="{99F5AD16-118E-41CC-83B3-B61D8CC1C45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305300" y="4762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3" name="Picture 2" descr="YouTube Channel">
          <a:hlinkClick xmlns:r="http://schemas.openxmlformats.org/officeDocument/2006/relationships" r:id="rId4"/>
          <a:extLst>
            <a:ext uri="{FF2B5EF4-FFF2-40B4-BE49-F238E27FC236}">
              <a16:creationId xmlns:a16="http://schemas.microsoft.com/office/drawing/2014/main" id="{44E5A8AE-AF80-43A9-9470-4832E445B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33228211-3613-427C-9FEC-5BA79868D31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9846C309-DB17-40EB-829F-BCD46AD398E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2466974</xdr:colOff>
      <xdr:row>30</xdr:row>
      <xdr:rowOff>180975</xdr:rowOff>
    </xdr:from>
    <xdr:to>
      <xdr:col>2</xdr:col>
      <xdr:colOff>409574</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D42C4A61-3C6B-4739-9A24-A72B6BFC902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695574" y="6353175"/>
          <a:ext cx="638175"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517525</xdr:colOff>
      <xdr:row>31</xdr:row>
      <xdr:rowOff>4762</xdr:rowOff>
    </xdr:from>
    <xdr:to>
      <xdr:col>2</xdr:col>
      <xdr:colOff>1127125</xdr:colOff>
      <xdr:row>34</xdr:row>
      <xdr:rowOff>42862</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7CBC59B8-54D3-4AA0-A8CF-D035B8FA698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441700" y="6367462"/>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1339850</xdr:colOff>
      <xdr:row>30</xdr:row>
      <xdr:rowOff>176212</xdr:rowOff>
    </xdr:from>
    <xdr:to>
      <xdr:col>2</xdr:col>
      <xdr:colOff>1949450</xdr:colOff>
      <xdr:row>34</xdr:row>
      <xdr:rowOff>23812</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30124C7C-269C-4F35-8FBE-EE927B942DE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264025" y="6348412"/>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2162175</xdr:colOff>
      <xdr:row>30</xdr:row>
      <xdr:rowOff>180975</xdr:rowOff>
    </xdr:from>
    <xdr:to>
      <xdr:col>2</xdr:col>
      <xdr:colOff>2762250</xdr:colOff>
      <xdr:row>34</xdr:row>
      <xdr:rowOff>19050</xdr:rowOff>
    </xdr:to>
    <xdr:pic>
      <xdr:nvPicPr>
        <xdr:cNvPr id="9" name="Picture 8" descr="Twitter Page">
          <a:hlinkClick xmlns:r="http://schemas.openxmlformats.org/officeDocument/2006/relationships" r:id="rId16"/>
          <a:extLst>
            <a:ext uri="{FF2B5EF4-FFF2-40B4-BE49-F238E27FC236}">
              <a16:creationId xmlns:a16="http://schemas.microsoft.com/office/drawing/2014/main" id="{37D09C8A-C0B5-43B2-9E23-90B08EAE203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bwMode="auto">
        <a:xfrm>
          <a:off x="5086350" y="6353175"/>
          <a:ext cx="600075"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7514D81-E400-48E8-8679-F56B5D5B3F46}" sourceName="Country">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8817C37-67A3-4C16-9C68-24F0FA6C26E2}" sourceName="Product">
  <extLst>
    <x:ext xmlns:x15="http://schemas.microsoft.com/office/spreadsheetml/2010/11/main" uri="{2F2917AC-EB37-4324-AD4E-5DD8C200BD13}">
      <x15:tableSlicerCache tableId="1" column="1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B9EA208-586E-411D-945F-A98143E2572C}" sourceName="Segment">
  <extLst>
    <x:ext xmlns:x15="http://schemas.microsoft.com/office/spreadsheetml/2010/11/main" uri="{2F2917AC-EB37-4324-AD4E-5DD8C200BD13}">
      <x15:tableSlicerCache tableId="1"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3FF58F13-4093-4173-BDB1-597D9998AC17}" sourceName="Profit">
  <extLst>
    <x:ext xmlns:x15="http://schemas.microsoft.com/office/spreadsheetml/2010/11/main" uri="{2F2917AC-EB37-4324-AD4E-5DD8C200BD13}">
      <x15:tableSlicerCache tableId="1" column="1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1F0F065-8367-4192-A57F-918D56D3B778}" sourceName="Month">
  <extLst>
    <x:ext xmlns:x15="http://schemas.microsoft.com/office/spreadsheetml/2010/11/main" uri="{2F2917AC-EB37-4324-AD4E-5DD8C200BD13}">
      <x15:tableSlicerCache tableId="1" column="18"/>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B2134D62-ABA7-4E49-ABBC-9CABF9508CC4}" sourceName="Segment">
  <extLst>
    <x:ext xmlns:x15="http://schemas.microsoft.com/office/spreadsheetml/2010/11/main" uri="{2F2917AC-EB37-4324-AD4E-5DD8C200BD13}">
      <x15:tableSlicerCache tableId="3"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9AB1941-0518-4F6F-803D-3887F1ECDA3E}" sourceName="Country">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2438E1C-4648-4721-AACA-B9B854F28AEF}" cache="Slicer_Country" caption="Country" rowHeight="257175"/>
  <slicer name="Product" xr10:uid="{68CB5D4F-9759-4D8C-8BFD-EB9A73C4E1D5}" cache="Slicer_Product" caption="Product" rowHeight="257175"/>
  <slicer name="Segment" xr10:uid="{5E9F5D99-BA2E-4B1E-A34A-396B2098C61C}" cache="Slicer_Segment" caption="Segment" rowHeight="257175"/>
  <slicer name="Profit" xr10:uid="{50B1BE0F-E42E-4ED4-A91C-7F8F514EB20B}" cache="Slicer_Profit" caption="Profit" startItem="45" rowHeight="257175"/>
  <slicer name="Month" xr10:uid="{3DA018E2-1507-49B5-AFA5-F92523EFD6A5}" cache="Slicer_Month" caption="Month" columnCoun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E1B10D1E-9D4C-4421-AC22-921788400035}" cache="Slicer_Segment1" caption="Segment" columnCount="3" showCaption="0" style="SlicerStyleDark1" rowHeight="257175"/>
  <slicer name="Country 1" xr10:uid="{EE3FB8F9-C6FB-430E-9363-3A1E036DFDDD}" cache="Slicer_Country1" caption="Country" columnCount="5" showCaption="0"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3:H703" headerRowDxfId="23" dataDxfId="22" headerRowCellStyle="Currency" dataCellStyle="Currency">
  <autoFilter ref="A3:H703" xr:uid="{00000000-000C-0000-FFFF-FFFF00000000}"/>
  <tableColumns count="8">
    <tableColumn id="1" xr3:uid="{00000000-0010-0000-0000-000001000000}" name="Segment" totalsRowLabel="Total" dataDxfId="21"/>
    <tableColumn id="2" xr3:uid="{00000000-0010-0000-0000-000002000000}" name="Country" dataDxfId="20"/>
    <tableColumn id="16" xr3:uid="{00000000-0010-0000-0000-000010000000}" name="Product" dataDxfId="19" totalsRowDxfId="18" dataCellStyle="Currency"/>
    <tableColumn id="11" xr3:uid="{00000000-0010-0000-0000-00000B000000}" name="Sales" totalsRowFunction="sum" dataDxfId="17" totalsRowDxfId="16" dataCellStyle="Comma"/>
    <tableColumn id="13" xr3:uid="{00000000-0010-0000-0000-00000D000000}" name="Profit" totalsRowFunction="custom" dataDxfId="15" totalsRowDxfId="14" dataCellStyle="Comma" totalsRowCellStyle="Comma">
      <totalsRowFormula>SUBTOTAL(109,financials[Sales])</totalsRowFormula>
    </tableColumn>
    <tableColumn id="4" xr3:uid="{00000000-0010-0000-0000-000004000000}" name="Date" dataDxfId="13" totalsRowDxfId="12" dataCellStyle="Currency"/>
    <tableColumn id="18" xr3:uid="{00000000-0010-0000-0000-000012000000}" name="Month" dataDxfId="11" totalsRowDxfId="10" dataCellStyle="Currency"/>
    <tableColumn id="20" xr3:uid="{00000000-0010-0000-0000-000014000000}" name="Year" dataDxfId="9" totalsRowDxfId="8" dataCellStyle="Currency"/>
  </tableColumns>
  <tableStyleInfo name="TableStyleLight9"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2C0AE9-62D4-4EE7-8926-67F40F5F88DF}" name="financials4" displayName="financials4" ref="A11:E711" headerRowDxfId="7" dataDxfId="6" headerRowCellStyle="Currency" dataCellStyle="Currency">
  <autoFilter ref="A11:E711" xr:uid="{00000000-0009-0000-0100-000001000000}">
    <filterColumn colId="0">
      <filters>
        <filter val="Government"/>
      </filters>
    </filterColumn>
    <filterColumn colId="1">
      <filters>
        <filter val="USA"/>
      </filters>
    </filterColumn>
  </autoFilter>
  <tableColumns count="5">
    <tableColumn id="1" xr3:uid="{14B76F33-25B7-4DA3-B700-B09CD3F93C57}" name="Segment" totalsRowLabel="Total"/>
    <tableColumn id="2" xr3:uid="{42D4720E-252A-4898-BD64-7C25A09E12E3}" name="Country"/>
    <tableColumn id="16" xr3:uid="{044B9E86-BA21-45BF-BDE9-2FED66AE6965}" name="Product" dataDxfId="5" totalsRowDxfId="4" dataCellStyle="Currency"/>
    <tableColumn id="11" xr3:uid="{2D2C4DF4-AF80-432F-BB5A-19F3A8FD73FA}" name="Sales" dataDxfId="3" totalsRowDxfId="2" dataCellStyle="Currency"/>
    <tableColumn id="4" xr3:uid="{98CDC5A3-89B2-42D9-9AEB-7C1FDB4B42B5}" name="Date" dataDxfId="1" totalsRow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4.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1E922-61FD-42F6-84BC-1D3860C827BA}">
  <dimension ref="A1:Q30"/>
  <sheetViews>
    <sheetView showGridLines="0" workbookViewId="0">
      <selection activeCell="Q3" sqref="Q3"/>
    </sheetView>
  </sheetViews>
  <sheetFormatPr defaultColWidth="0" defaultRowHeight="15" customHeight="1" zeroHeight="1" x14ac:dyDescent="0.3"/>
  <cols>
    <col min="1" max="1" width="4.33203125" customWidth="1"/>
    <col min="2" max="15" width="8" customWidth="1"/>
    <col min="16" max="16" width="12" customWidth="1"/>
    <col min="17" max="17" width="27.6640625" customWidth="1"/>
    <col min="18" max="16384" width="8" hidden="1"/>
  </cols>
  <sheetData>
    <row r="1" spans="1:17" ht="52.5" customHeight="1" x14ac:dyDescent="0.3">
      <c r="A1" s="19"/>
      <c r="B1" s="19" t="s">
        <v>35</v>
      </c>
      <c r="C1" s="19"/>
      <c r="D1" s="19"/>
      <c r="E1" s="19"/>
      <c r="F1" s="19"/>
      <c r="G1" s="19"/>
      <c r="H1" s="19"/>
      <c r="I1" s="19"/>
      <c r="J1" s="19"/>
      <c r="K1" s="19"/>
      <c r="L1" s="19"/>
      <c r="M1" s="19"/>
      <c r="N1" s="19"/>
      <c r="O1" s="19"/>
      <c r="P1" s="19"/>
      <c r="Q1" s="19"/>
    </row>
    <row r="2" spans="1:17" ht="14.4" x14ac:dyDescent="0.3"/>
    <row r="3" spans="1:17" ht="18" x14ac:dyDescent="0.35">
      <c r="B3" s="20" t="s">
        <v>36</v>
      </c>
    </row>
    <row r="4" spans="1:17" ht="18" x14ac:dyDescent="0.3">
      <c r="B4" s="21" t="s">
        <v>37</v>
      </c>
    </row>
    <row r="5" spans="1:17" ht="18" x14ac:dyDescent="0.3">
      <c r="B5" s="21" t="s">
        <v>38</v>
      </c>
    </row>
    <row r="6" spans="1:17" ht="18" x14ac:dyDescent="0.3">
      <c r="B6" s="21" t="s">
        <v>39</v>
      </c>
    </row>
    <row r="7" spans="1:17" ht="18" x14ac:dyDescent="0.3">
      <c r="B7" s="21"/>
    </row>
    <row r="8" spans="1:17" ht="18" x14ac:dyDescent="0.3">
      <c r="B8" s="21" t="s">
        <v>40</v>
      </c>
    </row>
    <row r="9" spans="1:17" ht="14.4" x14ac:dyDescent="0.3"/>
    <row r="10" spans="1:17" ht="18" x14ac:dyDescent="0.3">
      <c r="B10" s="21" t="s">
        <v>41</v>
      </c>
    </row>
    <row r="11" spans="1:17" ht="31.5" customHeight="1" x14ac:dyDescent="0.3">
      <c r="B11" s="21" t="s">
        <v>42</v>
      </c>
    </row>
    <row r="30" spans="2:2" ht="14.4" hidden="1" x14ac:dyDescent="0.3">
      <c r="B30" t="s">
        <v>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4"/>
  <sheetViews>
    <sheetView showGridLines="0" zoomScaleNormal="100" workbookViewId="0">
      <selection activeCell="D21" sqref="D21"/>
    </sheetView>
  </sheetViews>
  <sheetFormatPr defaultRowHeight="14.4" x14ac:dyDescent="0.3"/>
  <cols>
    <col min="1" max="1" width="14.5546875" bestFit="1" customWidth="1"/>
    <col min="2" max="2" width="10.33203125" customWidth="1"/>
    <col min="3" max="3" width="10.33203125" style="2" bestFit="1" customWidth="1"/>
    <col min="4" max="4" width="10.109375" bestFit="1" customWidth="1"/>
    <col min="5" max="5" width="9" style="7" bestFit="1" customWidth="1"/>
    <col min="6" max="7" width="9.109375" style="7" bestFit="1" customWidth="1"/>
    <col min="8" max="8" width="6.44140625" bestFit="1" customWidth="1"/>
    <col min="9" max="9" width="2.44140625" style="8" customWidth="1"/>
    <col min="10" max="10" width="11.6640625" style="3" bestFit="1" customWidth="1"/>
    <col min="11" max="11" width="11.88671875" bestFit="1" customWidth="1"/>
    <col min="12" max="12" width="11.6640625" style="14" bestFit="1" customWidth="1"/>
    <col min="13" max="13" width="11.6640625" bestFit="1" customWidth="1"/>
    <col min="14" max="15" width="11.88671875" bestFit="1" customWidth="1"/>
  </cols>
  <sheetData>
    <row r="1" spans="1:19" s="25" customFormat="1" ht="48.75" customHeight="1" x14ac:dyDescent="0.4">
      <c r="A1" s="19" t="s">
        <v>88</v>
      </c>
      <c r="B1" s="19"/>
      <c r="C1" s="19"/>
      <c r="D1" s="19"/>
      <c r="E1" s="19"/>
      <c r="F1" s="19"/>
      <c r="G1" s="19"/>
      <c r="H1" s="19"/>
      <c r="I1" s="19"/>
      <c r="J1" s="19"/>
      <c r="K1" s="19"/>
      <c r="L1" s="19"/>
      <c r="M1" s="19"/>
      <c r="N1" s="19"/>
      <c r="O1" s="19"/>
    </row>
    <row r="3" spans="1:19" x14ac:dyDescent="0.3">
      <c r="A3" t="s">
        <v>1</v>
      </c>
      <c r="B3" t="s">
        <v>14</v>
      </c>
      <c r="C3" s="5" t="s">
        <v>15</v>
      </c>
      <c r="D3" s="9" t="s">
        <v>89</v>
      </c>
      <c r="E3" s="10" t="s">
        <v>13</v>
      </c>
      <c r="F3" s="6" t="s">
        <v>7</v>
      </c>
      <c r="G3" s="5" t="s">
        <v>34</v>
      </c>
      <c r="H3" s="11" t="s">
        <v>0</v>
      </c>
      <c r="I3"/>
      <c r="J3"/>
      <c r="L3"/>
    </row>
    <row r="4" spans="1:19" x14ac:dyDescent="0.3">
      <c r="A4" s="16" t="s">
        <v>5</v>
      </c>
      <c r="B4" s="16" t="s">
        <v>8</v>
      </c>
      <c r="C4" s="17" t="s">
        <v>16</v>
      </c>
      <c r="D4" s="26">
        <v>32370</v>
      </c>
      <c r="E4" s="26">
        <v>16185</v>
      </c>
      <c r="F4" s="18">
        <v>44927</v>
      </c>
      <c r="G4" s="17" t="s">
        <v>23</v>
      </c>
      <c r="H4" s="12">
        <v>2023</v>
      </c>
      <c r="I4"/>
      <c r="J4"/>
      <c r="L4"/>
    </row>
    <row r="5" spans="1:19" x14ac:dyDescent="0.3">
      <c r="A5" s="16" t="s">
        <v>5</v>
      </c>
      <c r="B5" s="16" t="s">
        <v>10</v>
      </c>
      <c r="C5" s="17" t="s">
        <v>16</v>
      </c>
      <c r="D5" s="26">
        <v>26420</v>
      </c>
      <c r="E5" s="26">
        <v>13210</v>
      </c>
      <c r="F5" s="18">
        <v>44927</v>
      </c>
      <c r="G5" s="17" t="s">
        <v>23</v>
      </c>
      <c r="H5" s="12">
        <v>2023</v>
      </c>
      <c r="I5"/>
      <c r="J5"/>
      <c r="L5"/>
    </row>
    <row r="6" spans="1:19" x14ac:dyDescent="0.3">
      <c r="A6" s="16" t="s">
        <v>3</v>
      </c>
      <c r="B6" s="16" t="s">
        <v>9</v>
      </c>
      <c r="C6" s="17" t="s">
        <v>16</v>
      </c>
      <c r="D6" s="26">
        <v>32670</v>
      </c>
      <c r="E6" s="26">
        <v>10890</v>
      </c>
      <c r="F6" s="18">
        <v>45078</v>
      </c>
      <c r="G6" s="17" t="s">
        <v>24</v>
      </c>
      <c r="H6" s="12">
        <v>2023</v>
      </c>
      <c r="I6"/>
      <c r="J6"/>
      <c r="L6"/>
    </row>
    <row r="7" spans="1:19" x14ac:dyDescent="0.3">
      <c r="A7" s="16" t="s">
        <v>3</v>
      </c>
      <c r="B7" s="16" t="s">
        <v>10</v>
      </c>
      <c r="C7" s="17" t="s">
        <v>16</v>
      </c>
      <c r="D7" s="26">
        <v>13320</v>
      </c>
      <c r="E7" s="26">
        <v>4440</v>
      </c>
      <c r="F7" s="18">
        <v>45078</v>
      </c>
      <c r="G7" s="17" t="s">
        <v>24</v>
      </c>
      <c r="H7" s="12">
        <v>2023</v>
      </c>
      <c r="I7"/>
      <c r="J7"/>
      <c r="L7"/>
    </row>
    <row r="8" spans="1:19" x14ac:dyDescent="0.3">
      <c r="A8" s="16" t="s">
        <v>3</v>
      </c>
      <c r="B8" s="16" t="s">
        <v>11</v>
      </c>
      <c r="C8" s="17" t="s">
        <v>16</v>
      </c>
      <c r="D8" s="26">
        <v>37050</v>
      </c>
      <c r="E8" s="26">
        <v>12350</v>
      </c>
      <c r="F8" s="18">
        <v>45078</v>
      </c>
      <c r="G8" s="17" t="s">
        <v>24</v>
      </c>
      <c r="H8" s="12">
        <v>2023</v>
      </c>
      <c r="I8"/>
      <c r="J8"/>
      <c r="L8"/>
      <c r="S8" s="15"/>
    </row>
    <row r="9" spans="1:19" x14ac:dyDescent="0.3">
      <c r="A9" s="16" t="s">
        <v>5</v>
      </c>
      <c r="B9" s="16" t="s">
        <v>10</v>
      </c>
      <c r="C9" s="17" t="s">
        <v>16</v>
      </c>
      <c r="D9" s="26">
        <v>529550</v>
      </c>
      <c r="E9" s="26">
        <v>136170</v>
      </c>
      <c r="F9" s="18">
        <v>45261</v>
      </c>
      <c r="G9" s="17" t="s">
        <v>25</v>
      </c>
      <c r="H9" s="12">
        <v>2023</v>
      </c>
      <c r="I9"/>
      <c r="J9"/>
      <c r="L9"/>
    </row>
    <row r="10" spans="1:19" x14ac:dyDescent="0.3">
      <c r="A10" s="16" t="s">
        <v>3</v>
      </c>
      <c r="B10" s="16" t="s">
        <v>10</v>
      </c>
      <c r="C10" s="17" t="s">
        <v>17</v>
      </c>
      <c r="D10" s="26">
        <v>13815</v>
      </c>
      <c r="E10" s="26">
        <v>4605</v>
      </c>
      <c r="F10" s="18">
        <v>44986</v>
      </c>
      <c r="G10" s="17" t="s">
        <v>26</v>
      </c>
      <c r="H10" s="12">
        <v>2023</v>
      </c>
      <c r="I10"/>
      <c r="J10"/>
      <c r="L10"/>
    </row>
    <row r="11" spans="1:19" x14ac:dyDescent="0.3">
      <c r="A11" s="16" t="s">
        <v>6</v>
      </c>
      <c r="B11" s="16" t="s">
        <v>8</v>
      </c>
      <c r="C11" s="17" t="s">
        <v>17</v>
      </c>
      <c r="D11" s="26">
        <v>30216</v>
      </c>
      <c r="E11" s="26">
        <v>22662</v>
      </c>
      <c r="F11" s="18">
        <v>45078</v>
      </c>
      <c r="G11" s="17" t="s">
        <v>24</v>
      </c>
      <c r="H11" s="12">
        <v>2023</v>
      </c>
      <c r="I11"/>
      <c r="J11"/>
      <c r="L11"/>
    </row>
    <row r="12" spans="1:19" x14ac:dyDescent="0.3">
      <c r="A12" s="16" t="s">
        <v>5</v>
      </c>
      <c r="B12" s="16" t="s">
        <v>9</v>
      </c>
      <c r="C12" s="17" t="s">
        <v>17</v>
      </c>
      <c r="D12" s="26">
        <v>37980</v>
      </c>
      <c r="E12" s="26">
        <v>18990</v>
      </c>
      <c r="F12" s="18">
        <v>45078</v>
      </c>
      <c r="G12" s="17" t="s">
        <v>24</v>
      </c>
      <c r="H12" s="12">
        <v>2023</v>
      </c>
      <c r="I12"/>
      <c r="J12"/>
      <c r="L12"/>
    </row>
    <row r="13" spans="1:19" x14ac:dyDescent="0.3">
      <c r="A13" s="16" t="s">
        <v>6</v>
      </c>
      <c r="B13" s="16" t="s">
        <v>10</v>
      </c>
      <c r="C13" s="17" t="s">
        <v>17</v>
      </c>
      <c r="D13" s="26">
        <v>18540</v>
      </c>
      <c r="E13" s="26">
        <v>13905</v>
      </c>
      <c r="F13" s="18">
        <v>45078</v>
      </c>
      <c r="G13" s="17" t="s">
        <v>24</v>
      </c>
      <c r="H13" s="12">
        <v>2023</v>
      </c>
      <c r="I13"/>
      <c r="J13"/>
      <c r="L13"/>
    </row>
    <row r="14" spans="1:19" x14ac:dyDescent="0.3">
      <c r="A14" s="16" t="s">
        <v>3</v>
      </c>
      <c r="B14" s="16" t="s">
        <v>11</v>
      </c>
      <c r="C14" s="17" t="s">
        <v>17</v>
      </c>
      <c r="D14" s="26">
        <v>37050</v>
      </c>
      <c r="E14" s="26">
        <v>12350</v>
      </c>
      <c r="F14" s="18">
        <v>45078</v>
      </c>
      <c r="G14" s="17" t="s">
        <v>24</v>
      </c>
      <c r="H14" s="12">
        <v>2023</v>
      </c>
      <c r="I14"/>
      <c r="J14"/>
      <c r="L14"/>
    </row>
    <row r="15" spans="1:19" x14ac:dyDescent="0.3">
      <c r="A15" s="16" t="s">
        <v>4</v>
      </c>
      <c r="B15" s="16" t="s">
        <v>8</v>
      </c>
      <c r="C15" s="17" t="s">
        <v>17</v>
      </c>
      <c r="D15" s="26">
        <v>333187.5</v>
      </c>
      <c r="E15" s="26">
        <v>13327.5</v>
      </c>
      <c r="F15" s="18">
        <v>45108</v>
      </c>
      <c r="G15" s="17" t="s">
        <v>27</v>
      </c>
      <c r="H15" s="12">
        <v>2023</v>
      </c>
      <c r="I15"/>
      <c r="J15"/>
      <c r="L15"/>
    </row>
    <row r="16" spans="1:19" x14ac:dyDescent="0.3">
      <c r="A16" s="16" t="s">
        <v>2</v>
      </c>
      <c r="B16" s="16" t="s">
        <v>11</v>
      </c>
      <c r="C16" s="17" t="s">
        <v>17</v>
      </c>
      <c r="D16" s="26">
        <v>287400</v>
      </c>
      <c r="E16" s="26">
        <v>47900</v>
      </c>
      <c r="F16" s="18">
        <v>45139</v>
      </c>
      <c r="G16" s="13" t="s">
        <v>28</v>
      </c>
      <c r="H16" s="13">
        <v>2023</v>
      </c>
      <c r="I16"/>
      <c r="J16"/>
      <c r="L16"/>
    </row>
    <row r="17" spans="1:14" x14ac:dyDescent="0.3">
      <c r="A17" s="16" t="s">
        <v>5</v>
      </c>
      <c r="B17" s="16" t="s">
        <v>10</v>
      </c>
      <c r="C17" s="17" t="s">
        <v>17</v>
      </c>
      <c r="D17" s="26">
        <v>15022</v>
      </c>
      <c r="E17" s="26">
        <v>4292</v>
      </c>
      <c r="F17" s="18">
        <v>45170</v>
      </c>
      <c r="G17" s="17" t="s">
        <v>29</v>
      </c>
      <c r="H17" s="12">
        <v>2023</v>
      </c>
      <c r="I17"/>
      <c r="J17"/>
      <c r="L17"/>
    </row>
    <row r="18" spans="1:14" x14ac:dyDescent="0.3">
      <c r="A18" s="16" t="s">
        <v>4</v>
      </c>
      <c r="B18" s="16" t="s">
        <v>8</v>
      </c>
      <c r="C18" s="17" t="s">
        <v>17</v>
      </c>
      <c r="D18" s="26">
        <v>43125</v>
      </c>
      <c r="E18" s="26">
        <v>1725</v>
      </c>
      <c r="F18" s="18">
        <v>44835</v>
      </c>
      <c r="G18" s="17" t="s">
        <v>30</v>
      </c>
      <c r="H18" s="12">
        <v>2022</v>
      </c>
      <c r="I18"/>
      <c r="J18"/>
      <c r="L18"/>
    </row>
    <row r="19" spans="1:14" x14ac:dyDescent="0.3">
      <c r="A19" s="16" t="s">
        <v>3</v>
      </c>
      <c r="B19" s="16" t="s">
        <v>22</v>
      </c>
      <c r="C19" s="17" t="s">
        <v>17</v>
      </c>
      <c r="D19" s="26">
        <v>9225</v>
      </c>
      <c r="E19" s="26">
        <v>3075</v>
      </c>
      <c r="F19" s="18">
        <v>45261</v>
      </c>
      <c r="G19" s="17" t="s">
        <v>25</v>
      </c>
      <c r="H19" s="12">
        <v>2023</v>
      </c>
      <c r="I19"/>
      <c r="J19"/>
      <c r="L19"/>
    </row>
    <row r="20" spans="1:14" x14ac:dyDescent="0.3">
      <c r="A20" s="16" t="s">
        <v>5</v>
      </c>
      <c r="B20" s="16" t="s">
        <v>8</v>
      </c>
      <c r="C20" s="17" t="s">
        <v>18</v>
      </c>
      <c r="D20" s="26">
        <v>5840</v>
      </c>
      <c r="E20" s="26">
        <v>2920</v>
      </c>
      <c r="F20" s="18">
        <v>44958</v>
      </c>
      <c r="G20" s="17" t="s">
        <v>31</v>
      </c>
      <c r="H20" s="12">
        <v>2023</v>
      </c>
      <c r="I20"/>
      <c r="J20"/>
      <c r="L20"/>
    </row>
    <row r="21" spans="1:14" x14ac:dyDescent="0.3">
      <c r="A21" s="16" t="s">
        <v>3</v>
      </c>
      <c r="B21" s="16" t="s">
        <v>11</v>
      </c>
      <c r="C21" s="17" t="s">
        <v>18</v>
      </c>
      <c r="D21" s="26">
        <v>14610</v>
      </c>
      <c r="E21" s="26">
        <v>4870</v>
      </c>
      <c r="F21" s="18">
        <v>44958</v>
      </c>
      <c r="G21" s="17" t="s">
        <v>31</v>
      </c>
      <c r="H21" s="12">
        <v>2023</v>
      </c>
      <c r="I21"/>
      <c r="J21"/>
      <c r="L21"/>
    </row>
    <row r="22" spans="1:14" x14ac:dyDescent="0.3">
      <c r="A22" s="16" t="s">
        <v>6</v>
      </c>
      <c r="B22" s="16" t="s">
        <v>8</v>
      </c>
      <c r="C22" s="17" t="s">
        <v>18</v>
      </c>
      <c r="D22" s="26">
        <v>30216</v>
      </c>
      <c r="E22" s="26">
        <v>22662</v>
      </c>
      <c r="F22" s="18">
        <v>45078</v>
      </c>
      <c r="G22" s="17" t="s">
        <v>24</v>
      </c>
      <c r="H22" s="12">
        <v>2023</v>
      </c>
      <c r="I22"/>
      <c r="J22"/>
      <c r="L22"/>
    </row>
    <row r="23" spans="1:14" x14ac:dyDescent="0.3">
      <c r="A23" s="16" t="s">
        <v>5</v>
      </c>
      <c r="B23" s="16" t="s">
        <v>10</v>
      </c>
      <c r="C23" s="17" t="s">
        <v>18</v>
      </c>
      <c r="D23" s="26">
        <v>352100</v>
      </c>
      <c r="E23" s="26">
        <v>90540</v>
      </c>
      <c r="F23" s="18">
        <v>45078</v>
      </c>
      <c r="G23" s="17" t="s">
        <v>24</v>
      </c>
      <c r="H23" s="12">
        <v>2023</v>
      </c>
      <c r="I23"/>
      <c r="J23"/>
      <c r="L23"/>
      <c r="N23" s="15"/>
    </row>
    <row r="24" spans="1:14" x14ac:dyDescent="0.3">
      <c r="A24" s="16" t="s">
        <v>6</v>
      </c>
      <c r="B24" s="16" t="s">
        <v>10</v>
      </c>
      <c r="C24" s="17" t="s">
        <v>18</v>
      </c>
      <c r="D24" s="26">
        <v>4404</v>
      </c>
      <c r="E24" s="26">
        <v>3303</v>
      </c>
      <c r="F24" s="18">
        <v>45108</v>
      </c>
      <c r="G24" s="17" t="s">
        <v>27</v>
      </c>
      <c r="H24" s="12">
        <v>2023</v>
      </c>
      <c r="I24"/>
      <c r="J24"/>
      <c r="L24"/>
    </row>
    <row r="25" spans="1:14" x14ac:dyDescent="0.3">
      <c r="A25" s="16" t="s">
        <v>5</v>
      </c>
      <c r="B25" s="16" t="s">
        <v>11</v>
      </c>
      <c r="C25" s="17" t="s">
        <v>18</v>
      </c>
      <c r="D25" s="26">
        <v>6181</v>
      </c>
      <c r="E25" s="26">
        <v>1766</v>
      </c>
      <c r="F25" s="18">
        <v>45139</v>
      </c>
      <c r="G25" s="17" t="s">
        <v>28</v>
      </c>
      <c r="H25" s="12">
        <v>2023</v>
      </c>
      <c r="I25"/>
      <c r="J25"/>
      <c r="L25"/>
    </row>
    <row r="26" spans="1:14" x14ac:dyDescent="0.3">
      <c r="A26" s="16" t="s">
        <v>3</v>
      </c>
      <c r="B26" s="16" t="s">
        <v>9</v>
      </c>
      <c r="C26" s="17" t="s">
        <v>18</v>
      </c>
      <c r="D26" s="26">
        <v>8235</v>
      </c>
      <c r="E26" s="26">
        <v>2745</v>
      </c>
      <c r="F26" s="18">
        <v>44805</v>
      </c>
      <c r="G26" s="17" t="s">
        <v>29</v>
      </c>
      <c r="H26" s="12">
        <v>2022</v>
      </c>
      <c r="I26"/>
      <c r="J26"/>
      <c r="L26"/>
    </row>
    <row r="27" spans="1:14" x14ac:dyDescent="0.3">
      <c r="A27" s="16" t="s">
        <v>2</v>
      </c>
      <c r="B27" s="16" t="s">
        <v>11</v>
      </c>
      <c r="C27" s="17" t="s">
        <v>18</v>
      </c>
      <c r="D27" s="26">
        <v>236400</v>
      </c>
      <c r="E27" s="26">
        <v>39400</v>
      </c>
      <c r="F27" s="18">
        <v>44805</v>
      </c>
      <c r="G27" s="13" t="s">
        <v>29</v>
      </c>
      <c r="H27" s="13">
        <v>2022</v>
      </c>
      <c r="I27"/>
      <c r="J27"/>
      <c r="L27"/>
    </row>
    <row r="28" spans="1:14" x14ac:dyDescent="0.3">
      <c r="A28" s="16" t="s">
        <v>3</v>
      </c>
      <c r="B28" s="16" t="s">
        <v>11</v>
      </c>
      <c r="C28" s="17" t="s">
        <v>18</v>
      </c>
      <c r="D28" s="26">
        <v>37080</v>
      </c>
      <c r="E28" s="26">
        <v>12360</v>
      </c>
      <c r="F28" s="18">
        <v>45170</v>
      </c>
      <c r="G28" s="17" t="s">
        <v>29</v>
      </c>
      <c r="H28" s="12">
        <v>2023</v>
      </c>
      <c r="I28"/>
      <c r="J28"/>
      <c r="L28"/>
    </row>
    <row r="29" spans="1:14" x14ac:dyDescent="0.3">
      <c r="A29" s="16" t="s">
        <v>5</v>
      </c>
      <c r="B29" s="16" t="s">
        <v>22</v>
      </c>
      <c r="C29" s="17" t="s">
        <v>18</v>
      </c>
      <c r="D29" s="26">
        <v>8001</v>
      </c>
      <c r="E29" s="26">
        <v>2286</v>
      </c>
      <c r="F29" s="18">
        <v>45200</v>
      </c>
      <c r="G29" s="17" t="s">
        <v>30</v>
      </c>
      <c r="H29" s="12">
        <v>2023</v>
      </c>
      <c r="I29"/>
      <c r="J29"/>
      <c r="L29"/>
    </row>
    <row r="30" spans="1:14" x14ac:dyDescent="0.3">
      <c r="A30" s="16" t="s">
        <v>5</v>
      </c>
      <c r="B30" s="16" t="s">
        <v>8</v>
      </c>
      <c r="C30" s="17" t="s">
        <v>18</v>
      </c>
      <c r="D30" s="26">
        <v>603750</v>
      </c>
      <c r="E30" s="26">
        <v>155250</v>
      </c>
      <c r="F30" s="18">
        <v>44866</v>
      </c>
      <c r="G30" s="17" t="s">
        <v>32</v>
      </c>
      <c r="H30" s="12">
        <v>2022</v>
      </c>
      <c r="I30"/>
      <c r="J30"/>
      <c r="L30"/>
    </row>
    <row r="31" spans="1:14" x14ac:dyDescent="0.3">
      <c r="A31" s="16" t="s">
        <v>6</v>
      </c>
      <c r="B31" s="16" t="s">
        <v>22</v>
      </c>
      <c r="C31" s="17" t="s">
        <v>18</v>
      </c>
      <c r="D31" s="26">
        <v>10944</v>
      </c>
      <c r="E31" s="26">
        <v>8208</v>
      </c>
      <c r="F31" s="18">
        <v>44866</v>
      </c>
      <c r="G31" s="17" t="s">
        <v>32</v>
      </c>
      <c r="H31" s="12">
        <v>2022</v>
      </c>
      <c r="I31"/>
      <c r="J31"/>
      <c r="L31"/>
    </row>
    <row r="32" spans="1:14" x14ac:dyDescent="0.3">
      <c r="A32" s="16" t="s">
        <v>3</v>
      </c>
      <c r="B32" s="16" t="s">
        <v>8</v>
      </c>
      <c r="C32" s="17" t="s">
        <v>18</v>
      </c>
      <c r="D32" s="26">
        <v>32280</v>
      </c>
      <c r="E32" s="26">
        <v>10760</v>
      </c>
      <c r="F32" s="18">
        <v>44896</v>
      </c>
      <c r="G32" s="17" t="s">
        <v>25</v>
      </c>
      <c r="H32" s="12">
        <v>2022</v>
      </c>
      <c r="I32"/>
      <c r="J32"/>
      <c r="L32"/>
    </row>
    <row r="33" spans="1:12" x14ac:dyDescent="0.3">
      <c r="A33" s="16" t="s">
        <v>5</v>
      </c>
      <c r="B33" s="16" t="s">
        <v>8</v>
      </c>
      <c r="C33" s="17" t="s">
        <v>18</v>
      </c>
      <c r="D33" s="26">
        <v>36340</v>
      </c>
      <c r="E33" s="26">
        <v>18170</v>
      </c>
      <c r="F33" s="18">
        <v>45261</v>
      </c>
      <c r="G33" s="17" t="s">
        <v>25</v>
      </c>
      <c r="H33" s="12">
        <v>2023</v>
      </c>
      <c r="I33"/>
      <c r="J33"/>
      <c r="L33"/>
    </row>
    <row r="34" spans="1:12" x14ac:dyDescent="0.3">
      <c r="A34" s="16" t="s">
        <v>5</v>
      </c>
      <c r="B34" s="16" t="s">
        <v>10</v>
      </c>
      <c r="C34" s="17" t="s">
        <v>18</v>
      </c>
      <c r="D34" s="26">
        <v>529550</v>
      </c>
      <c r="E34" s="26">
        <v>136170</v>
      </c>
      <c r="F34" s="18">
        <v>45261</v>
      </c>
      <c r="G34" s="17" t="s">
        <v>25</v>
      </c>
      <c r="H34" s="12">
        <v>2023</v>
      </c>
      <c r="I34"/>
      <c r="J34"/>
      <c r="L34"/>
    </row>
    <row r="35" spans="1:12" x14ac:dyDescent="0.3">
      <c r="A35" s="16" t="s">
        <v>5</v>
      </c>
      <c r="B35" s="16" t="s">
        <v>11</v>
      </c>
      <c r="C35" s="17" t="s">
        <v>19</v>
      </c>
      <c r="D35" s="26">
        <v>10451</v>
      </c>
      <c r="E35" s="26">
        <v>2986</v>
      </c>
      <c r="F35" s="18">
        <v>44927</v>
      </c>
      <c r="G35" s="17" t="s">
        <v>23</v>
      </c>
      <c r="H35" s="12">
        <v>2023</v>
      </c>
      <c r="I35" s="3"/>
      <c r="J35"/>
      <c r="K35" s="14"/>
      <c r="L35"/>
    </row>
    <row r="36" spans="1:12" x14ac:dyDescent="0.3">
      <c r="A36" s="16" t="s">
        <v>4</v>
      </c>
      <c r="B36" s="16" t="s">
        <v>9</v>
      </c>
      <c r="C36" s="17" t="s">
        <v>19</v>
      </c>
      <c r="D36" s="26">
        <v>225500</v>
      </c>
      <c r="E36" s="26">
        <v>9020</v>
      </c>
      <c r="F36" s="18">
        <v>44958</v>
      </c>
      <c r="G36" s="17" t="s">
        <v>31</v>
      </c>
      <c r="H36" s="12">
        <v>2023</v>
      </c>
      <c r="I36" s="3"/>
      <c r="J36"/>
      <c r="K36" s="14"/>
      <c r="L36"/>
    </row>
    <row r="37" spans="1:12" x14ac:dyDescent="0.3">
      <c r="A37" s="16" t="s">
        <v>6</v>
      </c>
      <c r="B37" s="16" t="s">
        <v>10</v>
      </c>
      <c r="C37" s="17" t="s">
        <v>19</v>
      </c>
      <c r="D37" s="26">
        <v>25932</v>
      </c>
      <c r="E37" s="26">
        <v>19449</v>
      </c>
      <c r="F37" s="18">
        <v>44986</v>
      </c>
      <c r="G37" s="17" t="s">
        <v>26</v>
      </c>
      <c r="H37" s="12">
        <v>2023</v>
      </c>
      <c r="I37" s="3"/>
      <c r="J37"/>
      <c r="K37" s="14"/>
      <c r="L37"/>
    </row>
    <row r="38" spans="1:12" x14ac:dyDescent="0.3">
      <c r="A38" s="16" t="s">
        <v>5</v>
      </c>
      <c r="B38" s="16" t="s">
        <v>10</v>
      </c>
      <c r="C38" s="17" t="s">
        <v>19</v>
      </c>
      <c r="D38" s="26">
        <v>352100</v>
      </c>
      <c r="E38" s="26">
        <v>90540</v>
      </c>
      <c r="F38" s="18">
        <v>45078</v>
      </c>
      <c r="G38" s="17" t="s">
        <v>24</v>
      </c>
      <c r="H38" s="12">
        <v>2023</v>
      </c>
      <c r="I38" s="3"/>
      <c r="J38"/>
      <c r="K38" s="14"/>
      <c r="L38"/>
    </row>
    <row r="39" spans="1:12" x14ac:dyDescent="0.3">
      <c r="A39" s="16" t="s">
        <v>6</v>
      </c>
      <c r="B39" s="16" t="s">
        <v>10</v>
      </c>
      <c r="C39" s="17" t="s">
        <v>19</v>
      </c>
      <c r="D39" s="26">
        <v>18540</v>
      </c>
      <c r="E39" s="26">
        <v>13905</v>
      </c>
      <c r="F39" s="18">
        <v>45078</v>
      </c>
      <c r="G39" s="17" t="s">
        <v>24</v>
      </c>
      <c r="H39" s="12">
        <v>2023</v>
      </c>
      <c r="I39" s="3"/>
      <c r="J39"/>
      <c r="K39" s="14"/>
      <c r="L39"/>
    </row>
    <row r="40" spans="1:12" x14ac:dyDescent="0.3">
      <c r="A40" s="16" t="s">
        <v>4</v>
      </c>
      <c r="B40" s="16" t="s">
        <v>22</v>
      </c>
      <c r="C40" s="17" t="s">
        <v>19</v>
      </c>
      <c r="D40" s="26">
        <v>352625</v>
      </c>
      <c r="E40" s="26">
        <v>14105</v>
      </c>
      <c r="F40" s="18">
        <v>45139</v>
      </c>
      <c r="G40" s="17" t="s">
        <v>28</v>
      </c>
      <c r="H40" s="12">
        <v>2023</v>
      </c>
      <c r="I40" s="3"/>
      <c r="J40"/>
      <c r="K40" s="14"/>
      <c r="L40"/>
    </row>
    <row r="41" spans="1:12" x14ac:dyDescent="0.3">
      <c r="A41" s="16" t="s">
        <v>4</v>
      </c>
      <c r="B41" s="16" t="s">
        <v>8</v>
      </c>
      <c r="C41" s="17" t="s">
        <v>19</v>
      </c>
      <c r="D41" s="26">
        <v>43125</v>
      </c>
      <c r="E41" s="26">
        <v>1725</v>
      </c>
      <c r="F41" s="18">
        <v>44835</v>
      </c>
      <c r="G41" s="17" t="s">
        <v>30</v>
      </c>
      <c r="H41" s="12">
        <v>2022</v>
      </c>
      <c r="I41" s="3"/>
      <c r="J41"/>
      <c r="K41" s="14"/>
      <c r="L41"/>
    </row>
    <row r="42" spans="1:12" x14ac:dyDescent="0.3">
      <c r="A42" s="16" t="s">
        <v>2</v>
      </c>
      <c r="B42" s="16" t="s">
        <v>8</v>
      </c>
      <c r="C42" s="17" t="s">
        <v>20</v>
      </c>
      <c r="D42" s="26">
        <v>600300</v>
      </c>
      <c r="E42" s="26">
        <v>100050</v>
      </c>
      <c r="F42" s="18">
        <v>44958</v>
      </c>
      <c r="G42" s="13" t="s">
        <v>31</v>
      </c>
      <c r="H42" s="13">
        <v>2023</v>
      </c>
      <c r="I42" s="3"/>
      <c r="J42"/>
      <c r="K42" s="14"/>
      <c r="L42"/>
    </row>
    <row r="43" spans="1:12" x14ac:dyDescent="0.3">
      <c r="A43" s="16" t="s">
        <v>6</v>
      </c>
      <c r="B43" s="16" t="s">
        <v>10</v>
      </c>
      <c r="C43" s="17" t="s">
        <v>20</v>
      </c>
      <c r="D43" s="26">
        <v>34056</v>
      </c>
      <c r="E43" s="26">
        <v>25542</v>
      </c>
      <c r="F43" s="18">
        <v>45017</v>
      </c>
      <c r="G43" s="17" t="s">
        <v>33</v>
      </c>
      <c r="H43" s="12">
        <v>2023</v>
      </c>
      <c r="I43"/>
      <c r="J43"/>
      <c r="L43"/>
    </row>
    <row r="44" spans="1:12" x14ac:dyDescent="0.3">
      <c r="A44" s="16" t="s">
        <v>3</v>
      </c>
      <c r="B44" s="16" t="s">
        <v>9</v>
      </c>
      <c r="C44" s="17" t="s">
        <v>20</v>
      </c>
      <c r="D44" s="26">
        <v>32670</v>
      </c>
      <c r="E44" s="26">
        <v>10890</v>
      </c>
      <c r="F44" s="18">
        <v>45078</v>
      </c>
      <c r="G44" s="17" t="s">
        <v>24</v>
      </c>
      <c r="H44" s="12">
        <v>2023</v>
      </c>
      <c r="I44"/>
      <c r="J44"/>
      <c r="L44"/>
    </row>
    <row r="45" spans="1:12" x14ac:dyDescent="0.3">
      <c r="A45" s="16" t="s">
        <v>3</v>
      </c>
      <c r="B45" s="16" t="s">
        <v>10</v>
      </c>
      <c r="C45" s="17" t="s">
        <v>20</v>
      </c>
      <c r="D45" s="26">
        <v>13320</v>
      </c>
      <c r="E45" s="26">
        <v>4440</v>
      </c>
      <c r="F45" s="18">
        <v>45078</v>
      </c>
      <c r="G45" s="17" t="s">
        <v>24</v>
      </c>
      <c r="H45" s="12">
        <v>2023</v>
      </c>
      <c r="I45"/>
      <c r="J45"/>
      <c r="L45"/>
    </row>
    <row r="46" spans="1:12" x14ac:dyDescent="0.3">
      <c r="A46" s="16" t="s">
        <v>5</v>
      </c>
      <c r="B46" s="16" t="s">
        <v>9</v>
      </c>
      <c r="C46" s="17" t="s">
        <v>20</v>
      </c>
      <c r="D46" s="26">
        <v>534450</v>
      </c>
      <c r="E46" s="26">
        <v>137430</v>
      </c>
      <c r="F46" s="18">
        <v>44805</v>
      </c>
      <c r="G46" s="17" t="s">
        <v>29</v>
      </c>
      <c r="H46" s="12">
        <v>2022</v>
      </c>
      <c r="I46"/>
      <c r="J46"/>
      <c r="L46"/>
    </row>
    <row r="47" spans="1:12" x14ac:dyDescent="0.3">
      <c r="A47" s="16" t="s">
        <v>2</v>
      </c>
      <c r="B47" s="16" t="s">
        <v>9</v>
      </c>
      <c r="C47" s="17" t="s">
        <v>20</v>
      </c>
      <c r="D47" s="26">
        <v>645300</v>
      </c>
      <c r="E47" s="26">
        <v>107550</v>
      </c>
      <c r="F47" s="18">
        <v>45170</v>
      </c>
      <c r="G47" s="13" t="s">
        <v>29</v>
      </c>
      <c r="H47" s="13">
        <v>2023</v>
      </c>
      <c r="I47"/>
      <c r="J47"/>
      <c r="L47"/>
    </row>
    <row r="48" spans="1:12" x14ac:dyDescent="0.3">
      <c r="A48" s="16" t="s">
        <v>5</v>
      </c>
      <c r="B48" s="16" t="s">
        <v>8</v>
      </c>
      <c r="C48" s="17" t="s">
        <v>20</v>
      </c>
      <c r="D48" s="26">
        <v>36340</v>
      </c>
      <c r="E48" s="26">
        <v>18170</v>
      </c>
      <c r="F48" s="18">
        <v>45261</v>
      </c>
      <c r="G48" s="17" t="s">
        <v>25</v>
      </c>
      <c r="H48" s="12">
        <v>2023</v>
      </c>
      <c r="I48"/>
      <c r="J48"/>
      <c r="L48"/>
    </row>
    <row r="49" spans="1:12" x14ac:dyDescent="0.3">
      <c r="A49" s="16" t="s">
        <v>5</v>
      </c>
      <c r="B49" s="16" t="s">
        <v>9</v>
      </c>
      <c r="C49" s="17" t="s">
        <v>21</v>
      </c>
      <c r="D49" s="26">
        <v>962500</v>
      </c>
      <c r="E49" s="26">
        <v>247500</v>
      </c>
      <c r="F49" s="18">
        <v>44958</v>
      </c>
      <c r="G49" s="17" t="s">
        <v>31</v>
      </c>
      <c r="H49" s="12">
        <v>2023</v>
      </c>
      <c r="I49"/>
      <c r="J49"/>
      <c r="L49"/>
    </row>
    <row r="50" spans="1:12" x14ac:dyDescent="0.3">
      <c r="A50" s="16" t="s">
        <v>6</v>
      </c>
      <c r="B50" s="16" t="s">
        <v>22</v>
      </c>
      <c r="C50" s="17" t="s">
        <v>21</v>
      </c>
      <c r="D50" s="26">
        <v>23436</v>
      </c>
      <c r="E50" s="26">
        <v>17577</v>
      </c>
      <c r="F50" s="18">
        <v>45017</v>
      </c>
      <c r="G50" s="17" t="s">
        <v>33</v>
      </c>
      <c r="H50" s="12">
        <v>2023</v>
      </c>
      <c r="I50"/>
      <c r="J50"/>
      <c r="L50"/>
    </row>
    <row r="51" spans="1:12" x14ac:dyDescent="0.3">
      <c r="A51" s="16" t="s">
        <v>4</v>
      </c>
      <c r="B51" s="16" t="s">
        <v>10</v>
      </c>
      <c r="C51" s="17" t="s">
        <v>21</v>
      </c>
      <c r="D51" s="26">
        <v>527437.5</v>
      </c>
      <c r="E51" s="26">
        <v>21097.5</v>
      </c>
      <c r="F51" s="18">
        <v>45017</v>
      </c>
      <c r="G51" s="17" t="s">
        <v>33</v>
      </c>
      <c r="H51" s="12">
        <v>2023</v>
      </c>
      <c r="I51"/>
      <c r="J51"/>
      <c r="L51"/>
    </row>
    <row r="52" spans="1:12" x14ac:dyDescent="0.3">
      <c r="A52" s="16" t="s">
        <v>5</v>
      </c>
      <c r="B52" s="16" t="s">
        <v>9</v>
      </c>
      <c r="C52" s="17" t="s">
        <v>21</v>
      </c>
      <c r="D52" s="26">
        <v>37980</v>
      </c>
      <c r="E52" s="26">
        <v>18990</v>
      </c>
      <c r="F52" s="18">
        <v>45078</v>
      </c>
      <c r="G52" s="17" t="s">
        <v>24</v>
      </c>
      <c r="H52" s="12">
        <v>2023</v>
      </c>
      <c r="I52"/>
      <c r="J52"/>
      <c r="L52"/>
    </row>
    <row r="53" spans="1:12" x14ac:dyDescent="0.3">
      <c r="A53" s="16" t="s">
        <v>5</v>
      </c>
      <c r="B53" s="16" t="s">
        <v>10</v>
      </c>
      <c r="C53" s="17" t="s">
        <v>21</v>
      </c>
      <c r="D53" s="26">
        <v>11802</v>
      </c>
      <c r="E53" s="26">
        <v>3372</v>
      </c>
      <c r="F53" s="18">
        <v>45108</v>
      </c>
      <c r="G53" s="17" t="s">
        <v>27</v>
      </c>
      <c r="H53" s="12">
        <v>2023</v>
      </c>
      <c r="I53"/>
      <c r="J53"/>
      <c r="L53"/>
    </row>
    <row r="54" spans="1:12" x14ac:dyDescent="0.3">
      <c r="A54" s="16" t="s">
        <v>6</v>
      </c>
      <c r="B54" s="16" t="s">
        <v>22</v>
      </c>
      <c r="C54" s="17" t="s">
        <v>21</v>
      </c>
      <c r="D54" s="26">
        <v>25692</v>
      </c>
      <c r="E54" s="26">
        <v>19269</v>
      </c>
      <c r="F54" s="18">
        <v>45139</v>
      </c>
      <c r="G54" s="17" t="s">
        <v>28</v>
      </c>
      <c r="H54" s="12">
        <v>2023</v>
      </c>
      <c r="I54"/>
      <c r="J54"/>
      <c r="L54"/>
    </row>
    <row r="55" spans="1:12" x14ac:dyDescent="0.3">
      <c r="A55" s="16" t="s">
        <v>5</v>
      </c>
      <c r="B55" s="16" t="s">
        <v>22</v>
      </c>
      <c r="C55" s="17" t="s">
        <v>21</v>
      </c>
      <c r="D55" s="26">
        <v>8001</v>
      </c>
      <c r="E55" s="26">
        <v>2286</v>
      </c>
      <c r="F55" s="18">
        <v>45200</v>
      </c>
      <c r="G55" s="17" t="s">
        <v>30</v>
      </c>
      <c r="H55" s="12">
        <v>2023</v>
      </c>
      <c r="I55"/>
      <c r="J55"/>
      <c r="L55"/>
    </row>
    <row r="56" spans="1:12" x14ac:dyDescent="0.3">
      <c r="A56" s="16" t="s">
        <v>3</v>
      </c>
      <c r="B56" s="16" t="s">
        <v>22</v>
      </c>
      <c r="C56" s="17" t="s">
        <v>21</v>
      </c>
      <c r="D56" s="26">
        <v>9225</v>
      </c>
      <c r="E56" s="26">
        <v>3075</v>
      </c>
      <c r="F56" s="18">
        <v>45261</v>
      </c>
      <c r="G56" s="17" t="s">
        <v>25</v>
      </c>
      <c r="H56" s="12">
        <v>2023</v>
      </c>
      <c r="I56"/>
      <c r="J56"/>
      <c r="L56"/>
    </row>
    <row r="57" spans="1:12" x14ac:dyDescent="0.3">
      <c r="A57" s="16" t="s">
        <v>5</v>
      </c>
      <c r="B57" s="16" t="s">
        <v>9</v>
      </c>
      <c r="C57" s="17" t="s">
        <v>18</v>
      </c>
      <c r="D57" s="26">
        <v>27338.850000000002</v>
      </c>
      <c r="E57" s="26">
        <v>7613.8500000000022</v>
      </c>
      <c r="F57" s="18">
        <v>44927</v>
      </c>
      <c r="G57" s="17" t="s">
        <v>23</v>
      </c>
      <c r="H57" s="12">
        <v>2023</v>
      </c>
      <c r="I57"/>
      <c r="J57"/>
      <c r="L57"/>
    </row>
    <row r="58" spans="1:12" x14ac:dyDescent="0.3">
      <c r="A58" s="16" t="s">
        <v>3</v>
      </c>
      <c r="B58" s="16" t="s">
        <v>9</v>
      </c>
      <c r="C58" s="17" t="s">
        <v>18</v>
      </c>
      <c r="D58" s="26">
        <v>34095.599999999999</v>
      </c>
      <c r="E58" s="26">
        <v>11135.599999999999</v>
      </c>
      <c r="F58" s="18">
        <v>44958</v>
      </c>
      <c r="G58" s="17" t="s">
        <v>31</v>
      </c>
      <c r="H58" s="12">
        <v>2023</v>
      </c>
      <c r="I58"/>
      <c r="J58"/>
      <c r="L58"/>
    </row>
    <row r="59" spans="1:12" x14ac:dyDescent="0.3">
      <c r="A59" s="16" t="s">
        <v>5</v>
      </c>
      <c r="B59" s="16" t="s">
        <v>9</v>
      </c>
      <c r="C59" s="17" t="s">
        <v>18</v>
      </c>
      <c r="D59" s="26">
        <v>7137.9</v>
      </c>
      <c r="E59" s="26">
        <v>1987.8999999999996</v>
      </c>
      <c r="F59" s="18">
        <v>45047</v>
      </c>
      <c r="G59" s="17" t="s">
        <v>12</v>
      </c>
      <c r="H59" s="12">
        <v>2023</v>
      </c>
      <c r="I59"/>
      <c r="J59"/>
      <c r="L59"/>
    </row>
    <row r="60" spans="1:12" x14ac:dyDescent="0.3">
      <c r="A60" s="16" t="s">
        <v>5</v>
      </c>
      <c r="B60" s="16" t="s">
        <v>9</v>
      </c>
      <c r="C60" s="17" t="s">
        <v>19</v>
      </c>
      <c r="D60" s="26">
        <v>4428.2700000000004</v>
      </c>
      <c r="E60" s="26">
        <v>1233.2700000000004</v>
      </c>
      <c r="F60" s="18">
        <v>45231</v>
      </c>
      <c r="G60" s="17" t="s">
        <v>32</v>
      </c>
      <c r="H60" s="12">
        <v>2023</v>
      </c>
      <c r="I60"/>
      <c r="J60"/>
      <c r="L60"/>
    </row>
    <row r="61" spans="1:12" x14ac:dyDescent="0.3">
      <c r="A61" s="16" t="s">
        <v>5</v>
      </c>
      <c r="B61" s="16" t="s">
        <v>8</v>
      </c>
      <c r="C61" s="17" t="s">
        <v>20</v>
      </c>
      <c r="D61" s="26">
        <v>9189.18</v>
      </c>
      <c r="E61" s="26">
        <v>2559.1800000000003</v>
      </c>
      <c r="F61" s="18">
        <v>44986</v>
      </c>
      <c r="G61" s="17" t="s">
        <v>26</v>
      </c>
      <c r="H61" s="12">
        <v>2023</v>
      </c>
      <c r="I61"/>
      <c r="J61"/>
      <c r="L61"/>
    </row>
    <row r="62" spans="1:12" x14ac:dyDescent="0.3">
      <c r="A62" s="16" t="s">
        <v>6</v>
      </c>
      <c r="B62" s="16" t="s">
        <v>22</v>
      </c>
      <c r="C62" s="17" t="s">
        <v>16</v>
      </c>
      <c r="D62" s="26">
        <v>22073.040000000001</v>
      </c>
      <c r="E62" s="26">
        <v>16499.04</v>
      </c>
      <c r="F62" s="18">
        <v>44958</v>
      </c>
      <c r="G62" s="17" t="s">
        <v>31</v>
      </c>
      <c r="H62" s="12">
        <v>2023</v>
      </c>
      <c r="I62"/>
      <c r="J62"/>
      <c r="L62"/>
    </row>
    <row r="63" spans="1:12" x14ac:dyDescent="0.3">
      <c r="A63" s="16" t="s">
        <v>5</v>
      </c>
      <c r="B63" s="16" t="s">
        <v>11</v>
      </c>
      <c r="C63" s="17" t="s">
        <v>16</v>
      </c>
      <c r="D63" s="26">
        <v>419265</v>
      </c>
      <c r="E63" s="26">
        <v>104665</v>
      </c>
      <c r="F63" s="18">
        <v>44986</v>
      </c>
      <c r="G63" s="17" t="s">
        <v>26</v>
      </c>
      <c r="H63" s="12">
        <v>2023</v>
      </c>
      <c r="I63"/>
      <c r="J63"/>
      <c r="L63"/>
    </row>
    <row r="64" spans="1:12" x14ac:dyDescent="0.3">
      <c r="A64" s="16" t="s">
        <v>5</v>
      </c>
      <c r="B64" s="16" t="s">
        <v>22</v>
      </c>
      <c r="C64" s="17" t="s">
        <v>16</v>
      </c>
      <c r="D64" s="26">
        <v>17525.97</v>
      </c>
      <c r="E64" s="26">
        <v>4880.9699999999993</v>
      </c>
      <c r="F64" s="18">
        <v>45108</v>
      </c>
      <c r="G64" s="17" t="s">
        <v>27</v>
      </c>
      <c r="H64" s="12">
        <v>2023</v>
      </c>
      <c r="I64"/>
      <c r="J64"/>
      <c r="L64"/>
    </row>
    <row r="65" spans="1:12" x14ac:dyDescent="0.3">
      <c r="A65" s="16" t="s">
        <v>6</v>
      </c>
      <c r="B65" s="16" t="s">
        <v>8</v>
      </c>
      <c r="C65" s="17" t="s">
        <v>16</v>
      </c>
      <c r="D65" s="26">
        <v>17166.599999999999</v>
      </c>
      <c r="E65" s="26">
        <v>12831.599999999999</v>
      </c>
      <c r="F65" s="18">
        <v>45170</v>
      </c>
      <c r="G65" s="17" t="s">
        <v>29</v>
      </c>
      <c r="H65" s="12">
        <v>2023</v>
      </c>
      <c r="I65"/>
      <c r="J65"/>
      <c r="L65"/>
    </row>
    <row r="66" spans="1:12" x14ac:dyDescent="0.3">
      <c r="A66" s="16" t="s">
        <v>4</v>
      </c>
      <c r="B66" s="16" t="s">
        <v>22</v>
      </c>
      <c r="C66" s="17" t="s">
        <v>16</v>
      </c>
      <c r="D66" s="26">
        <v>40837.5</v>
      </c>
      <c r="E66" s="26">
        <v>1237.5</v>
      </c>
      <c r="F66" s="18">
        <v>44805</v>
      </c>
      <c r="G66" s="17" t="s">
        <v>29</v>
      </c>
      <c r="H66" s="12">
        <v>2022</v>
      </c>
      <c r="I66"/>
      <c r="J66"/>
      <c r="L66"/>
    </row>
    <row r="67" spans="1:12" x14ac:dyDescent="0.3">
      <c r="A67" s="16" t="s">
        <v>6</v>
      </c>
      <c r="B67" s="16" t="s">
        <v>9</v>
      </c>
      <c r="C67" s="17" t="s">
        <v>16</v>
      </c>
      <c r="D67" s="26">
        <v>31731.48</v>
      </c>
      <c r="E67" s="26">
        <v>23718.48</v>
      </c>
      <c r="F67" s="18">
        <v>45170</v>
      </c>
      <c r="G67" s="17" t="s">
        <v>29</v>
      </c>
      <c r="H67" s="12">
        <v>2023</v>
      </c>
      <c r="I67"/>
      <c r="J67"/>
      <c r="L67"/>
    </row>
    <row r="68" spans="1:12" x14ac:dyDescent="0.3">
      <c r="A68" s="16" t="s">
        <v>6</v>
      </c>
      <c r="B68" s="16" t="s">
        <v>10</v>
      </c>
      <c r="C68" s="17" t="s">
        <v>16</v>
      </c>
      <c r="D68" s="26">
        <v>9100.08</v>
      </c>
      <c r="E68" s="26">
        <v>6802.08</v>
      </c>
      <c r="F68" s="18">
        <v>44835</v>
      </c>
      <c r="G68" s="17" t="s">
        <v>30</v>
      </c>
      <c r="H68" s="12">
        <v>2022</v>
      </c>
      <c r="I68"/>
      <c r="J68"/>
      <c r="L68"/>
    </row>
    <row r="69" spans="1:12" x14ac:dyDescent="0.3">
      <c r="A69" s="16" t="s">
        <v>2</v>
      </c>
      <c r="B69" s="16" t="s">
        <v>11</v>
      </c>
      <c r="C69" s="17" t="s">
        <v>16</v>
      </c>
      <c r="D69" s="26">
        <v>146718</v>
      </c>
      <c r="E69" s="26">
        <v>23218</v>
      </c>
      <c r="F69" s="18">
        <v>44835</v>
      </c>
      <c r="G69" s="13" t="s">
        <v>30</v>
      </c>
      <c r="H69" s="13">
        <v>2022</v>
      </c>
      <c r="I69"/>
      <c r="J69"/>
      <c r="L69"/>
    </row>
    <row r="70" spans="1:12" x14ac:dyDescent="0.3">
      <c r="A70" s="16" t="s">
        <v>5</v>
      </c>
      <c r="B70" s="16" t="s">
        <v>11</v>
      </c>
      <c r="C70" s="17" t="s">
        <v>16</v>
      </c>
      <c r="D70" s="26">
        <v>484060.5</v>
      </c>
      <c r="E70" s="26">
        <v>120840.5</v>
      </c>
      <c r="F70" s="18">
        <v>45200</v>
      </c>
      <c r="G70" s="17" t="s">
        <v>30</v>
      </c>
      <c r="H70" s="12">
        <v>2023</v>
      </c>
      <c r="I70"/>
      <c r="J70"/>
      <c r="L70"/>
    </row>
    <row r="71" spans="1:12" x14ac:dyDescent="0.3">
      <c r="A71" s="16" t="s">
        <v>5</v>
      </c>
      <c r="B71" s="16" t="s">
        <v>9</v>
      </c>
      <c r="C71" s="17" t="s">
        <v>16</v>
      </c>
      <c r="D71" s="26">
        <v>746707.5</v>
      </c>
      <c r="E71" s="26">
        <v>186407.5</v>
      </c>
      <c r="F71" s="18">
        <v>45261</v>
      </c>
      <c r="G71" s="17" t="s">
        <v>25</v>
      </c>
      <c r="H71" s="12">
        <v>2023</v>
      </c>
      <c r="I71"/>
      <c r="J71"/>
      <c r="L71"/>
    </row>
    <row r="72" spans="1:12" x14ac:dyDescent="0.3">
      <c r="A72" s="16" t="s">
        <v>3</v>
      </c>
      <c r="B72" s="16" t="s">
        <v>11</v>
      </c>
      <c r="C72" s="17" t="s">
        <v>17</v>
      </c>
      <c r="D72" s="26">
        <v>32877.9</v>
      </c>
      <c r="E72" s="26">
        <v>10737.900000000001</v>
      </c>
      <c r="F72" s="18">
        <v>44986</v>
      </c>
      <c r="G72" s="17" t="s">
        <v>26</v>
      </c>
      <c r="H72" s="12">
        <v>2023</v>
      </c>
      <c r="I72"/>
      <c r="J72"/>
      <c r="L72"/>
    </row>
    <row r="73" spans="1:12" x14ac:dyDescent="0.3">
      <c r="A73" s="16" t="s">
        <v>2</v>
      </c>
      <c r="B73" s="16" t="s">
        <v>22</v>
      </c>
      <c r="C73" s="17" t="s">
        <v>17</v>
      </c>
      <c r="D73" s="26">
        <v>683397</v>
      </c>
      <c r="E73" s="26">
        <v>108147</v>
      </c>
      <c r="F73" s="18">
        <v>45017</v>
      </c>
      <c r="G73" s="13" t="s">
        <v>33</v>
      </c>
      <c r="H73" s="13">
        <v>2023</v>
      </c>
      <c r="I73"/>
      <c r="J73"/>
      <c r="L73"/>
    </row>
    <row r="74" spans="1:12" x14ac:dyDescent="0.3">
      <c r="A74" s="16" t="s">
        <v>5</v>
      </c>
      <c r="B74" s="16" t="s">
        <v>9</v>
      </c>
      <c r="C74" s="17" t="s">
        <v>17</v>
      </c>
      <c r="D74" s="26">
        <v>27234.899999999998</v>
      </c>
      <c r="E74" s="26">
        <v>13479.899999999998</v>
      </c>
      <c r="F74" s="18">
        <v>45108</v>
      </c>
      <c r="G74" s="17" t="s">
        <v>27</v>
      </c>
      <c r="H74" s="12">
        <v>2023</v>
      </c>
      <c r="I74"/>
      <c r="J74"/>
      <c r="L74"/>
    </row>
    <row r="75" spans="1:12" x14ac:dyDescent="0.3">
      <c r="A75" s="16" t="s">
        <v>5</v>
      </c>
      <c r="B75" s="16" t="s">
        <v>8</v>
      </c>
      <c r="C75" s="17" t="s">
        <v>17</v>
      </c>
      <c r="D75" s="26">
        <v>12681.9</v>
      </c>
      <c r="E75" s="26">
        <v>3531.8999999999996</v>
      </c>
      <c r="F75" s="18">
        <v>45139</v>
      </c>
      <c r="G75" s="17" t="s">
        <v>28</v>
      </c>
      <c r="H75" s="12">
        <v>2023</v>
      </c>
      <c r="I75"/>
      <c r="J75"/>
      <c r="L75"/>
    </row>
    <row r="76" spans="1:12" x14ac:dyDescent="0.3">
      <c r="A76" s="16" t="s">
        <v>2</v>
      </c>
      <c r="B76" s="16" t="s">
        <v>22</v>
      </c>
      <c r="C76" s="17" t="s">
        <v>17</v>
      </c>
      <c r="D76" s="26">
        <v>741906</v>
      </c>
      <c r="E76" s="26">
        <v>117406</v>
      </c>
      <c r="F76" s="18">
        <v>44805</v>
      </c>
      <c r="G76" s="13" t="s">
        <v>29</v>
      </c>
      <c r="H76" s="13">
        <v>2022</v>
      </c>
      <c r="I76"/>
      <c r="J76"/>
      <c r="L76"/>
    </row>
    <row r="77" spans="1:12" x14ac:dyDescent="0.3">
      <c r="A77" s="16" t="s">
        <v>4</v>
      </c>
      <c r="B77" s="16" t="s">
        <v>22</v>
      </c>
      <c r="C77" s="17" t="s">
        <v>17</v>
      </c>
      <c r="D77" s="26">
        <v>82046.25</v>
      </c>
      <c r="E77" s="26">
        <v>2486.25</v>
      </c>
      <c r="F77" s="18">
        <v>44835</v>
      </c>
      <c r="G77" s="17" t="s">
        <v>30</v>
      </c>
      <c r="H77" s="12">
        <v>2022</v>
      </c>
      <c r="I77"/>
      <c r="J77"/>
      <c r="L77"/>
    </row>
    <row r="78" spans="1:12" x14ac:dyDescent="0.3">
      <c r="A78" s="16" t="s">
        <v>3</v>
      </c>
      <c r="B78" s="16" t="s">
        <v>22</v>
      </c>
      <c r="C78" s="17" t="s">
        <v>18</v>
      </c>
      <c r="D78" s="26">
        <v>22482.9</v>
      </c>
      <c r="E78" s="26">
        <v>7342.9000000000015</v>
      </c>
      <c r="F78" s="18">
        <v>44958</v>
      </c>
      <c r="G78" s="17" t="s">
        <v>31</v>
      </c>
      <c r="H78" s="12">
        <v>2023</v>
      </c>
      <c r="I78"/>
      <c r="J78"/>
      <c r="L78"/>
    </row>
    <row r="79" spans="1:12" x14ac:dyDescent="0.3">
      <c r="A79" s="16" t="s">
        <v>5</v>
      </c>
      <c r="B79" s="16" t="s">
        <v>22</v>
      </c>
      <c r="C79" s="17" t="s">
        <v>18</v>
      </c>
      <c r="D79" s="26">
        <v>31133.024999999998</v>
      </c>
      <c r="E79" s="26">
        <v>8670.5249999999978</v>
      </c>
      <c r="F79" s="18">
        <v>45017</v>
      </c>
      <c r="G79" s="17" t="s">
        <v>33</v>
      </c>
      <c r="H79" s="12">
        <v>2023</v>
      </c>
      <c r="I79"/>
      <c r="J79"/>
      <c r="L79"/>
    </row>
    <row r="80" spans="1:12" x14ac:dyDescent="0.3">
      <c r="A80" s="16" t="s">
        <v>4</v>
      </c>
      <c r="B80" s="16" t="s">
        <v>22</v>
      </c>
      <c r="C80" s="17" t="s">
        <v>18</v>
      </c>
      <c r="D80" s="26">
        <v>89966.25</v>
      </c>
      <c r="E80" s="26">
        <v>2726.25</v>
      </c>
      <c r="F80" s="18">
        <v>45078</v>
      </c>
      <c r="G80" s="17" t="s">
        <v>24</v>
      </c>
      <c r="H80" s="12">
        <v>2023</v>
      </c>
      <c r="I80"/>
      <c r="J80"/>
      <c r="L80"/>
    </row>
    <row r="81" spans="1:14" x14ac:dyDescent="0.3">
      <c r="A81" s="16" t="s">
        <v>4</v>
      </c>
      <c r="B81" s="16" t="s">
        <v>9</v>
      </c>
      <c r="C81" s="17" t="s">
        <v>18</v>
      </c>
      <c r="D81" s="26">
        <v>97391.25</v>
      </c>
      <c r="E81" s="26">
        <v>2951.25</v>
      </c>
      <c r="F81" s="18">
        <v>45078</v>
      </c>
      <c r="G81" s="17" t="s">
        <v>24</v>
      </c>
      <c r="H81" s="12">
        <v>2023</v>
      </c>
      <c r="I81"/>
      <c r="J81"/>
      <c r="L81"/>
    </row>
    <row r="82" spans="1:14" x14ac:dyDescent="0.3">
      <c r="A82" s="16" t="s">
        <v>4</v>
      </c>
      <c r="B82" s="16" t="s">
        <v>11</v>
      </c>
      <c r="C82" s="17" t="s">
        <v>18</v>
      </c>
      <c r="D82" s="26">
        <v>225596.25</v>
      </c>
      <c r="E82" s="26">
        <v>6836.25</v>
      </c>
      <c r="F82" s="18">
        <v>45108</v>
      </c>
      <c r="G82" s="17" t="s">
        <v>27</v>
      </c>
      <c r="H82" s="12">
        <v>2023</v>
      </c>
      <c r="I82"/>
      <c r="J82"/>
      <c r="L82"/>
    </row>
    <row r="83" spans="1:14" x14ac:dyDescent="0.3">
      <c r="A83" s="16" t="s">
        <v>3</v>
      </c>
      <c r="B83" s="16" t="s">
        <v>10</v>
      </c>
      <c r="C83" s="17" t="s">
        <v>18</v>
      </c>
      <c r="D83" s="26">
        <v>11092.95</v>
      </c>
      <c r="E83" s="26">
        <v>3622.9500000000007</v>
      </c>
      <c r="F83" s="18">
        <v>45170</v>
      </c>
      <c r="G83" s="17" t="s">
        <v>29</v>
      </c>
      <c r="H83" s="12">
        <v>2023</v>
      </c>
      <c r="I83"/>
      <c r="J83"/>
      <c r="L83"/>
    </row>
    <row r="84" spans="1:14" x14ac:dyDescent="0.3">
      <c r="A84" s="16" t="s">
        <v>6</v>
      </c>
      <c r="B84" s="16" t="s">
        <v>10</v>
      </c>
      <c r="C84" s="17" t="s">
        <v>18</v>
      </c>
      <c r="D84" s="26">
        <v>9100.08</v>
      </c>
      <c r="E84" s="26">
        <v>6802.08</v>
      </c>
      <c r="F84" s="18">
        <v>44835</v>
      </c>
      <c r="G84" s="17" t="s">
        <v>30</v>
      </c>
      <c r="H84" s="12">
        <v>2022</v>
      </c>
      <c r="I84" s="15"/>
      <c r="J84" s="15"/>
      <c r="K84" s="15"/>
      <c r="L84" s="15"/>
      <c r="M84" s="15"/>
      <c r="N84" s="15"/>
    </row>
    <row r="85" spans="1:14" x14ac:dyDescent="0.3">
      <c r="A85" s="16" t="s">
        <v>2</v>
      </c>
      <c r="B85" s="16" t="s">
        <v>22</v>
      </c>
      <c r="C85" s="17" t="s">
        <v>18</v>
      </c>
      <c r="D85" s="26">
        <v>862785</v>
      </c>
      <c r="E85" s="26">
        <v>136535</v>
      </c>
      <c r="F85" s="18">
        <v>45231</v>
      </c>
      <c r="G85" s="13" t="s">
        <v>32</v>
      </c>
      <c r="H85" s="13">
        <v>2023</v>
      </c>
      <c r="I85" s="15"/>
      <c r="J85" s="15"/>
      <c r="K85" s="15"/>
      <c r="L85" s="15"/>
      <c r="M85" s="15"/>
      <c r="N85" s="15"/>
    </row>
    <row r="86" spans="1:14" x14ac:dyDescent="0.3">
      <c r="A86" s="16" t="s">
        <v>5</v>
      </c>
      <c r="B86" s="16" t="s">
        <v>9</v>
      </c>
      <c r="C86" s="17" t="s">
        <v>18</v>
      </c>
      <c r="D86" s="26">
        <v>746707.5</v>
      </c>
      <c r="E86" s="26">
        <v>186407.5</v>
      </c>
      <c r="F86" s="18">
        <v>45261</v>
      </c>
      <c r="G86" s="17" t="s">
        <v>25</v>
      </c>
      <c r="H86" s="12">
        <v>2023</v>
      </c>
      <c r="I86" s="15"/>
      <c r="J86" s="15"/>
      <c r="K86" s="15"/>
      <c r="L86" s="15"/>
      <c r="M86" s="15"/>
      <c r="N86" s="15"/>
    </row>
    <row r="87" spans="1:14" x14ac:dyDescent="0.3">
      <c r="A87" s="16" t="s">
        <v>5</v>
      </c>
      <c r="B87" s="16" t="s">
        <v>9</v>
      </c>
      <c r="C87" s="17" t="s">
        <v>19</v>
      </c>
      <c r="D87" s="26">
        <v>76507.200000000012</v>
      </c>
      <c r="E87" s="26">
        <v>37867.200000000004</v>
      </c>
      <c r="F87" s="18">
        <v>45017</v>
      </c>
      <c r="G87" s="17" t="s">
        <v>33</v>
      </c>
      <c r="H87" s="12">
        <v>2023</v>
      </c>
      <c r="I87" s="15"/>
      <c r="J87" s="15"/>
      <c r="K87" s="15"/>
      <c r="L87" s="15"/>
      <c r="M87" s="15"/>
      <c r="N87" s="15"/>
    </row>
    <row r="88" spans="1:14" x14ac:dyDescent="0.3">
      <c r="A88" s="16" t="s">
        <v>5</v>
      </c>
      <c r="B88" s="16" t="s">
        <v>11</v>
      </c>
      <c r="C88" s="17" t="s">
        <v>19</v>
      </c>
      <c r="D88" s="26">
        <v>2508.66</v>
      </c>
      <c r="E88" s="26">
        <v>698.65999999999985</v>
      </c>
      <c r="F88" s="18">
        <v>45047</v>
      </c>
      <c r="G88" s="17" t="s">
        <v>12</v>
      </c>
      <c r="H88" s="12">
        <v>2023</v>
      </c>
      <c r="I88" s="15"/>
      <c r="J88" s="15"/>
      <c r="K88" s="15"/>
      <c r="L88" s="15"/>
      <c r="M88" s="15"/>
      <c r="N88" s="15"/>
    </row>
    <row r="89" spans="1:14" x14ac:dyDescent="0.3">
      <c r="A89" s="16" t="s">
        <v>4</v>
      </c>
      <c r="B89" s="16" t="s">
        <v>8</v>
      </c>
      <c r="C89" s="17" t="s">
        <v>19</v>
      </c>
      <c r="D89" s="26">
        <v>114221.25</v>
      </c>
      <c r="E89" s="26">
        <v>3461.25</v>
      </c>
      <c r="F89" s="18">
        <v>45139</v>
      </c>
      <c r="G89" s="17" t="s">
        <v>28</v>
      </c>
      <c r="H89" s="12">
        <v>2023</v>
      </c>
      <c r="I89" s="15"/>
      <c r="J89" s="15"/>
      <c r="K89" s="15"/>
      <c r="L89" s="15"/>
      <c r="M89" s="15"/>
      <c r="N89" s="15"/>
    </row>
    <row r="90" spans="1:14" x14ac:dyDescent="0.3">
      <c r="A90" s="16" t="s">
        <v>4</v>
      </c>
      <c r="B90" s="16" t="s">
        <v>22</v>
      </c>
      <c r="C90" s="17" t="s">
        <v>19</v>
      </c>
      <c r="D90" s="26">
        <v>82046.25</v>
      </c>
      <c r="E90" s="26">
        <v>2486.25</v>
      </c>
      <c r="F90" s="18">
        <v>44835</v>
      </c>
      <c r="G90" s="17" t="s">
        <v>30</v>
      </c>
      <c r="H90" s="12">
        <v>2022</v>
      </c>
      <c r="I90" s="15"/>
      <c r="J90" s="15"/>
      <c r="K90" s="15"/>
      <c r="L90" s="15"/>
      <c r="M90" s="15"/>
      <c r="N90" s="15"/>
    </row>
    <row r="91" spans="1:14" x14ac:dyDescent="0.3">
      <c r="A91" s="16" t="s">
        <v>5</v>
      </c>
      <c r="B91" s="16" t="s">
        <v>8</v>
      </c>
      <c r="C91" s="17" t="s">
        <v>19</v>
      </c>
      <c r="D91" s="26">
        <v>14497.56</v>
      </c>
      <c r="E91" s="26">
        <v>4037.5599999999995</v>
      </c>
      <c r="F91" s="18">
        <v>44866</v>
      </c>
      <c r="G91" s="17" t="s">
        <v>32</v>
      </c>
      <c r="H91" s="12">
        <v>2022</v>
      </c>
      <c r="I91" s="15"/>
      <c r="J91" s="15"/>
      <c r="K91" s="15"/>
      <c r="L91" s="15"/>
      <c r="M91" s="15"/>
      <c r="N91" s="15"/>
    </row>
    <row r="92" spans="1:14" x14ac:dyDescent="0.3">
      <c r="A92" s="16" t="s">
        <v>5</v>
      </c>
      <c r="B92" s="16" t="s">
        <v>10</v>
      </c>
      <c r="C92" s="17" t="s">
        <v>20</v>
      </c>
      <c r="D92" s="26">
        <v>1822.59</v>
      </c>
      <c r="E92" s="26">
        <v>507.58999999999992</v>
      </c>
      <c r="F92" s="18">
        <v>44986</v>
      </c>
      <c r="G92" s="17" t="s">
        <v>26</v>
      </c>
      <c r="H92" s="12">
        <v>2023</v>
      </c>
      <c r="I92" s="15"/>
      <c r="J92" s="15"/>
      <c r="K92" s="15"/>
      <c r="L92" s="15"/>
      <c r="M92" s="15"/>
      <c r="N92" s="15"/>
    </row>
    <row r="93" spans="1:14" x14ac:dyDescent="0.3">
      <c r="A93" s="16" t="s">
        <v>5</v>
      </c>
      <c r="B93" s="16" t="s">
        <v>8</v>
      </c>
      <c r="C93" s="17" t="s">
        <v>20</v>
      </c>
      <c r="D93" s="26">
        <v>326922.75</v>
      </c>
      <c r="E93" s="26">
        <v>81612.75</v>
      </c>
      <c r="F93" s="18">
        <v>45017</v>
      </c>
      <c r="G93" s="17" t="s">
        <v>33</v>
      </c>
      <c r="H93" s="12">
        <v>2023</v>
      </c>
      <c r="I93" s="15"/>
      <c r="J93" s="15"/>
      <c r="K93" s="15"/>
      <c r="L93" s="15"/>
      <c r="M93" s="15"/>
      <c r="N93" s="15"/>
    </row>
    <row r="94" spans="1:14" x14ac:dyDescent="0.3">
      <c r="A94" s="16" t="s">
        <v>4</v>
      </c>
      <c r="B94" s="16" t="s">
        <v>22</v>
      </c>
      <c r="C94" s="17" t="s">
        <v>20</v>
      </c>
      <c r="D94" s="26">
        <v>89966.25</v>
      </c>
      <c r="E94" s="26">
        <v>2726.25</v>
      </c>
      <c r="F94" s="18">
        <v>45078</v>
      </c>
      <c r="G94" s="17" t="s">
        <v>24</v>
      </c>
      <c r="H94" s="12">
        <v>2023</v>
      </c>
      <c r="I94" s="15"/>
      <c r="J94" s="15"/>
      <c r="K94" s="15"/>
      <c r="L94" s="15"/>
      <c r="M94" s="15"/>
      <c r="N94" s="15"/>
    </row>
    <row r="95" spans="1:14" x14ac:dyDescent="0.3">
      <c r="A95" s="16" t="s">
        <v>4</v>
      </c>
      <c r="B95" s="16" t="s">
        <v>9</v>
      </c>
      <c r="C95" s="17" t="s">
        <v>20</v>
      </c>
      <c r="D95" s="26">
        <v>97391.25</v>
      </c>
      <c r="E95" s="26">
        <v>2951.25</v>
      </c>
      <c r="F95" s="18">
        <v>45078</v>
      </c>
      <c r="G95" s="17" t="s">
        <v>24</v>
      </c>
      <c r="H95" s="12">
        <v>2023</v>
      </c>
      <c r="I95" s="15"/>
      <c r="J95" s="15"/>
      <c r="K95" s="15"/>
      <c r="L95" s="15"/>
      <c r="M95" s="15"/>
      <c r="N95" s="15"/>
    </row>
    <row r="96" spans="1:14" x14ac:dyDescent="0.3">
      <c r="A96" s="16" t="s">
        <v>2</v>
      </c>
      <c r="B96" s="16" t="s">
        <v>10</v>
      </c>
      <c r="C96" s="17" t="s">
        <v>20</v>
      </c>
      <c r="D96" s="26">
        <v>292842</v>
      </c>
      <c r="E96" s="26">
        <v>46342</v>
      </c>
      <c r="F96" s="18">
        <v>45170</v>
      </c>
      <c r="G96" s="13" t="s">
        <v>29</v>
      </c>
      <c r="H96" s="13">
        <v>2023</v>
      </c>
      <c r="I96" s="15"/>
      <c r="J96" s="15"/>
      <c r="K96" s="15"/>
      <c r="L96" s="15"/>
      <c r="M96" s="15"/>
      <c r="N96" s="15"/>
    </row>
    <row r="97" spans="1:14" x14ac:dyDescent="0.3">
      <c r="A97" s="16" t="s">
        <v>2</v>
      </c>
      <c r="B97" s="16" t="s">
        <v>11</v>
      </c>
      <c r="C97" s="17" t="s">
        <v>20</v>
      </c>
      <c r="D97" s="26">
        <v>146718</v>
      </c>
      <c r="E97" s="26">
        <v>23218</v>
      </c>
      <c r="F97" s="18">
        <v>44835</v>
      </c>
      <c r="G97" s="13" t="s">
        <v>30</v>
      </c>
      <c r="H97" s="13">
        <v>2022</v>
      </c>
      <c r="I97" s="15"/>
      <c r="J97" s="15"/>
      <c r="K97" s="15"/>
      <c r="L97" s="15"/>
      <c r="M97" s="15"/>
      <c r="N97" s="15"/>
    </row>
    <row r="98" spans="1:14" x14ac:dyDescent="0.3">
      <c r="A98" s="16" t="s">
        <v>5</v>
      </c>
      <c r="B98" s="16" t="s">
        <v>11</v>
      </c>
      <c r="C98" s="17" t="s">
        <v>20</v>
      </c>
      <c r="D98" s="26">
        <v>484060.5</v>
      </c>
      <c r="E98" s="26">
        <v>120840.5</v>
      </c>
      <c r="F98" s="18">
        <v>45200</v>
      </c>
      <c r="G98" s="17" t="s">
        <v>30</v>
      </c>
      <c r="H98" s="12">
        <v>2023</v>
      </c>
      <c r="I98" s="15"/>
      <c r="J98" s="15"/>
      <c r="K98" s="15"/>
      <c r="L98" s="15"/>
      <c r="M98" s="15"/>
      <c r="N98" s="15"/>
    </row>
    <row r="99" spans="1:14" x14ac:dyDescent="0.3">
      <c r="A99" s="16" t="s">
        <v>4</v>
      </c>
      <c r="B99" s="16" t="s">
        <v>9</v>
      </c>
      <c r="C99" s="17" t="s">
        <v>20</v>
      </c>
      <c r="D99" s="26">
        <v>215820</v>
      </c>
      <c r="E99" s="26">
        <v>6540</v>
      </c>
      <c r="F99" s="18">
        <v>45231</v>
      </c>
      <c r="G99" s="17" t="s">
        <v>32</v>
      </c>
      <c r="H99" s="12">
        <v>2023</v>
      </c>
      <c r="I99" s="15"/>
      <c r="J99" s="15"/>
      <c r="K99" s="15"/>
      <c r="L99" s="15"/>
      <c r="M99" s="15"/>
      <c r="N99" s="15"/>
    </row>
    <row r="100" spans="1:14" x14ac:dyDescent="0.3">
      <c r="A100" s="16" t="s">
        <v>6</v>
      </c>
      <c r="B100" s="16" t="s">
        <v>22</v>
      </c>
      <c r="C100" s="17" t="s">
        <v>21</v>
      </c>
      <c r="D100" s="26">
        <v>23629.32</v>
      </c>
      <c r="E100" s="26">
        <v>17662.32</v>
      </c>
      <c r="F100" s="18">
        <v>44805</v>
      </c>
      <c r="G100" s="17" t="s">
        <v>29</v>
      </c>
      <c r="H100" s="12">
        <v>2022</v>
      </c>
      <c r="I100" s="15"/>
      <c r="J100" s="15"/>
      <c r="K100" s="15"/>
      <c r="L100" s="15"/>
      <c r="M100" s="15"/>
      <c r="N100" s="15"/>
    </row>
    <row r="101" spans="1:14" x14ac:dyDescent="0.3">
      <c r="A101" s="16" t="s">
        <v>3</v>
      </c>
      <c r="B101" s="16" t="s">
        <v>9</v>
      </c>
      <c r="C101" s="17" t="s">
        <v>21</v>
      </c>
      <c r="D101" s="26">
        <v>4766.8500000000004</v>
      </c>
      <c r="E101" s="26">
        <v>1556.8500000000004</v>
      </c>
      <c r="F101" s="18">
        <v>44866</v>
      </c>
      <c r="G101" s="17" t="s">
        <v>32</v>
      </c>
      <c r="H101" s="12">
        <v>2022</v>
      </c>
      <c r="I101" s="15"/>
      <c r="J101" s="15"/>
      <c r="K101" s="15"/>
      <c r="L101" s="15"/>
      <c r="M101" s="15"/>
      <c r="N101" s="15"/>
    </row>
    <row r="102" spans="1:14" x14ac:dyDescent="0.3">
      <c r="A102" s="16" t="s">
        <v>4</v>
      </c>
      <c r="B102" s="16" t="s">
        <v>8</v>
      </c>
      <c r="C102" s="17" t="s">
        <v>16</v>
      </c>
      <c r="D102" s="26">
        <v>90956.25</v>
      </c>
      <c r="E102" s="26">
        <v>1856.25</v>
      </c>
      <c r="F102" s="18">
        <v>45017</v>
      </c>
      <c r="G102" s="17" t="s">
        <v>33</v>
      </c>
      <c r="H102" s="12">
        <v>2023</v>
      </c>
      <c r="I102" s="15"/>
      <c r="J102" s="15"/>
      <c r="K102" s="15"/>
      <c r="L102" s="15"/>
      <c r="M102" s="15"/>
      <c r="N102" s="15"/>
    </row>
    <row r="103" spans="1:14" x14ac:dyDescent="0.3">
      <c r="A103" s="16" t="s">
        <v>6</v>
      </c>
      <c r="B103" s="16" t="s">
        <v>8</v>
      </c>
      <c r="C103" s="17" t="s">
        <v>16</v>
      </c>
      <c r="D103" s="26">
        <v>15229.2</v>
      </c>
      <c r="E103" s="26">
        <v>11344.2</v>
      </c>
      <c r="F103" s="18">
        <v>45200</v>
      </c>
      <c r="G103" s="17" t="s">
        <v>30</v>
      </c>
      <c r="H103" s="12">
        <v>2023</v>
      </c>
      <c r="I103" s="15"/>
      <c r="J103" s="15"/>
      <c r="K103" s="15"/>
      <c r="L103" s="15"/>
      <c r="M103" s="15"/>
      <c r="N103" s="15"/>
    </row>
    <row r="104" spans="1:14" x14ac:dyDescent="0.3">
      <c r="A104" s="16" t="s">
        <v>2</v>
      </c>
      <c r="B104" s="16" t="s">
        <v>10</v>
      </c>
      <c r="C104" s="17" t="s">
        <v>16</v>
      </c>
      <c r="D104" s="26">
        <v>62916</v>
      </c>
      <c r="E104" s="26">
        <v>9416</v>
      </c>
      <c r="F104" s="18">
        <v>44835</v>
      </c>
      <c r="G104" s="13" t="s">
        <v>30</v>
      </c>
      <c r="H104" s="13">
        <v>2022</v>
      </c>
      <c r="I104" s="15"/>
      <c r="J104" s="15"/>
      <c r="K104" s="15"/>
      <c r="L104" s="15"/>
      <c r="M104" s="15"/>
      <c r="N104" s="15"/>
    </row>
    <row r="105" spans="1:14" x14ac:dyDescent="0.3">
      <c r="A105" s="16" t="s">
        <v>5</v>
      </c>
      <c r="B105" s="16" t="s">
        <v>9</v>
      </c>
      <c r="C105" s="17" t="s">
        <v>16</v>
      </c>
      <c r="D105" s="26">
        <v>14714.7</v>
      </c>
      <c r="E105" s="26">
        <v>3989.7000000000007</v>
      </c>
      <c r="F105" s="18">
        <v>44866</v>
      </c>
      <c r="G105" s="17" t="s">
        <v>32</v>
      </c>
      <c r="H105" s="12">
        <v>2022</v>
      </c>
      <c r="I105" s="15"/>
      <c r="J105" s="15"/>
      <c r="K105" s="15"/>
      <c r="L105" s="15"/>
      <c r="M105" s="15"/>
      <c r="N105" s="15"/>
    </row>
    <row r="106" spans="1:14" x14ac:dyDescent="0.3">
      <c r="A106" s="16" t="s">
        <v>5</v>
      </c>
      <c r="B106" s="16" t="s">
        <v>8</v>
      </c>
      <c r="C106" s="17" t="s">
        <v>16</v>
      </c>
      <c r="D106" s="26">
        <v>978236</v>
      </c>
      <c r="E106" s="26">
        <v>236716</v>
      </c>
      <c r="F106" s="18">
        <v>45261</v>
      </c>
      <c r="G106" s="17" t="s">
        <v>25</v>
      </c>
      <c r="H106" s="12">
        <v>2023</v>
      </c>
      <c r="I106" s="15"/>
      <c r="J106" s="15"/>
      <c r="K106" s="15"/>
      <c r="L106" s="15"/>
      <c r="M106" s="15"/>
      <c r="N106" s="15"/>
    </row>
    <row r="107" spans="1:14" x14ac:dyDescent="0.3">
      <c r="A107" s="16" t="s">
        <v>6</v>
      </c>
      <c r="B107" s="16" t="s">
        <v>22</v>
      </c>
      <c r="C107" s="17" t="s">
        <v>17</v>
      </c>
      <c r="D107" s="26">
        <v>13429.92</v>
      </c>
      <c r="E107" s="26">
        <v>10003.92</v>
      </c>
      <c r="F107" s="18">
        <v>45078</v>
      </c>
      <c r="G107" s="17" t="s">
        <v>24</v>
      </c>
      <c r="H107" s="12">
        <v>2023</v>
      </c>
      <c r="I107" s="15"/>
      <c r="J107" s="15"/>
      <c r="K107" s="15"/>
      <c r="L107" s="15"/>
      <c r="M107" s="15"/>
      <c r="N107" s="15"/>
    </row>
    <row r="108" spans="1:14" x14ac:dyDescent="0.3">
      <c r="A108" s="16" t="s">
        <v>5</v>
      </c>
      <c r="B108" s="16" t="s">
        <v>22</v>
      </c>
      <c r="C108" s="17" t="s">
        <v>17</v>
      </c>
      <c r="D108" s="26">
        <v>30693.599999999999</v>
      </c>
      <c r="E108" s="26">
        <v>15033.599999999999</v>
      </c>
      <c r="F108" s="18">
        <v>45200</v>
      </c>
      <c r="G108" s="17" t="s">
        <v>30</v>
      </c>
      <c r="H108" s="12">
        <v>2023</v>
      </c>
      <c r="I108" s="15"/>
      <c r="J108" s="15"/>
      <c r="K108" s="15"/>
      <c r="L108" s="15"/>
      <c r="M108" s="15"/>
      <c r="N108" s="15"/>
    </row>
    <row r="109" spans="1:14" x14ac:dyDescent="0.3">
      <c r="A109" s="16" t="s">
        <v>6</v>
      </c>
      <c r="B109" s="16" t="s">
        <v>11</v>
      </c>
      <c r="C109" s="17" t="s">
        <v>17</v>
      </c>
      <c r="D109" s="26">
        <v>8114.4</v>
      </c>
      <c r="E109" s="26">
        <v>6044.4</v>
      </c>
      <c r="F109" s="18">
        <v>45231</v>
      </c>
      <c r="G109" s="17" t="s">
        <v>32</v>
      </c>
      <c r="H109" s="12">
        <v>2023</v>
      </c>
      <c r="I109" s="15"/>
      <c r="J109" s="15"/>
      <c r="K109" s="15"/>
      <c r="L109" s="15"/>
      <c r="M109" s="15"/>
      <c r="N109" s="15"/>
    </row>
    <row r="110" spans="1:14" x14ac:dyDescent="0.3">
      <c r="A110" s="16" t="s">
        <v>4</v>
      </c>
      <c r="B110" s="16" t="s">
        <v>11</v>
      </c>
      <c r="C110" s="17" t="s">
        <v>17</v>
      </c>
      <c r="D110" s="26">
        <v>203350</v>
      </c>
      <c r="E110" s="26">
        <v>4150</v>
      </c>
      <c r="F110" s="18">
        <v>44866</v>
      </c>
      <c r="G110" s="17" t="s">
        <v>32</v>
      </c>
      <c r="H110" s="12">
        <v>2022</v>
      </c>
      <c r="I110" s="15"/>
      <c r="J110" s="15"/>
      <c r="K110" s="15"/>
      <c r="L110" s="15"/>
      <c r="M110" s="15"/>
      <c r="N110" s="15"/>
    </row>
    <row r="111" spans="1:14" x14ac:dyDescent="0.3">
      <c r="A111" s="16" t="s">
        <v>3</v>
      </c>
      <c r="B111" s="16" t="s">
        <v>8</v>
      </c>
      <c r="C111" s="17" t="s">
        <v>18</v>
      </c>
      <c r="D111" s="26">
        <v>34736.1</v>
      </c>
      <c r="E111" s="26">
        <v>11106.099999999999</v>
      </c>
      <c r="F111" s="18">
        <v>44958</v>
      </c>
      <c r="G111" s="17" t="s">
        <v>31</v>
      </c>
      <c r="H111" s="12">
        <v>2023</v>
      </c>
      <c r="I111" s="15"/>
      <c r="J111" s="15"/>
      <c r="K111" s="15"/>
      <c r="L111" s="15"/>
      <c r="M111" s="15"/>
      <c r="N111" s="15"/>
    </row>
    <row r="112" spans="1:14" x14ac:dyDescent="0.3">
      <c r="A112" s="16" t="s">
        <v>2</v>
      </c>
      <c r="B112" s="16" t="s">
        <v>9</v>
      </c>
      <c r="C112" s="17" t="s">
        <v>18</v>
      </c>
      <c r="D112" s="26">
        <v>269892</v>
      </c>
      <c r="E112" s="26">
        <v>40392</v>
      </c>
      <c r="F112" s="18">
        <v>45047</v>
      </c>
      <c r="G112" s="13" t="s">
        <v>12</v>
      </c>
      <c r="H112" s="13">
        <v>2023</v>
      </c>
      <c r="I112" s="15"/>
      <c r="J112" s="15"/>
      <c r="K112" s="15"/>
      <c r="L112" s="15"/>
      <c r="M112" s="15"/>
      <c r="N112" s="15"/>
    </row>
    <row r="113" spans="1:14" x14ac:dyDescent="0.3">
      <c r="A113" s="16" t="s">
        <v>2</v>
      </c>
      <c r="B113" s="16" t="s">
        <v>10</v>
      </c>
      <c r="C113" s="17" t="s">
        <v>18</v>
      </c>
      <c r="D113" s="26">
        <v>508032</v>
      </c>
      <c r="E113" s="26">
        <v>76032</v>
      </c>
      <c r="F113" s="18">
        <v>45047</v>
      </c>
      <c r="G113" s="13" t="s">
        <v>12</v>
      </c>
      <c r="H113" s="13">
        <v>2023</v>
      </c>
      <c r="I113" s="15"/>
      <c r="J113" s="15"/>
      <c r="K113" s="15"/>
      <c r="L113" s="15"/>
      <c r="M113" s="15"/>
      <c r="N113" s="15"/>
    </row>
    <row r="114" spans="1:14" x14ac:dyDescent="0.3">
      <c r="A114" s="16" t="s">
        <v>6</v>
      </c>
      <c r="B114" s="16" t="s">
        <v>22</v>
      </c>
      <c r="C114" s="17" t="s">
        <v>18</v>
      </c>
      <c r="D114" s="26">
        <v>13429.92</v>
      </c>
      <c r="E114" s="26">
        <v>10003.92</v>
      </c>
      <c r="F114" s="18">
        <v>45078</v>
      </c>
      <c r="G114" s="17" t="s">
        <v>24</v>
      </c>
      <c r="H114" s="12">
        <v>2023</v>
      </c>
      <c r="I114" s="15"/>
      <c r="J114" s="15"/>
      <c r="K114" s="15"/>
      <c r="L114" s="15"/>
      <c r="M114" s="15"/>
      <c r="N114" s="15"/>
    </row>
    <row r="115" spans="1:14" x14ac:dyDescent="0.3">
      <c r="A115" s="16" t="s">
        <v>4</v>
      </c>
      <c r="B115" s="16" t="s">
        <v>11</v>
      </c>
      <c r="C115" s="17" t="s">
        <v>18</v>
      </c>
      <c r="D115" s="26">
        <v>81095</v>
      </c>
      <c r="E115" s="26">
        <v>1655</v>
      </c>
      <c r="F115" s="18">
        <v>45078</v>
      </c>
      <c r="G115" s="17" t="s">
        <v>24</v>
      </c>
      <c r="H115" s="12">
        <v>2023</v>
      </c>
      <c r="I115" s="15"/>
      <c r="J115" s="15"/>
      <c r="K115" s="15"/>
      <c r="L115" s="15"/>
      <c r="M115" s="15"/>
      <c r="N115" s="15"/>
    </row>
    <row r="116" spans="1:14" x14ac:dyDescent="0.3">
      <c r="A116" s="16" t="s">
        <v>6</v>
      </c>
      <c r="B116" s="16" t="s">
        <v>8</v>
      </c>
      <c r="C116" s="17" t="s">
        <v>18</v>
      </c>
      <c r="D116" s="26">
        <v>15229.2</v>
      </c>
      <c r="E116" s="26">
        <v>11344.2</v>
      </c>
      <c r="F116" s="18">
        <v>45200</v>
      </c>
      <c r="G116" s="17" t="s">
        <v>30</v>
      </c>
      <c r="H116" s="12">
        <v>2023</v>
      </c>
      <c r="I116" s="15"/>
      <c r="J116" s="15"/>
      <c r="K116" s="15"/>
      <c r="L116" s="15"/>
      <c r="M116" s="15"/>
      <c r="N116" s="15"/>
    </row>
    <row r="117" spans="1:14" x14ac:dyDescent="0.3">
      <c r="A117" s="16" t="s">
        <v>4</v>
      </c>
      <c r="B117" s="16" t="s">
        <v>10</v>
      </c>
      <c r="C117" s="17" t="s">
        <v>18</v>
      </c>
      <c r="D117" s="26">
        <v>99102.5</v>
      </c>
      <c r="E117" s="26">
        <v>2022.5</v>
      </c>
      <c r="F117" s="18">
        <v>44835</v>
      </c>
      <c r="G117" s="17" t="s">
        <v>30</v>
      </c>
      <c r="H117" s="12">
        <v>2022</v>
      </c>
      <c r="I117" s="15"/>
      <c r="J117" s="15"/>
      <c r="K117" s="15"/>
      <c r="L117" s="15"/>
      <c r="M117" s="15"/>
      <c r="N117" s="15"/>
    </row>
    <row r="118" spans="1:14" x14ac:dyDescent="0.3">
      <c r="A118" s="16" t="s">
        <v>4</v>
      </c>
      <c r="B118" s="16" t="s">
        <v>11</v>
      </c>
      <c r="C118" s="17" t="s">
        <v>18</v>
      </c>
      <c r="D118" s="26">
        <v>262762.5</v>
      </c>
      <c r="E118" s="26">
        <v>5362.5</v>
      </c>
      <c r="F118" s="18">
        <v>44835</v>
      </c>
      <c r="G118" s="17" t="s">
        <v>30</v>
      </c>
      <c r="H118" s="12">
        <v>2022</v>
      </c>
      <c r="I118" s="15"/>
      <c r="J118" s="15"/>
      <c r="K118" s="15"/>
      <c r="L118" s="15"/>
      <c r="M118" s="15"/>
      <c r="N118" s="15"/>
    </row>
    <row r="119" spans="1:14" x14ac:dyDescent="0.3">
      <c r="A119" s="16" t="s">
        <v>6</v>
      </c>
      <c r="B119" s="16" t="s">
        <v>9</v>
      </c>
      <c r="C119" s="17" t="s">
        <v>18</v>
      </c>
      <c r="D119" s="26">
        <v>20991.599999999999</v>
      </c>
      <c r="E119" s="26">
        <v>15636.599999999999</v>
      </c>
      <c r="F119" s="18">
        <v>44866</v>
      </c>
      <c r="G119" s="17" t="s">
        <v>32</v>
      </c>
      <c r="H119" s="12">
        <v>2022</v>
      </c>
      <c r="I119" s="15"/>
      <c r="J119" s="15"/>
      <c r="K119" s="15"/>
      <c r="L119" s="15"/>
      <c r="M119" s="15"/>
      <c r="N119" s="15"/>
    </row>
    <row r="120" spans="1:14" x14ac:dyDescent="0.3">
      <c r="A120" s="16" t="s">
        <v>2</v>
      </c>
      <c r="B120" s="16" t="s">
        <v>8</v>
      </c>
      <c r="C120" s="17" t="s">
        <v>18</v>
      </c>
      <c r="D120" s="26">
        <v>563304</v>
      </c>
      <c r="E120" s="26">
        <v>84304</v>
      </c>
      <c r="F120" s="18">
        <v>45261</v>
      </c>
      <c r="G120" s="13" t="s">
        <v>25</v>
      </c>
      <c r="H120" s="13">
        <v>2023</v>
      </c>
      <c r="I120" s="15"/>
      <c r="J120" s="15"/>
      <c r="K120" s="15"/>
      <c r="L120" s="15"/>
      <c r="M120" s="15"/>
      <c r="N120" s="15"/>
    </row>
    <row r="121" spans="1:14" x14ac:dyDescent="0.3">
      <c r="A121" s="16" t="s">
        <v>5</v>
      </c>
      <c r="B121" s="16" t="s">
        <v>8</v>
      </c>
      <c r="C121" s="17" t="s">
        <v>18</v>
      </c>
      <c r="D121" s="26">
        <v>978236</v>
      </c>
      <c r="E121" s="26">
        <v>236716</v>
      </c>
      <c r="F121" s="18">
        <v>45261</v>
      </c>
      <c r="G121" s="17" t="s">
        <v>25</v>
      </c>
      <c r="H121" s="12">
        <v>2023</v>
      </c>
      <c r="I121" s="15"/>
      <c r="J121" s="15"/>
      <c r="K121" s="15"/>
      <c r="L121" s="15"/>
      <c r="M121" s="15"/>
      <c r="N121" s="15"/>
    </row>
    <row r="122" spans="1:14" x14ac:dyDescent="0.3">
      <c r="A122" s="16" t="s">
        <v>4</v>
      </c>
      <c r="B122" s="16" t="s">
        <v>8</v>
      </c>
      <c r="C122" s="17" t="s">
        <v>18</v>
      </c>
      <c r="D122" s="26">
        <v>334302.5</v>
      </c>
      <c r="E122" s="26">
        <v>6822.5</v>
      </c>
      <c r="F122" s="18">
        <v>45261</v>
      </c>
      <c r="G122" s="17" t="s">
        <v>25</v>
      </c>
      <c r="H122" s="12">
        <v>2023</v>
      </c>
      <c r="I122" s="15"/>
      <c r="J122" s="15"/>
      <c r="K122" s="15"/>
      <c r="L122" s="15"/>
      <c r="M122" s="15"/>
      <c r="N122" s="15"/>
    </row>
    <row r="123" spans="1:14" x14ac:dyDescent="0.3">
      <c r="A123" s="16" t="s">
        <v>3</v>
      </c>
      <c r="B123" s="16" t="s">
        <v>22</v>
      </c>
      <c r="C123" s="17" t="s">
        <v>18</v>
      </c>
      <c r="D123" s="26">
        <v>28297.5</v>
      </c>
      <c r="E123" s="26">
        <v>9047.5</v>
      </c>
      <c r="F123" s="18">
        <v>44896</v>
      </c>
      <c r="G123" s="17" t="s">
        <v>25</v>
      </c>
      <c r="H123" s="12">
        <v>2022</v>
      </c>
      <c r="I123" s="15"/>
      <c r="J123" s="15"/>
      <c r="K123" s="15"/>
      <c r="L123" s="15"/>
      <c r="M123" s="15"/>
      <c r="N123" s="15"/>
    </row>
    <row r="124" spans="1:14" x14ac:dyDescent="0.3">
      <c r="A124" s="16" t="s">
        <v>5</v>
      </c>
      <c r="B124" s="16" t="s">
        <v>22</v>
      </c>
      <c r="C124" s="17" t="s">
        <v>18</v>
      </c>
      <c r="D124" s="26">
        <v>13809.18</v>
      </c>
      <c r="E124" s="26">
        <v>3744.1800000000003</v>
      </c>
      <c r="F124" s="18">
        <v>44896</v>
      </c>
      <c r="G124" s="17" t="s">
        <v>25</v>
      </c>
      <c r="H124" s="12">
        <v>2022</v>
      </c>
      <c r="I124" s="15"/>
      <c r="J124" s="15"/>
      <c r="K124" s="15"/>
      <c r="L124" s="15"/>
      <c r="M124" s="15"/>
      <c r="N124" s="15"/>
    </row>
    <row r="125" spans="1:14" x14ac:dyDescent="0.3">
      <c r="A125" s="16" t="s">
        <v>6</v>
      </c>
      <c r="B125" s="16" t="s">
        <v>9</v>
      </c>
      <c r="C125" s="17" t="s">
        <v>18</v>
      </c>
      <c r="D125" s="26">
        <v>12406.8</v>
      </c>
      <c r="E125" s="26">
        <v>9241.7999999999993</v>
      </c>
      <c r="F125" s="18">
        <v>45261</v>
      </c>
      <c r="G125" s="17" t="s">
        <v>25</v>
      </c>
      <c r="H125" s="12">
        <v>2023</v>
      </c>
      <c r="I125"/>
      <c r="J125"/>
      <c r="L125"/>
    </row>
    <row r="126" spans="1:14" x14ac:dyDescent="0.3">
      <c r="A126" s="16" t="s">
        <v>6</v>
      </c>
      <c r="B126" s="16" t="s">
        <v>11</v>
      </c>
      <c r="C126" s="17" t="s">
        <v>18</v>
      </c>
      <c r="D126" s="26">
        <v>12747.84</v>
      </c>
      <c r="E126" s="26">
        <v>9495.84</v>
      </c>
      <c r="F126" s="18">
        <v>45261</v>
      </c>
      <c r="G126" s="17" t="s">
        <v>25</v>
      </c>
      <c r="H126" s="12">
        <v>2023</v>
      </c>
      <c r="I126"/>
      <c r="J126"/>
      <c r="L126"/>
    </row>
    <row r="127" spans="1:14" x14ac:dyDescent="0.3">
      <c r="A127" s="16" t="s">
        <v>5</v>
      </c>
      <c r="B127" s="16" t="s">
        <v>22</v>
      </c>
      <c r="C127" s="17" t="s">
        <v>19</v>
      </c>
      <c r="D127" s="26">
        <v>30693.599999999999</v>
      </c>
      <c r="E127" s="26">
        <v>15033.599999999999</v>
      </c>
      <c r="F127" s="18">
        <v>45200</v>
      </c>
      <c r="G127" s="17" t="s">
        <v>30</v>
      </c>
      <c r="H127" s="12">
        <v>2023</v>
      </c>
      <c r="I127"/>
      <c r="J127"/>
      <c r="L127"/>
    </row>
    <row r="128" spans="1:14" x14ac:dyDescent="0.3">
      <c r="A128" s="16" t="s">
        <v>5</v>
      </c>
      <c r="B128" s="16" t="s">
        <v>10</v>
      </c>
      <c r="C128" s="17" t="s">
        <v>19</v>
      </c>
      <c r="D128" s="26">
        <v>1017338</v>
      </c>
      <c r="E128" s="26">
        <v>246178</v>
      </c>
      <c r="F128" s="18">
        <v>44835</v>
      </c>
      <c r="G128" s="17" t="s">
        <v>30</v>
      </c>
      <c r="H128" s="12">
        <v>2022</v>
      </c>
      <c r="I128"/>
      <c r="J128"/>
      <c r="L128"/>
    </row>
    <row r="129" spans="1:12" x14ac:dyDescent="0.3">
      <c r="A129" s="16" t="s">
        <v>5</v>
      </c>
      <c r="B129" s="16" t="s">
        <v>10</v>
      </c>
      <c r="C129" s="17" t="s">
        <v>19</v>
      </c>
      <c r="D129" s="26">
        <v>986811</v>
      </c>
      <c r="E129" s="26">
        <v>238791</v>
      </c>
      <c r="F129" s="18">
        <v>45200</v>
      </c>
      <c r="G129" s="17" t="s">
        <v>30</v>
      </c>
      <c r="H129" s="12">
        <v>2023</v>
      </c>
      <c r="I129"/>
      <c r="J129"/>
      <c r="L129"/>
    </row>
    <row r="130" spans="1:12" x14ac:dyDescent="0.3">
      <c r="A130" s="16" t="s">
        <v>4</v>
      </c>
      <c r="B130" s="16" t="s">
        <v>10</v>
      </c>
      <c r="C130" s="17" t="s">
        <v>19</v>
      </c>
      <c r="D130" s="26">
        <v>99102.5</v>
      </c>
      <c r="E130" s="26">
        <v>2022.5</v>
      </c>
      <c r="F130" s="18">
        <v>44835</v>
      </c>
      <c r="G130" s="17" t="s">
        <v>30</v>
      </c>
      <c r="H130" s="12">
        <v>2022</v>
      </c>
      <c r="I130"/>
      <c r="J130"/>
      <c r="L130"/>
    </row>
    <row r="131" spans="1:12" x14ac:dyDescent="0.3">
      <c r="A131" s="16" t="s">
        <v>4</v>
      </c>
      <c r="B131" s="16" t="s">
        <v>11</v>
      </c>
      <c r="C131" s="17" t="s">
        <v>19</v>
      </c>
      <c r="D131" s="26">
        <v>262762.5</v>
      </c>
      <c r="E131" s="26">
        <v>5362.5</v>
      </c>
      <c r="F131" s="18">
        <v>44835</v>
      </c>
      <c r="G131" s="17" t="s">
        <v>30</v>
      </c>
      <c r="H131" s="12">
        <v>2022</v>
      </c>
      <c r="I131"/>
      <c r="J131"/>
      <c r="L131"/>
    </row>
    <row r="132" spans="1:12" x14ac:dyDescent="0.3">
      <c r="A132" s="16" t="s">
        <v>6</v>
      </c>
      <c r="B132" s="16" t="s">
        <v>9</v>
      </c>
      <c r="C132" s="17" t="s">
        <v>19</v>
      </c>
      <c r="D132" s="26">
        <v>12406.8</v>
      </c>
      <c r="E132" s="26">
        <v>9241.7999999999993</v>
      </c>
      <c r="F132" s="18">
        <v>45261</v>
      </c>
      <c r="G132" s="17" t="s">
        <v>25</v>
      </c>
      <c r="H132" s="12">
        <v>2023</v>
      </c>
      <c r="I132"/>
      <c r="J132"/>
      <c r="L132"/>
    </row>
    <row r="133" spans="1:12" x14ac:dyDescent="0.3">
      <c r="A133" s="16" t="s">
        <v>5</v>
      </c>
      <c r="B133" s="16" t="s">
        <v>11</v>
      </c>
      <c r="C133" s="17" t="s">
        <v>19</v>
      </c>
      <c r="D133" s="26">
        <v>10662.4</v>
      </c>
      <c r="E133" s="26">
        <v>5222.3999999999996</v>
      </c>
      <c r="F133" s="18">
        <v>44896</v>
      </c>
      <c r="G133" s="17" t="s">
        <v>25</v>
      </c>
      <c r="H133" s="12">
        <v>2022</v>
      </c>
      <c r="I133"/>
      <c r="J133"/>
      <c r="L133"/>
    </row>
    <row r="134" spans="1:12" x14ac:dyDescent="0.3">
      <c r="A134" s="16" t="s">
        <v>6</v>
      </c>
      <c r="B134" s="16" t="s">
        <v>11</v>
      </c>
      <c r="C134" s="17" t="s">
        <v>19</v>
      </c>
      <c r="D134" s="26">
        <v>12747.84</v>
      </c>
      <c r="E134" s="26">
        <v>9495.84</v>
      </c>
      <c r="F134" s="18">
        <v>45261</v>
      </c>
      <c r="G134" s="17" t="s">
        <v>25</v>
      </c>
      <c r="H134" s="12">
        <v>2023</v>
      </c>
      <c r="I134"/>
      <c r="J134"/>
      <c r="L134"/>
    </row>
    <row r="135" spans="1:12" x14ac:dyDescent="0.3">
      <c r="A135" s="16" t="s">
        <v>4</v>
      </c>
      <c r="B135" s="16" t="s">
        <v>11</v>
      </c>
      <c r="C135" s="17" t="s">
        <v>20</v>
      </c>
      <c r="D135" s="26">
        <v>81095</v>
      </c>
      <c r="E135" s="26">
        <v>1655</v>
      </c>
      <c r="F135" s="18">
        <v>45078</v>
      </c>
      <c r="G135" s="17" t="s">
        <v>24</v>
      </c>
      <c r="H135" s="12">
        <v>2023</v>
      </c>
      <c r="I135"/>
      <c r="J135"/>
      <c r="L135"/>
    </row>
    <row r="136" spans="1:12" x14ac:dyDescent="0.3">
      <c r="A136" s="16" t="s">
        <v>2</v>
      </c>
      <c r="B136" s="16" t="s">
        <v>10</v>
      </c>
      <c r="C136" s="17" t="s">
        <v>20</v>
      </c>
      <c r="D136" s="26">
        <v>62916</v>
      </c>
      <c r="E136" s="26">
        <v>9416</v>
      </c>
      <c r="F136" s="18">
        <v>44835</v>
      </c>
      <c r="G136" s="13" t="s">
        <v>30</v>
      </c>
      <c r="H136" s="13">
        <v>2022</v>
      </c>
      <c r="I136"/>
      <c r="J136"/>
      <c r="L136"/>
    </row>
    <row r="137" spans="1:12" x14ac:dyDescent="0.3">
      <c r="A137" s="16" t="s">
        <v>5</v>
      </c>
      <c r="B137" s="16" t="s">
        <v>10</v>
      </c>
      <c r="C137" s="17" t="s">
        <v>20</v>
      </c>
      <c r="D137" s="26">
        <v>986811</v>
      </c>
      <c r="E137" s="26">
        <v>238791</v>
      </c>
      <c r="F137" s="18">
        <v>45200</v>
      </c>
      <c r="G137" s="17" t="s">
        <v>30</v>
      </c>
      <c r="H137" s="12">
        <v>2023</v>
      </c>
      <c r="I137"/>
      <c r="J137"/>
      <c r="L137"/>
    </row>
    <row r="138" spans="1:12" x14ac:dyDescent="0.3">
      <c r="A138" s="16" t="s">
        <v>4</v>
      </c>
      <c r="B138" s="16" t="s">
        <v>8</v>
      </c>
      <c r="C138" s="17" t="s">
        <v>20</v>
      </c>
      <c r="D138" s="26">
        <v>334302.5</v>
      </c>
      <c r="E138" s="26">
        <v>6822.5</v>
      </c>
      <c r="F138" s="18">
        <v>45261</v>
      </c>
      <c r="G138" s="17" t="s">
        <v>25</v>
      </c>
      <c r="H138" s="12">
        <v>2023</v>
      </c>
      <c r="I138"/>
      <c r="J138"/>
      <c r="L138"/>
    </row>
    <row r="139" spans="1:12" x14ac:dyDescent="0.3">
      <c r="A139" s="16" t="s">
        <v>5</v>
      </c>
      <c r="B139" s="16" t="s">
        <v>22</v>
      </c>
      <c r="C139" s="17" t="s">
        <v>20</v>
      </c>
      <c r="D139" s="26">
        <v>91238</v>
      </c>
      <c r="E139" s="26">
        <v>22078</v>
      </c>
      <c r="F139" s="18">
        <v>44896</v>
      </c>
      <c r="G139" s="17" t="s">
        <v>25</v>
      </c>
      <c r="H139" s="12">
        <v>2022</v>
      </c>
      <c r="I139"/>
      <c r="J139"/>
      <c r="L139"/>
    </row>
    <row r="140" spans="1:12" x14ac:dyDescent="0.3">
      <c r="A140" s="16" t="s">
        <v>5</v>
      </c>
      <c r="B140" s="16" t="s">
        <v>11</v>
      </c>
      <c r="C140" s="17" t="s">
        <v>20</v>
      </c>
      <c r="D140" s="26">
        <v>665420</v>
      </c>
      <c r="E140" s="26">
        <v>161020</v>
      </c>
      <c r="F140" s="18">
        <v>44896</v>
      </c>
      <c r="G140" s="17" t="s">
        <v>25</v>
      </c>
      <c r="H140" s="12">
        <v>2022</v>
      </c>
      <c r="I140"/>
      <c r="J140"/>
      <c r="L140"/>
    </row>
    <row r="141" spans="1:12" x14ac:dyDescent="0.3">
      <c r="A141" s="16" t="s">
        <v>2</v>
      </c>
      <c r="B141" s="16" t="s">
        <v>10</v>
      </c>
      <c r="C141" s="17" t="s">
        <v>21</v>
      </c>
      <c r="D141" s="26">
        <v>76146</v>
      </c>
      <c r="E141" s="26">
        <v>11396</v>
      </c>
      <c r="F141" s="18">
        <v>44986</v>
      </c>
      <c r="G141" s="13" t="s">
        <v>26</v>
      </c>
      <c r="H141" s="13">
        <v>2023</v>
      </c>
      <c r="I141"/>
      <c r="J141"/>
      <c r="L141"/>
    </row>
    <row r="142" spans="1:12" x14ac:dyDescent="0.3">
      <c r="A142" s="16" t="s">
        <v>2</v>
      </c>
      <c r="B142" s="16" t="s">
        <v>11</v>
      </c>
      <c r="C142" s="17" t="s">
        <v>21</v>
      </c>
      <c r="D142" s="26">
        <v>323694</v>
      </c>
      <c r="E142" s="26">
        <v>48444</v>
      </c>
      <c r="F142" s="18">
        <v>44986</v>
      </c>
      <c r="G142" s="13" t="s">
        <v>26</v>
      </c>
      <c r="H142" s="13">
        <v>2023</v>
      </c>
      <c r="I142"/>
      <c r="J142"/>
      <c r="L142"/>
    </row>
    <row r="143" spans="1:12" x14ac:dyDescent="0.3">
      <c r="A143" s="16" t="s">
        <v>4</v>
      </c>
      <c r="B143" s="16" t="s">
        <v>10</v>
      </c>
      <c r="C143" s="17" t="s">
        <v>21</v>
      </c>
      <c r="D143" s="26">
        <v>278810</v>
      </c>
      <c r="E143" s="26">
        <v>5690</v>
      </c>
      <c r="F143" s="18">
        <v>45047</v>
      </c>
      <c r="G143" s="17" t="s">
        <v>12</v>
      </c>
      <c r="H143" s="12">
        <v>2023</v>
      </c>
      <c r="I143"/>
      <c r="J143"/>
      <c r="L143"/>
    </row>
    <row r="144" spans="1:12" x14ac:dyDescent="0.3">
      <c r="A144" s="16" t="s">
        <v>5</v>
      </c>
      <c r="B144" s="16" t="s">
        <v>10</v>
      </c>
      <c r="C144" s="17" t="s">
        <v>21</v>
      </c>
      <c r="D144" s="26">
        <v>1017338</v>
      </c>
      <c r="E144" s="26">
        <v>246178</v>
      </c>
      <c r="F144" s="18">
        <v>44835</v>
      </c>
      <c r="G144" s="17" t="s">
        <v>30</v>
      </c>
      <c r="H144" s="12">
        <v>2022</v>
      </c>
      <c r="I144"/>
      <c r="J144"/>
      <c r="L144"/>
    </row>
    <row r="145" spans="1:12" x14ac:dyDescent="0.3">
      <c r="A145" s="16" t="s">
        <v>5</v>
      </c>
      <c r="B145" s="16" t="s">
        <v>22</v>
      </c>
      <c r="C145" s="17" t="s">
        <v>21</v>
      </c>
      <c r="D145" s="26">
        <v>24225.599999999999</v>
      </c>
      <c r="E145" s="26">
        <v>11865.599999999999</v>
      </c>
      <c r="F145" s="18">
        <v>45231</v>
      </c>
      <c r="G145" s="17" t="s">
        <v>32</v>
      </c>
      <c r="H145" s="12">
        <v>2023</v>
      </c>
      <c r="I145"/>
      <c r="J145"/>
      <c r="L145"/>
    </row>
    <row r="146" spans="1:12" x14ac:dyDescent="0.3">
      <c r="A146" s="16" t="s">
        <v>5</v>
      </c>
      <c r="B146" s="16" t="s">
        <v>9</v>
      </c>
      <c r="C146" s="17" t="s">
        <v>21</v>
      </c>
      <c r="D146" s="26">
        <v>18443.599999999999</v>
      </c>
      <c r="E146" s="26">
        <v>9033.5999999999985</v>
      </c>
      <c r="F146" s="18">
        <v>45231</v>
      </c>
      <c r="G146" s="17" t="s">
        <v>32</v>
      </c>
      <c r="H146" s="12">
        <v>2023</v>
      </c>
      <c r="I146"/>
      <c r="J146"/>
      <c r="L146"/>
    </row>
    <row r="147" spans="1:12" x14ac:dyDescent="0.3">
      <c r="A147" s="16" t="s">
        <v>2</v>
      </c>
      <c r="B147" s="16" t="s">
        <v>8</v>
      </c>
      <c r="C147" s="17" t="s">
        <v>21</v>
      </c>
      <c r="D147" s="26">
        <v>563304</v>
      </c>
      <c r="E147" s="26">
        <v>84304</v>
      </c>
      <c r="F147" s="18">
        <v>45261</v>
      </c>
      <c r="G147" s="13" t="s">
        <v>25</v>
      </c>
      <c r="H147" s="13">
        <v>2023</v>
      </c>
      <c r="I147"/>
      <c r="J147"/>
      <c r="L147"/>
    </row>
    <row r="148" spans="1:12" x14ac:dyDescent="0.3">
      <c r="A148" s="16" t="s">
        <v>4</v>
      </c>
      <c r="B148" s="16" t="s">
        <v>9</v>
      </c>
      <c r="C148" s="17" t="s">
        <v>16</v>
      </c>
      <c r="D148" s="26">
        <v>514524.375</v>
      </c>
      <c r="E148" s="26">
        <v>5304.375</v>
      </c>
      <c r="F148" s="18">
        <v>45017</v>
      </c>
      <c r="G148" s="17" t="s">
        <v>33</v>
      </c>
      <c r="H148" s="12">
        <v>2023</v>
      </c>
      <c r="I148"/>
      <c r="J148"/>
      <c r="L148"/>
    </row>
    <row r="149" spans="1:12" x14ac:dyDescent="0.3">
      <c r="A149" s="16" t="s">
        <v>5</v>
      </c>
      <c r="B149" s="16" t="s">
        <v>10</v>
      </c>
      <c r="C149" s="17" t="s">
        <v>16</v>
      </c>
      <c r="D149" s="26">
        <v>50052</v>
      </c>
      <c r="E149" s="26">
        <v>24252</v>
      </c>
      <c r="F149" s="18">
        <v>45017</v>
      </c>
      <c r="G149" s="17" t="s">
        <v>33</v>
      </c>
      <c r="H149" s="12">
        <v>2023</v>
      </c>
      <c r="I149"/>
      <c r="J149"/>
      <c r="L149"/>
    </row>
    <row r="150" spans="1:12" x14ac:dyDescent="0.3">
      <c r="A150" s="16" t="s">
        <v>2</v>
      </c>
      <c r="B150" s="16" t="s">
        <v>10</v>
      </c>
      <c r="C150" s="17" t="s">
        <v>16</v>
      </c>
      <c r="D150" s="26">
        <v>200499</v>
      </c>
      <c r="E150" s="26">
        <v>28249</v>
      </c>
      <c r="F150" s="18">
        <v>45078</v>
      </c>
      <c r="G150" s="13" t="s">
        <v>24</v>
      </c>
      <c r="H150" s="13">
        <v>2023</v>
      </c>
      <c r="I150"/>
      <c r="J150"/>
      <c r="L150"/>
    </row>
    <row r="151" spans="1:12" x14ac:dyDescent="0.3">
      <c r="A151" s="16" t="s">
        <v>6</v>
      </c>
      <c r="B151" s="16" t="s">
        <v>22</v>
      </c>
      <c r="C151" s="17" t="s">
        <v>16</v>
      </c>
      <c r="D151" s="26">
        <v>22663.08</v>
      </c>
      <c r="E151" s="26">
        <v>16822.080000000002</v>
      </c>
      <c r="F151" s="18">
        <v>45170</v>
      </c>
      <c r="G151" s="17" t="s">
        <v>29</v>
      </c>
      <c r="H151" s="12">
        <v>2023</v>
      </c>
      <c r="I151"/>
      <c r="J151"/>
      <c r="L151"/>
    </row>
    <row r="152" spans="1:12" x14ac:dyDescent="0.3">
      <c r="A152" s="16" t="s">
        <v>6</v>
      </c>
      <c r="B152" s="16" t="s">
        <v>8</v>
      </c>
      <c r="C152" s="17" t="s">
        <v>16</v>
      </c>
      <c r="D152" s="26">
        <v>10569.12</v>
      </c>
      <c r="E152" s="26">
        <v>7845.1200000000008</v>
      </c>
      <c r="F152" s="18">
        <v>44896</v>
      </c>
      <c r="G152" s="17" t="s">
        <v>25</v>
      </c>
      <c r="H152" s="12">
        <v>2022</v>
      </c>
      <c r="I152"/>
      <c r="J152"/>
      <c r="L152"/>
    </row>
    <row r="153" spans="1:12" x14ac:dyDescent="0.3">
      <c r="A153" s="16" t="s">
        <v>5</v>
      </c>
      <c r="B153" s="16" t="s">
        <v>10</v>
      </c>
      <c r="C153" s="17" t="s">
        <v>17</v>
      </c>
      <c r="D153" s="26">
        <v>13294.82</v>
      </c>
      <c r="E153" s="26">
        <v>3504.8199999999997</v>
      </c>
      <c r="F153" s="18">
        <v>44958</v>
      </c>
      <c r="G153" s="17" t="s">
        <v>31</v>
      </c>
      <c r="H153" s="12">
        <v>2023</v>
      </c>
      <c r="I153"/>
      <c r="J153"/>
      <c r="L153"/>
    </row>
    <row r="154" spans="1:12" x14ac:dyDescent="0.3">
      <c r="A154" s="16" t="s">
        <v>6</v>
      </c>
      <c r="B154" s="16" t="s">
        <v>9</v>
      </c>
      <c r="C154" s="17" t="s">
        <v>17</v>
      </c>
      <c r="D154" s="26">
        <v>22127.64</v>
      </c>
      <c r="E154" s="26">
        <v>16424.64</v>
      </c>
      <c r="F154" s="18">
        <v>45078</v>
      </c>
      <c r="G154" s="17" t="s">
        <v>24</v>
      </c>
      <c r="H154" s="12">
        <v>2023</v>
      </c>
      <c r="I154"/>
      <c r="J154"/>
      <c r="L154"/>
    </row>
    <row r="155" spans="1:12" x14ac:dyDescent="0.3">
      <c r="A155" s="16" t="s">
        <v>5</v>
      </c>
      <c r="B155" s="16" t="s">
        <v>9</v>
      </c>
      <c r="C155" s="17" t="s">
        <v>17</v>
      </c>
      <c r="D155" s="26">
        <v>3693.76</v>
      </c>
      <c r="E155" s="26">
        <v>973.76000000000022</v>
      </c>
      <c r="F155" s="18">
        <v>45170</v>
      </c>
      <c r="G155" s="17" t="s">
        <v>29</v>
      </c>
      <c r="H155" s="12">
        <v>2023</v>
      </c>
      <c r="I155"/>
      <c r="J155"/>
      <c r="L155"/>
    </row>
    <row r="156" spans="1:12" x14ac:dyDescent="0.3">
      <c r="A156" s="16" t="s">
        <v>5</v>
      </c>
      <c r="B156" s="16" t="s">
        <v>10</v>
      </c>
      <c r="C156" s="17" t="s">
        <v>17</v>
      </c>
      <c r="D156" s="26">
        <v>610081.5</v>
      </c>
      <c r="E156" s="26">
        <v>142861.5</v>
      </c>
      <c r="F156" s="18">
        <v>44805</v>
      </c>
      <c r="G156" s="17" t="s">
        <v>29</v>
      </c>
      <c r="H156" s="12">
        <v>2022</v>
      </c>
      <c r="I156"/>
      <c r="J156"/>
      <c r="L156"/>
    </row>
    <row r="157" spans="1:12" x14ac:dyDescent="0.3">
      <c r="A157" s="16" t="s">
        <v>4</v>
      </c>
      <c r="B157" s="16" t="s">
        <v>9</v>
      </c>
      <c r="C157" s="17" t="s">
        <v>17</v>
      </c>
      <c r="D157" s="26">
        <v>156048.75</v>
      </c>
      <c r="E157" s="26">
        <v>1608.75</v>
      </c>
      <c r="F157" s="18">
        <v>45261</v>
      </c>
      <c r="G157" s="17" t="s">
        <v>25</v>
      </c>
      <c r="H157" s="12">
        <v>2023</v>
      </c>
      <c r="I157"/>
      <c r="J157"/>
      <c r="L157"/>
    </row>
    <row r="158" spans="1:12" x14ac:dyDescent="0.3">
      <c r="A158" s="16" t="s">
        <v>4</v>
      </c>
      <c r="B158" s="16" t="s">
        <v>10</v>
      </c>
      <c r="C158" s="17" t="s">
        <v>17</v>
      </c>
      <c r="D158" s="26">
        <v>206852.5</v>
      </c>
      <c r="E158" s="26">
        <v>2132.5</v>
      </c>
      <c r="F158" s="18">
        <v>45261</v>
      </c>
      <c r="G158" s="17" t="s">
        <v>25</v>
      </c>
      <c r="H158" s="12">
        <v>2023</v>
      </c>
      <c r="I158"/>
      <c r="J158"/>
      <c r="L158"/>
    </row>
    <row r="159" spans="1:12" x14ac:dyDescent="0.3">
      <c r="A159" s="16" t="s">
        <v>2</v>
      </c>
      <c r="B159" s="16" t="s">
        <v>9</v>
      </c>
      <c r="C159" s="17" t="s">
        <v>18</v>
      </c>
      <c r="D159" s="26">
        <v>708439.5</v>
      </c>
      <c r="E159" s="26">
        <v>99814.5</v>
      </c>
      <c r="F159" s="18">
        <v>44927</v>
      </c>
      <c r="G159" s="13" t="s">
        <v>23</v>
      </c>
      <c r="H159" s="13">
        <v>2023</v>
      </c>
      <c r="I159"/>
      <c r="J159"/>
      <c r="L159"/>
    </row>
    <row r="160" spans="1:12" x14ac:dyDescent="0.3">
      <c r="A160" s="16" t="s">
        <v>4</v>
      </c>
      <c r="B160" s="16" t="s">
        <v>8</v>
      </c>
      <c r="C160" s="17" t="s">
        <v>18</v>
      </c>
      <c r="D160" s="26">
        <v>215097.5</v>
      </c>
      <c r="E160" s="26">
        <v>2217.5</v>
      </c>
      <c r="F160" s="18">
        <v>44986</v>
      </c>
      <c r="G160" s="17" t="s">
        <v>26</v>
      </c>
      <c r="H160" s="12">
        <v>2023</v>
      </c>
      <c r="I160"/>
      <c r="J160"/>
      <c r="L160"/>
    </row>
    <row r="161" spans="1:12" x14ac:dyDescent="0.3">
      <c r="A161" s="16" t="s">
        <v>6</v>
      </c>
      <c r="B161" s="16" t="s">
        <v>9</v>
      </c>
      <c r="C161" s="17" t="s">
        <v>18</v>
      </c>
      <c r="D161" s="26">
        <v>22127.64</v>
      </c>
      <c r="E161" s="26">
        <v>16424.64</v>
      </c>
      <c r="F161" s="18">
        <v>45078</v>
      </c>
      <c r="G161" s="17" t="s">
        <v>24</v>
      </c>
      <c r="H161" s="12">
        <v>2023</v>
      </c>
      <c r="I161"/>
      <c r="J161"/>
      <c r="L161"/>
    </row>
    <row r="162" spans="1:12" x14ac:dyDescent="0.3">
      <c r="A162" s="16" t="s">
        <v>2</v>
      </c>
      <c r="B162" s="16" t="s">
        <v>10</v>
      </c>
      <c r="C162" s="17" t="s">
        <v>18</v>
      </c>
      <c r="D162" s="26">
        <v>200499</v>
      </c>
      <c r="E162" s="26">
        <v>28249</v>
      </c>
      <c r="F162" s="18">
        <v>45078</v>
      </c>
      <c r="G162" s="13" t="s">
        <v>24</v>
      </c>
      <c r="H162" s="13">
        <v>2023</v>
      </c>
      <c r="I162"/>
      <c r="J162"/>
      <c r="L162"/>
    </row>
    <row r="163" spans="1:12" x14ac:dyDescent="0.3">
      <c r="A163" s="16" t="s">
        <v>4</v>
      </c>
      <c r="B163" s="16" t="s">
        <v>10</v>
      </c>
      <c r="C163" s="17" t="s">
        <v>18</v>
      </c>
      <c r="D163" s="26">
        <v>190362.5</v>
      </c>
      <c r="E163" s="26">
        <v>1962.5</v>
      </c>
      <c r="F163" s="18">
        <v>45078</v>
      </c>
      <c r="G163" s="17" t="s">
        <v>24</v>
      </c>
      <c r="H163" s="12">
        <v>2023</v>
      </c>
      <c r="I163"/>
      <c r="J163"/>
      <c r="L163"/>
    </row>
    <row r="164" spans="1:12" x14ac:dyDescent="0.3">
      <c r="A164" s="16" t="s">
        <v>6</v>
      </c>
      <c r="B164" s="16" t="s">
        <v>22</v>
      </c>
      <c r="C164" s="17" t="s">
        <v>18</v>
      </c>
      <c r="D164" s="26">
        <v>15940.98</v>
      </c>
      <c r="E164" s="26">
        <v>11832.48</v>
      </c>
      <c r="F164" s="18">
        <v>45108</v>
      </c>
      <c r="G164" s="17" t="s">
        <v>27</v>
      </c>
      <c r="H164" s="12">
        <v>2023</v>
      </c>
      <c r="I164"/>
      <c r="J164"/>
      <c r="L164"/>
    </row>
    <row r="165" spans="1:12" x14ac:dyDescent="0.3">
      <c r="A165" s="16" t="s">
        <v>4</v>
      </c>
      <c r="B165" s="16" t="s">
        <v>8</v>
      </c>
      <c r="C165" s="17" t="s">
        <v>18</v>
      </c>
      <c r="D165" s="26">
        <v>243591.25</v>
      </c>
      <c r="E165" s="26">
        <v>2511.25</v>
      </c>
      <c r="F165" s="18">
        <v>45200</v>
      </c>
      <c r="G165" s="17" t="s">
        <v>30</v>
      </c>
      <c r="H165" s="12">
        <v>2023</v>
      </c>
      <c r="I165"/>
      <c r="J165"/>
      <c r="L165"/>
    </row>
    <row r="166" spans="1:12" x14ac:dyDescent="0.3">
      <c r="A166" s="16" t="s">
        <v>3</v>
      </c>
      <c r="B166" s="16" t="s">
        <v>10</v>
      </c>
      <c r="C166" s="17" t="s">
        <v>18</v>
      </c>
      <c r="D166" s="26">
        <v>28299.75</v>
      </c>
      <c r="E166" s="26">
        <v>8849.75</v>
      </c>
      <c r="F166" s="18">
        <v>44835</v>
      </c>
      <c r="G166" s="17" t="s">
        <v>30</v>
      </c>
      <c r="H166" s="12">
        <v>2022</v>
      </c>
      <c r="I166"/>
      <c r="J166"/>
      <c r="L166"/>
    </row>
    <row r="167" spans="1:12" x14ac:dyDescent="0.3">
      <c r="A167" s="16" t="s">
        <v>4</v>
      </c>
      <c r="B167" s="16" t="s">
        <v>9</v>
      </c>
      <c r="C167" s="17" t="s">
        <v>18</v>
      </c>
      <c r="D167" s="26">
        <v>156048.75</v>
      </c>
      <c r="E167" s="26">
        <v>1608.75</v>
      </c>
      <c r="F167" s="18">
        <v>45261</v>
      </c>
      <c r="G167" s="17" t="s">
        <v>25</v>
      </c>
      <c r="H167" s="12">
        <v>2023</v>
      </c>
      <c r="I167"/>
      <c r="J167"/>
      <c r="L167"/>
    </row>
    <row r="168" spans="1:12" x14ac:dyDescent="0.3">
      <c r="A168" s="16" t="s">
        <v>4</v>
      </c>
      <c r="B168" s="16" t="s">
        <v>10</v>
      </c>
      <c r="C168" s="17" t="s">
        <v>18</v>
      </c>
      <c r="D168" s="26">
        <v>206852.5</v>
      </c>
      <c r="E168" s="26">
        <v>2132.5</v>
      </c>
      <c r="F168" s="18">
        <v>45261</v>
      </c>
      <c r="G168" s="17" t="s">
        <v>25</v>
      </c>
      <c r="H168" s="12">
        <v>2023</v>
      </c>
      <c r="I168"/>
      <c r="J168"/>
      <c r="L168"/>
    </row>
    <row r="169" spans="1:12" x14ac:dyDescent="0.3">
      <c r="A169" s="16" t="s">
        <v>4</v>
      </c>
      <c r="B169" s="16" t="s">
        <v>8</v>
      </c>
      <c r="C169" s="17" t="s">
        <v>19</v>
      </c>
      <c r="D169" s="26">
        <v>243591.25</v>
      </c>
      <c r="E169" s="26">
        <v>2511.25</v>
      </c>
      <c r="F169" s="18">
        <v>45200</v>
      </c>
      <c r="G169" s="17" t="s">
        <v>30</v>
      </c>
      <c r="H169" s="12">
        <v>2023</v>
      </c>
      <c r="I169"/>
      <c r="J169"/>
      <c r="L169"/>
    </row>
    <row r="170" spans="1:12" x14ac:dyDescent="0.3">
      <c r="A170" s="16" t="s">
        <v>2</v>
      </c>
      <c r="B170" s="16" t="s">
        <v>22</v>
      </c>
      <c r="C170" s="17" t="s">
        <v>20</v>
      </c>
      <c r="D170" s="26">
        <v>827604</v>
      </c>
      <c r="E170" s="26">
        <v>116604</v>
      </c>
      <c r="F170" s="18">
        <v>44958</v>
      </c>
      <c r="G170" s="13" t="s">
        <v>31</v>
      </c>
      <c r="H170" s="13">
        <v>2023</v>
      </c>
      <c r="I170"/>
      <c r="J170"/>
      <c r="L170"/>
    </row>
    <row r="171" spans="1:12" x14ac:dyDescent="0.3">
      <c r="A171" s="16" t="s">
        <v>6</v>
      </c>
      <c r="B171" s="16" t="s">
        <v>11</v>
      </c>
      <c r="C171" s="17" t="s">
        <v>20</v>
      </c>
      <c r="D171" s="26">
        <v>22302.240000000002</v>
      </c>
      <c r="E171" s="26">
        <v>16554.240000000002</v>
      </c>
      <c r="F171" s="18">
        <v>45017</v>
      </c>
      <c r="G171" s="17" t="s">
        <v>33</v>
      </c>
      <c r="H171" s="12">
        <v>2023</v>
      </c>
      <c r="I171"/>
      <c r="J171"/>
      <c r="L171"/>
    </row>
    <row r="172" spans="1:12" x14ac:dyDescent="0.3">
      <c r="A172" s="16" t="s">
        <v>4</v>
      </c>
      <c r="B172" s="16" t="s">
        <v>10</v>
      </c>
      <c r="C172" s="17" t="s">
        <v>20</v>
      </c>
      <c r="D172" s="26">
        <v>190362.5</v>
      </c>
      <c r="E172" s="26">
        <v>1962.5</v>
      </c>
      <c r="F172" s="18">
        <v>45078</v>
      </c>
      <c r="G172" s="17" t="s">
        <v>24</v>
      </c>
      <c r="H172" s="12">
        <v>2023</v>
      </c>
      <c r="I172"/>
      <c r="J172"/>
      <c r="L172"/>
    </row>
    <row r="173" spans="1:12" x14ac:dyDescent="0.3">
      <c r="A173" s="16" t="s">
        <v>2</v>
      </c>
      <c r="B173" s="16" t="s">
        <v>8</v>
      </c>
      <c r="C173" s="17" t="s">
        <v>20</v>
      </c>
      <c r="D173" s="26">
        <v>545334</v>
      </c>
      <c r="E173" s="26">
        <v>76834</v>
      </c>
      <c r="F173" s="18">
        <v>45139</v>
      </c>
      <c r="G173" s="13" t="s">
        <v>28</v>
      </c>
      <c r="H173" s="13">
        <v>2023</v>
      </c>
      <c r="I173"/>
      <c r="J173"/>
      <c r="L173"/>
    </row>
    <row r="174" spans="1:12" x14ac:dyDescent="0.3">
      <c r="A174" s="16" t="s">
        <v>5</v>
      </c>
      <c r="B174" s="16" t="s">
        <v>11</v>
      </c>
      <c r="C174" s="17" t="s">
        <v>20</v>
      </c>
      <c r="D174" s="26">
        <v>557459</v>
      </c>
      <c r="E174" s="26">
        <v>130539</v>
      </c>
      <c r="F174" s="18">
        <v>45139</v>
      </c>
      <c r="G174" s="17" t="s">
        <v>28</v>
      </c>
      <c r="H174" s="12">
        <v>2023</v>
      </c>
      <c r="I174"/>
      <c r="J174"/>
      <c r="L174"/>
    </row>
    <row r="175" spans="1:12" x14ac:dyDescent="0.3">
      <c r="A175" s="16" t="s">
        <v>3</v>
      </c>
      <c r="B175" s="16" t="s">
        <v>10</v>
      </c>
      <c r="C175" s="17" t="s">
        <v>20</v>
      </c>
      <c r="D175" s="26">
        <v>28299.75</v>
      </c>
      <c r="E175" s="26">
        <v>8849.75</v>
      </c>
      <c r="F175" s="18">
        <v>44835</v>
      </c>
      <c r="G175" s="17" t="s">
        <v>30</v>
      </c>
      <c r="H175" s="12">
        <v>2022</v>
      </c>
      <c r="I175"/>
      <c r="J175"/>
      <c r="L175"/>
    </row>
    <row r="176" spans="1:12" x14ac:dyDescent="0.3">
      <c r="A176" s="16" t="s">
        <v>5</v>
      </c>
      <c r="B176" s="16" t="s">
        <v>8</v>
      </c>
      <c r="C176" s="17" t="s">
        <v>16</v>
      </c>
      <c r="D176" s="26">
        <v>16121.4</v>
      </c>
      <c r="E176" s="26">
        <v>7811.4</v>
      </c>
      <c r="F176" s="18">
        <v>45047</v>
      </c>
      <c r="G176" s="17" t="s">
        <v>12</v>
      </c>
      <c r="H176" s="12">
        <v>2023</v>
      </c>
      <c r="I176"/>
      <c r="J176"/>
      <c r="L176"/>
    </row>
    <row r="177" spans="1:12" x14ac:dyDescent="0.3">
      <c r="A177" s="16" t="s">
        <v>5</v>
      </c>
      <c r="B177" s="16" t="s">
        <v>11</v>
      </c>
      <c r="C177" s="17" t="s">
        <v>18</v>
      </c>
      <c r="D177" s="26">
        <v>11950.4</v>
      </c>
      <c r="E177" s="26">
        <v>3150.3999999999996</v>
      </c>
      <c r="F177" s="18">
        <v>44805</v>
      </c>
      <c r="G177" s="17" t="s">
        <v>29</v>
      </c>
      <c r="H177" s="12">
        <v>2022</v>
      </c>
      <c r="I177"/>
      <c r="J177"/>
      <c r="L177"/>
    </row>
    <row r="178" spans="1:12" x14ac:dyDescent="0.3">
      <c r="A178" s="16" t="s">
        <v>5</v>
      </c>
      <c r="B178" s="16" t="s">
        <v>8</v>
      </c>
      <c r="C178" s="17" t="s">
        <v>19</v>
      </c>
      <c r="D178" s="26">
        <v>74699.700000000012</v>
      </c>
      <c r="E178" s="26">
        <v>36194.700000000004</v>
      </c>
      <c r="F178" s="18">
        <v>45017</v>
      </c>
      <c r="G178" s="17" t="s">
        <v>33</v>
      </c>
      <c r="H178" s="12">
        <v>2023</v>
      </c>
      <c r="I178"/>
      <c r="J178"/>
      <c r="L178"/>
    </row>
    <row r="179" spans="1:12" x14ac:dyDescent="0.3">
      <c r="A179" s="16" t="s">
        <v>6</v>
      </c>
      <c r="B179" s="16" t="s">
        <v>10</v>
      </c>
      <c r="C179" s="17" t="s">
        <v>20</v>
      </c>
      <c r="D179" s="26">
        <v>28855.56</v>
      </c>
      <c r="E179" s="26">
        <v>21418.560000000001</v>
      </c>
      <c r="F179" s="18">
        <v>44927</v>
      </c>
      <c r="G179" s="17" t="s">
        <v>23</v>
      </c>
      <c r="H179" s="12">
        <v>2023</v>
      </c>
      <c r="I179"/>
      <c r="J179"/>
      <c r="L179"/>
    </row>
    <row r="180" spans="1:12" x14ac:dyDescent="0.3">
      <c r="A180" s="16" t="s">
        <v>3</v>
      </c>
      <c r="B180" s="16" t="s">
        <v>11</v>
      </c>
      <c r="C180" s="17" t="s">
        <v>17</v>
      </c>
      <c r="D180" s="26">
        <v>29246.400000000001</v>
      </c>
      <c r="E180" s="26">
        <v>8936.4000000000015</v>
      </c>
      <c r="F180" s="18">
        <v>45200</v>
      </c>
      <c r="G180" s="17" t="s">
        <v>30</v>
      </c>
      <c r="H180" s="12">
        <v>2023</v>
      </c>
      <c r="I180"/>
      <c r="J180"/>
      <c r="L180"/>
    </row>
    <row r="181" spans="1:12" x14ac:dyDescent="0.3">
      <c r="A181" s="16" t="s">
        <v>3</v>
      </c>
      <c r="B181" s="16" t="s">
        <v>11</v>
      </c>
      <c r="C181" s="17" t="s">
        <v>18</v>
      </c>
      <c r="D181" s="26">
        <v>29246.400000000001</v>
      </c>
      <c r="E181" s="26">
        <v>8936.4000000000015</v>
      </c>
      <c r="F181" s="18">
        <v>45200</v>
      </c>
      <c r="G181" s="17" t="s">
        <v>30</v>
      </c>
      <c r="H181" s="12">
        <v>2023</v>
      </c>
      <c r="I181"/>
      <c r="J181"/>
      <c r="L181"/>
    </row>
    <row r="182" spans="1:12" x14ac:dyDescent="0.3">
      <c r="A182" s="16" t="s">
        <v>3</v>
      </c>
      <c r="B182" s="16" t="s">
        <v>9</v>
      </c>
      <c r="C182" s="17" t="s">
        <v>18</v>
      </c>
      <c r="D182" s="26">
        <v>32558.400000000001</v>
      </c>
      <c r="E182" s="26">
        <v>9948.4000000000015</v>
      </c>
      <c r="F182" s="18">
        <v>44896</v>
      </c>
      <c r="G182" s="17" t="s">
        <v>25</v>
      </c>
      <c r="H182" s="12">
        <v>2022</v>
      </c>
      <c r="I182"/>
      <c r="J182"/>
      <c r="L182"/>
    </row>
    <row r="183" spans="1:12" x14ac:dyDescent="0.3">
      <c r="A183" s="16" t="s">
        <v>5</v>
      </c>
      <c r="B183" s="16" t="s">
        <v>22</v>
      </c>
      <c r="C183" s="17" t="s">
        <v>19</v>
      </c>
      <c r="D183" s="26">
        <v>14131.2</v>
      </c>
      <c r="E183" s="26">
        <v>6771.2000000000007</v>
      </c>
      <c r="F183" s="18">
        <v>44805</v>
      </c>
      <c r="G183" s="17" t="s">
        <v>29</v>
      </c>
      <c r="H183" s="12">
        <v>2022</v>
      </c>
      <c r="I183"/>
      <c r="J183"/>
      <c r="L183"/>
    </row>
    <row r="184" spans="1:12" x14ac:dyDescent="0.3">
      <c r="A184" s="16" t="s">
        <v>5</v>
      </c>
      <c r="B184" s="16" t="s">
        <v>8</v>
      </c>
      <c r="C184" s="17" t="s">
        <v>16</v>
      </c>
      <c r="D184" s="26">
        <v>19158.72</v>
      </c>
      <c r="E184" s="26">
        <v>4903.7200000000012</v>
      </c>
      <c r="F184" s="18">
        <v>44835</v>
      </c>
      <c r="G184" s="17" t="s">
        <v>30</v>
      </c>
      <c r="H184" s="12">
        <v>2022</v>
      </c>
      <c r="I184"/>
      <c r="J184"/>
      <c r="L184"/>
    </row>
    <row r="185" spans="1:12" x14ac:dyDescent="0.3">
      <c r="A185" s="16" t="s">
        <v>2</v>
      </c>
      <c r="B185" s="16" t="s">
        <v>10</v>
      </c>
      <c r="C185" s="17" t="s">
        <v>16</v>
      </c>
      <c r="D185" s="26">
        <v>582048</v>
      </c>
      <c r="E185" s="26">
        <v>76798</v>
      </c>
      <c r="F185" s="18">
        <v>45200</v>
      </c>
      <c r="G185" s="13" t="s">
        <v>30</v>
      </c>
      <c r="H185" s="13">
        <v>2023</v>
      </c>
      <c r="I185"/>
      <c r="J185"/>
      <c r="L185"/>
    </row>
    <row r="186" spans="1:12" x14ac:dyDescent="0.3">
      <c r="A186" s="16" t="s">
        <v>5</v>
      </c>
      <c r="B186" s="16" t="s">
        <v>22</v>
      </c>
      <c r="C186" s="17" t="s">
        <v>16</v>
      </c>
      <c r="D186" s="26">
        <v>92064</v>
      </c>
      <c r="E186" s="26">
        <v>20824</v>
      </c>
      <c r="F186" s="18">
        <v>45261</v>
      </c>
      <c r="G186" s="17" t="s">
        <v>25</v>
      </c>
      <c r="H186" s="12">
        <v>2023</v>
      </c>
      <c r="I186"/>
      <c r="J186"/>
      <c r="L186"/>
    </row>
    <row r="187" spans="1:12" x14ac:dyDescent="0.3">
      <c r="A187" s="16" t="s">
        <v>3</v>
      </c>
      <c r="B187" s="16" t="s">
        <v>8</v>
      </c>
      <c r="C187" s="17" t="s">
        <v>17</v>
      </c>
      <c r="D187" s="26">
        <v>28324.799999999999</v>
      </c>
      <c r="E187" s="26">
        <v>8654.7999999999993</v>
      </c>
      <c r="F187" s="18">
        <v>44986</v>
      </c>
      <c r="G187" s="17" t="s">
        <v>26</v>
      </c>
      <c r="H187" s="12">
        <v>2023</v>
      </c>
      <c r="I187"/>
      <c r="J187"/>
      <c r="L187"/>
    </row>
    <row r="188" spans="1:12" x14ac:dyDescent="0.3">
      <c r="A188" s="16" t="s">
        <v>2</v>
      </c>
      <c r="B188" s="16" t="s">
        <v>10</v>
      </c>
      <c r="C188" s="17" t="s">
        <v>17</v>
      </c>
      <c r="D188" s="26">
        <v>535392</v>
      </c>
      <c r="E188" s="26">
        <v>70642</v>
      </c>
      <c r="F188" s="18">
        <v>45139</v>
      </c>
      <c r="G188" s="13" t="s">
        <v>28</v>
      </c>
      <c r="H188" s="13">
        <v>2023</v>
      </c>
      <c r="I188"/>
      <c r="J188"/>
      <c r="L188"/>
    </row>
    <row r="189" spans="1:12" x14ac:dyDescent="0.3">
      <c r="A189" s="16" t="s">
        <v>5</v>
      </c>
      <c r="B189" s="16" t="s">
        <v>8</v>
      </c>
      <c r="C189" s="17" t="s">
        <v>17</v>
      </c>
      <c r="D189" s="26">
        <v>19158.72</v>
      </c>
      <c r="E189" s="26">
        <v>4903.7200000000012</v>
      </c>
      <c r="F189" s="18">
        <v>44835</v>
      </c>
      <c r="G189" s="17" t="s">
        <v>30</v>
      </c>
      <c r="H189" s="12">
        <v>2022</v>
      </c>
      <c r="I189"/>
      <c r="J189"/>
      <c r="L189"/>
    </row>
    <row r="190" spans="1:12" x14ac:dyDescent="0.3">
      <c r="A190" s="16" t="s">
        <v>2</v>
      </c>
      <c r="B190" s="16" t="s">
        <v>10</v>
      </c>
      <c r="C190" s="17" t="s">
        <v>17</v>
      </c>
      <c r="D190" s="26">
        <v>582048</v>
      </c>
      <c r="E190" s="26">
        <v>76798</v>
      </c>
      <c r="F190" s="18">
        <v>45200</v>
      </c>
      <c r="G190" s="13" t="s">
        <v>30</v>
      </c>
      <c r="H190" s="13">
        <v>2023</v>
      </c>
      <c r="I190"/>
      <c r="J190"/>
      <c r="L190"/>
    </row>
    <row r="191" spans="1:12" x14ac:dyDescent="0.3">
      <c r="A191" s="16" t="s">
        <v>4</v>
      </c>
      <c r="B191" s="16" t="s">
        <v>11</v>
      </c>
      <c r="C191" s="17" t="s">
        <v>17</v>
      </c>
      <c r="D191" s="26">
        <v>136560</v>
      </c>
      <c r="E191" s="26">
        <v>0</v>
      </c>
      <c r="F191" s="18">
        <v>45261</v>
      </c>
      <c r="G191" s="17" t="s">
        <v>25</v>
      </c>
      <c r="H191" s="12">
        <v>2023</v>
      </c>
      <c r="I191"/>
      <c r="J191"/>
      <c r="L191"/>
    </row>
    <row r="192" spans="1:12" x14ac:dyDescent="0.3">
      <c r="A192" s="16" t="s">
        <v>5</v>
      </c>
      <c r="B192" s="16" t="s">
        <v>8</v>
      </c>
      <c r="C192" s="17" t="s">
        <v>18</v>
      </c>
      <c r="D192" s="26">
        <v>28566.720000000001</v>
      </c>
      <c r="E192" s="26">
        <v>7311.7199999999993</v>
      </c>
      <c r="F192" s="18">
        <v>44927</v>
      </c>
      <c r="G192" s="17" t="s">
        <v>23</v>
      </c>
      <c r="H192" s="12">
        <v>2023</v>
      </c>
      <c r="I192"/>
      <c r="J192"/>
      <c r="L192"/>
    </row>
    <row r="193" spans="1:12" x14ac:dyDescent="0.3">
      <c r="A193" s="16" t="s">
        <v>4</v>
      </c>
      <c r="B193" s="16" t="s">
        <v>10</v>
      </c>
      <c r="C193" s="17" t="s">
        <v>18</v>
      </c>
      <c r="D193" s="26">
        <v>95400</v>
      </c>
      <c r="E193" s="26">
        <v>0</v>
      </c>
      <c r="F193" s="18">
        <v>44986</v>
      </c>
      <c r="G193" s="17" t="s">
        <v>26</v>
      </c>
      <c r="H193" s="12">
        <v>2023</v>
      </c>
      <c r="I193"/>
      <c r="J193"/>
      <c r="L193"/>
    </row>
    <row r="194" spans="1:12" x14ac:dyDescent="0.3">
      <c r="A194" s="16" t="s">
        <v>2</v>
      </c>
      <c r="B194" s="16" t="s">
        <v>10</v>
      </c>
      <c r="C194" s="17" t="s">
        <v>18</v>
      </c>
      <c r="D194" s="26">
        <v>407376</v>
      </c>
      <c r="E194" s="26">
        <v>53751</v>
      </c>
      <c r="F194" s="18">
        <v>45017</v>
      </c>
      <c r="G194" s="13" t="s">
        <v>33</v>
      </c>
      <c r="H194" s="13">
        <v>2023</v>
      </c>
      <c r="I194"/>
      <c r="J194"/>
      <c r="L194"/>
    </row>
    <row r="195" spans="1:12" x14ac:dyDescent="0.3">
      <c r="A195" s="16" t="s">
        <v>2</v>
      </c>
      <c r="B195" s="16" t="s">
        <v>22</v>
      </c>
      <c r="C195" s="17" t="s">
        <v>18</v>
      </c>
      <c r="D195" s="26">
        <v>840384</v>
      </c>
      <c r="E195" s="26">
        <v>110884</v>
      </c>
      <c r="F195" s="18">
        <v>45047</v>
      </c>
      <c r="G195" s="13" t="s">
        <v>12</v>
      </c>
      <c r="H195" s="13">
        <v>2023</v>
      </c>
      <c r="I195"/>
      <c r="J195"/>
      <c r="L195"/>
    </row>
    <row r="196" spans="1:12" x14ac:dyDescent="0.3">
      <c r="A196" s="16" t="s">
        <v>5</v>
      </c>
      <c r="B196" s="16" t="s">
        <v>22</v>
      </c>
      <c r="C196" s="17" t="s">
        <v>18</v>
      </c>
      <c r="D196" s="26">
        <v>1159200</v>
      </c>
      <c r="E196" s="26">
        <v>262200</v>
      </c>
      <c r="F196" s="18">
        <v>45108</v>
      </c>
      <c r="G196" s="17" t="s">
        <v>27</v>
      </c>
      <c r="H196" s="12">
        <v>2023</v>
      </c>
      <c r="I196"/>
      <c r="J196"/>
      <c r="L196"/>
    </row>
    <row r="197" spans="1:12" x14ac:dyDescent="0.3">
      <c r="A197" s="16" t="s">
        <v>4</v>
      </c>
      <c r="B197" s="16" t="s">
        <v>9</v>
      </c>
      <c r="C197" s="17" t="s">
        <v>18</v>
      </c>
      <c r="D197" s="26">
        <v>358560</v>
      </c>
      <c r="E197" s="26">
        <v>0</v>
      </c>
      <c r="F197" s="18">
        <v>45108</v>
      </c>
      <c r="G197" s="17" t="s">
        <v>27</v>
      </c>
      <c r="H197" s="12">
        <v>2023</v>
      </c>
      <c r="I197"/>
      <c r="J197"/>
      <c r="L197"/>
    </row>
    <row r="198" spans="1:12" x14ac:dyDescent="0.3">
      <c r="A198" s="16" t="s">
        <v>3</v>
      </c>
      <c r="B198" s="16" t="s">
        <v>8</v>
      </c>
      <c r="C198" s="17" t="s">
        <v>18</v>
      </c>
      <c r="D198" s="26">
        <v>3139.2</v>
      </c>
      <c r="E198" s="26">
        <v>959.19999999999982</v>
      </c>
      <c r="F198" s="18">
        <v>45170</v>
      </c>
      <c r="G198" s="17" t="s">
        <v>29</v>
      </c>
      <c r="H198" s="12">
        <v>2023</v>
      </c>
      <c r="I198"/>
      <c r="J198"/>
      <c r="L198"/>
    </row>
    <row r="199" spans="1:12" x14ac:dyDescent="0.3">
      <c r="A199" s="16" t="s">
        <v>5</v>
      </c>
      <c r="B199" s="16" t="s">
        <v>8</v>
      </c>
      <c r="C199" s="17" t="s">
        <v>18</v>
      </c>
      <c r="D199" s="26">
        <v>39820.800000000003</v>
      </c>
      <c r="E199" s="26">
        <v>19080.800000000003</v>
      </c>
      <c r="F199" s="18">
        <v>45170</v>
      </c>
      <c r="G199" s="17" t="s">
        <v>29</v>
      </c>
      <c r="H199" s="12">
        <v>2023</v>
      </c>
      <c r="I199"/>
      <c r="J199"/>
      <c r="L199"/>
    </row>
    <row r="200" spans="1:12" x14ac:dyDescent="0.3">
      <c r="A200" s="16" t="s">
        <v>5</v>
      </c>
      <c r="B200" s="16" t="s">
        <v>22</v>
      </c>
      <c r="C200" s="17" t="s">
        <v>18</v>
      </c>
      <c r="D200" s="26">
        <v>20275.2</v>
      </c>
      <c r="E200" s="26">
        <v>9715.2000000000007</v>
      </c>
      <c r="F200" s="18">
        <v>45170</v>
      </c>
      <c r="G200" s="17" t="s">
        <v>29</v>
      </c>
      <c r="H200" s="12">
        <v>2023</v>
      </c>
      <c r="I200"/>
      <c r="J200"/>
      <c r="L200"/>
    </row>
    <row r="201" spans="1:12" x14ac:dyDescent="0.3">
      <c r="A201" s="16" t="s">
        <v>3</v>
      </c>
      <c r="B201" s="16" t="s">
        <v>22</v>
      </c>
      <c r="C201" s="17" t="s">
        <v>18</v>
      </c>
      <c r="D201" s="26">
        <v>9662.4</v>
      </c>
      <c r="E201" s="26">
        <v>2952.3999999999996</v>
      </c>
      <c r="F201" s="18">
        <v>44835</v>
      </c>
      <c r="G201" s="17" t="s">
        <v>30</v>
      </c>
      <c r="H201" s="12">
        <v>2022</v>
      </c>
      <c r="I201"/>
      <c r="J201"/>
      <c r="L201"/>
    </row>
    <row r="202" spans="1:12" x14ac:dyDescent="0.3">
      <c r="A202" s="16" t="s">
        <v>3</v>
      </c>
      <c r="B202" s="16" t="s">
        <v>11</v>
      </c>
      <c r="C202" s="17" t="s">
        <v>18</v>
      </c>
      <c r="D202" s="26">
        <v>21801.599999999999</v>
      </c>
      <c r="E202" s="26">
        <v>6661.5999999999985</v>
      </c>
      <c r="F202" s="18">
        <v>44835</v>
      </c>
      <c r="G202" s="17" t="s">
        <v>30</v>
      </c>
      <c r="H202" s="12">
        <v>2022</v>
      </c>
      <c r="I202"/>
      <c r="J202"/>
      <c r="L202"/>
    </row>
    <row r="203" spans="1:12" x14ac:dyDescent="0.3">
      <c r="A203" s="16" t="s">
        <v>5</v>
      </c>
      <c r="B203" s="16" t="s">
        <v>22</v>
      </c>
      <c r="C203" s="17" t="s">
        <v>18</v>
      </c>
      <c r="D203" s="26">
        <v>92064</v>
      </c>
      <c r="E203" s="26">
        <v>20824</v>
      </c>
      <c r="F203" s="18">
        <v>45261</v>
      </c>
      <c r="G203" s="17" t="s">
        <v>25</v>
      </c>
      <c r="H203" s="12">
        <v>2023</v>
      </c>
      <c r="I203"/>
      <c r="J203"/>
      <c r="L203"/>
    </row>
    <row r="204" spans="1:12" x14ac:dyDescent="0.3">
      <c r="A204" s="16" t="s">
        <v>4</v>
      </c>
      <c r="B204" s="16" t="s">
        <v>11</v>
      </c>
      <c r="C204" s="17" t="s">
        <v>18</v>
      </c>
      <c r="D204" s="26">
        <v>136560</v>
      </c>
      <c r="E204" s="26">
        <v>0</v>
      </c>
      <c r="F204" s="18">
        <v>45261</v>
      </c>
      <c r="G204" s="17" t="s">
        <v>25</v>
      </c>
      <c r="H204" s="12">
        <v>2023</v>
      </c>
      <c r="I204"/>
      <c r="J204"/>
      <c r="L204"/>
    </row>
    <row r="205" spans="1:12" x14ac:dyDescent="0.3">
      <c r="A205" s="16" t="s">
        <v>6</v>
      </c>
      <c r="B205" s="16" t="s">
        <v>22</v>
      </c>
      <c r="C205" s="17" t="s">
        <v>19</v>
      </c>
      <c r="D205" s="26">
        <v>16876.8</v>
      </c>
      <c r="E205" s="26">
        <v>12481.8</v>
      </c>
      <c r="F205" s="18">
        <v>44986</v>
      </c>
      <c r="G205" s="17" t="s">
        <v>26</v>
      </c>
      <c r="H205" s="12">
        <v>2023</v>
      </c>
      <c r="I205"/>
      <c r="J205"/>
      <c r="L205"/>
    </row>
    <row r="206" spans="1:12" x14ac:dyDescent="0.3">
      <c r="A206" s="16" t="s">
        <v>5</v>
      </c>
      <c r="B206" s="16" t="s">
        <v>8</v>
      </c>
      <c r="C206" s="17" t="s">
        <v>19</v>
      </c>
      <c r="D206" s="26">
        <v>50803.199999999997</v>
      </c>
      <c r="E206" s="26">
        <v>24343.199999999997</v>
      </c>
      <c r="F206" s="18">
        <v>44805</v>
      </c>
      <c r="G206" s="17" t="s">
        <v>29</v>
      </c>
      <c r="H206" s="12">
        <v>2022</v>
      </c>
      <c r="I206"/>
      <c r="J206"/>
      <c r="L206"/>
    </row>
    <row r="207" spans="1:12" x14ac:dyDescent="0.3">
      <c r="A207" s="16" t="s">
        <v>5</v>
      </c>
      <c r="B207" s="16" t="s">
        <v>9</v>
      </c>
      <c r="C207" s="17" t="s">
        <v>19</v>
      </c>
      <c r="D207" s="26">
        <v>731472</v>
      </c>
      <c r="E207" s="26">
        <v>165452</v>
      </c>
      <c r="F207" s="18">
        <v>45200</v>
      </c>
      <c r="G207" s="17" t="s">
        <v>30</v>
      </c>
      <c r="H207" s="12">
        <v>2023</v>
      </c>
      <c r="I207"/>
      <c r="J207"/>
      <c r="L207"/>
    </row>
    <row r="208" spans="1:12" x14ac:dyDescent="0.3">
      <c r="A208" s="16" t="s">
        <v>6</v>
      </c>
      <c r="B208" s="16" t="s">
        <v>9</v>
      </c>
      <c r="C208" s="17" t="s">
        <v>20</v>
      </c>
      <c r="D208" s="26">
        <v>9976.32</v>
      </c>
      <c r="E208" s="26">
        <v>7378.32</v>
      </c>
      <c r="F208" s="18">
        <v>45047</v>
      </c>
      <c r="G208" s="17" t="s">
        <v>12</v>
      </c>
      <c r="H208" s="12">
        <v>2023</v>
      </c>
      <c r="I208"/>
      <c r="J208"/>
      <c r="L208"/>
    </row>
    <row r="209" spans="1:12" x14ac:dyDescent="0.3">
      <c r="A209" s="16" t="s">
        <v>5</v>
      </c>
      <c r="B209" s="16" t="s">
        <v>22</v>
      </c>
      <c r="C209" s="17" t="s">
        <v>20</v>
      </c>
      <c r="D209" s="26">
        <v>117264</v>
      </c>
      <c r="E209" s="26">
        <v>26524</v>
      </c>
      <c r="F209" s="18">
        <v>44805</v>
      </c>
      <c r="G209" s="17" t="s">
        <v>29</v>
      </c>
      <c r="H209" s="12">
        <v>2022</v>
      </c>
      <c r="I209"/>
      <c r="J209"/>
      <c r="L209"/>
    </row>
    <row r="210" spans="1:12" x14ac:dyDescent="0.3">
      <c r="A210" s="16" t="s">
        <v>5</v>
      </c>
      <c r="B210" s="16" t="s">
        <v>9</v>
      </c>
      <c r="C210" s="17" t="s">
        <v>20</v>
      </c>
      <c r="D210" s="26">
        <v>731472</v>
      </c>
      <c r="E210" s="26">
        <v>165452</v>
      </c>
      <c r="F210" s="18">
        <v>45200</v>
      </c>
      <c r="G210" s="17" t="s">
        <v>30</v>
      </c>
      <c r="H210" s="12">
        <v>2023</v>
      </c>
      <c r="I210"/>
      <c r="J210"/>
      <c r="L210"/>
    </row>
    <row r="211" spans="1:12" x14ac:dyDescent="0.3">
      <c r="A211" s="16" t="s">
        <v>3</v>
      </c>
      <c r="B211" s="16" t="s">
        <v>11</v>
      </c>
      <c r="C211" s="17" t="s">
        <v>20</v>
      </c>
      <c r="D211" s="26">
        <v>21801.599999999999</v>
      </c>
      <c r="E211" s="26">
        <v>6661.5999999999985</v>
      </c>
      <c r="F211" s="18">
        <v>44835</v>
      </c>
      <c r="G211" s="17" t="s">
        <v>30</v>
      </c>
      <c r="H211" s="12">
        <v>2022</v>
      </c>
      <c r="I211"/>
      <c r="J211"/>
      <c r="L211"/>
    </row>
    <row r="212" spans="1:12" x14ac:dyDescent="0.3">
      <c r="A212" s="16" t="s">
        <v>5</v>
      </c>
      <c r="B212" s="16" t="s">
        <v>11</v>
      </c>
      <c r="C212" s="17" t="s">
        <v>21</v>
      </c>
      <c r="D212" s="26">
        <v>626640</v>
      </c>
      <c r="E212" s="26">
        <v>141740</v>
      </c>
      <c r="F212" s="18">
        <v>44958</v>
      </c>
      <c r="G212" s="17" t="s">
        <v>31</v>
      </c>
      <c r="H212" s="12">
        <v>2023</v>
      </c>
      <c r="I212"/>
      <c r="J212"/>
      <c r="L212"/>
    </row>
    <row r="213" spans="1:12" x14ac:dyDescent="0.3">
      <c r="A213" s="16" t="s">
        <v>4</v>
      </c>
      <c r="B213" s="16" t="s">
        <v>11</v>
      </c>
      <c r="C213" s="17" t="s">
        <v>21</v>
      </c>
      <c r="D213" s="26">
        <v>128880</v>
      </c>
      <c r="E213" s="26">
        <v>0</v>
      </c>
      <c r="F213" s="18">
        <v>45017</v>
      </c>
      <c r="G213" s="17" t="s">
        <v>33</v>
      </c>
      <c r="H213" s="12">
        <v>2023</v>
      </c>
      <c r="I213"/>
      <c r="J213"/>
      <c r="L213"/>
    </row>
    <row r="214" spans="1:12" x14ac:dyDescent="0.3">
      <c r="A214" s="16" t="s">
        <v>5</v>
      </c>
      <c r="B214" s="16" t="s">
        <v>10</v>
      </c>
      <c r="C214" s="17" t="s">
        <v>21</v>
      </c>
      <c r="D214" s="26">
        <v>640752</v>
      </c>
      <c r="E214" s="26">
        <v>144932</v>
      </c>
      <c r="F214" s="18">
        <v>45170</v>
      </c>
      <c r="G214" s="17" t="s">
        <v>29</v>
      </c>
      <c r="H214" s="12">
        <v>2023</v>
      </c>
      <c r="I214"/>
      <c r="J214"/>
      <c r="L214"/>
    </row>
    <row r="215" spans="1:12" x14ac:dyDescent="0.3">
      <c r="A215" s="16" t="s">
        <v>3</v>
      </c>
      <c r="B215" s="16" t="s">
        <v>22</v>
      </c>
      <c r="C215" s="17" t="s">
        <v>21</v>
      </c>
      <c r="D215" s="26">
        <v>9662.4</v>
      </c>
      <c r="E215" s="26">
        <v>2952.3999999999996</v>
      </c>
      <c r="F215" s="18">
        <v>44835</v>
      </c>
      <c r="G215" s="17" t="s">
        <v>30</v>
      </c>
      <c r="H215" s="12">
        <v>2022</v>
      </c>
      <c r="I215"/>
      <c r="J215"/>
      <c r="L215"/>
    </row>
    <row r="216" spans="1:12" x14ac:dyDescent="0.3">
      <c r="A216" s="16" t="s">
        <v>5</v>
      </c>
      <c r="B216" s="16" t="s">
        <v>8</v>
      </c>
      <c r="C216" s="17" t="s">
        <v>21</v>
      </c>
      <c r="D216" s="26">
        <v>597408</v>
      </c>
      <c r="E216" s="26">
        <v>135128</v>
      </c>
      <c r="F216" s="18">
        <v>44896</v>
      </c>
      <c r="G216" s="17" t="s">
        <v>25</v>
      </c>
      <c r="H216" s="12">
        <v>2022</v>
      </c>
      <c r="I216"/>
      <c r="J216"/>
      <c r="L216"/>
    </row>
    <row r="217" spans="1:12" x14ac:dyDescent="0.3">
      <c r="A217" s="16" t="s">
        <v>5</v>
      </c>
      <c r="B217" s="16" t="s">
        <v>10</v>
      </c>
      <c r="C217" s="17" t="s">
        <v>17</v>
      </c>
      <c r="D217" s="26">
        <v>7707.35</v>
      </c>
      <c r="E217" s="26">
        <v>1912.3500000000004</v>
      </c>
      <c r="F217" s="18">
        <v>44835</v>
      </c>
      <c r="G217" s="17" t="s">
        <v>30</v>
      </c>
      <c r="H217" s="12">
        <v>2022</v>
      </c>
      <c r="I217"/>
      <c r="J217"/>
      <c r="L217"/>
    </row>
    <row r="218" spans="1:12" x14ac:dyDescent="0.3">
      <c r="A218" s="16" t="s">
        <v>5</v>
      </c>
      <c r="B218" s="16" t="s">
        <v>10</v>
      </c>
      <c r="C218" s="17" t="s">
        <v>18</v>
      </c>
      <c r="D218" s="26">
        <v>9123.7999999999993</v>
      </c>
      <c r="E218" s="26">
        <v>2263.7999999999993</v>
      </c>
      <c r="F218" s="18">
        <v>44927</v>
      </c>
      <c r="G218" s="17" t="s">
        <v>23</v>
      </c>
      <c r="H218" s="12">
        <v>2023</v>
      </c>
      <c r="I218"/>
      <c r="J218"/>
      <c r="L218"/>
    </row>
    <row r="219" spans="1:12" x14ac:dyDescent="0.3">
      <c r="A219" s="16" t="s">
        <v>5</v>
      </c>
      <c r="B219" s="16" t="s">
        <v>8</v>
      </c>
      <c r="C219" s="17" t="s">
        <v>18</v>
      </c>
      <c r="D219" s="26">
        <v>15620.85</v>
      </c>
      <c r="E219" s="26">
        <v>3875.8500000000004</v>
      </c>
      <c r="F219" s="18">
        <v>44805</v>
      </c>
      <c r="G219" s="17" t="s">
        <v>29</v>
      </c>
      <c r="H219" s="12">
        <v>2022</v>
      </c>
      <c r="I219"/>
      <c r="J219"/>
      <c r="L219"/>
    </row>
    <row r="220" spans="1:12" x14ac:dyDescent="0.3">
      <c r="A220" s="16" t="s">
        <v>5</v>
      </c>
      <c r="B220" s="16" t="s">
        <v>11</v>
      </c>
      <c r="C220" s="17" t="s">
        <v>18</v>
      </c>
      <c r="D220" s="26">
        <v>17881.849999999999</v>
      </c>
      <c r="E220" s="26">
        <v>4436.8499999999985</v>
      </c>
      <c r="F220" s="18">
        <v>45200</v>
      </c>
      <c r="G220" s="17" t="s">
        <v>30</v>
      </c>
      <c r="H220" s="12">
        <v>2023</v>
      </c>
      <c r="I220"/>
      <c r="J220"/>
      <c r="L220"/>
    </row>
    <row r="221" spans="1:12" x14ac:dyDescent="0.3">
      <c r="A221" s="16" t="s">
        <v>6</v>
      </c>
      <c r="B221" s="16" t="s">
        <v>8</v>
      </c>
      <c r="C221" s="17" t="s">
        <v>18</v>
      </c>
      <c r="D221" s="26">
        <v>27713.4</v>
      </c>
      <c r="E221" s="26">
        <v>20420.400000000001</v>
      </c>
      <c r="F221" s="18">
        <v>45261</v>
      </c>
      <c r="G221" s="17" t="s">
        <v>25</v>
      </c>
      <c r="H221" s="12">
        <v>2023</v>
      </c>
      <c r="I221"/>
      <c r="J221"/>
      <c r="L221"/>
    </row>
    <row r="222" spans="1:12" x14ac:dyDescent="0.3">
      <c r="A222" s="16" t="s">
        <v>6</v>
      </c>
      <c r="B222" s="16" t="s">
        <v>8</v>
      </c>
      <c r="C222" s="17" t="s">
        <v>19</v>
      </c>
      <c r="D222" s="26">
        <v>27713.4</v>
      </c>
      <c r="E222" s="26">
        <v>20420.400000000001</v>
      </c>
      <c r="F222" s="18">
        <v>45261</v>
      </c>
      <c r="G222" s="17" t="s">
        <v>25</v>
      </c>
      <c r="H222" s="12">
        <v>2023</v>
      </c>
      <c r="I222"/>
      <c r="J222"/>
      <c r="L222"/>
    </row>
    <row r="223" spans="1:12" x14ac:dyDescent="0.3">
      <c r="A223" s="16" t="s">
        <v>5</v>
      </c>
      <c r="B223" s="16" t="s">
        <v>11</v>
      </c>
      <c r="C223" s="17" t="s">
        <v>20</v>
      </c>
      <c r="D223" s="26">
        <v>17881.849999999999</v>
      </c>
      <c r="E223" s="26">
        <v>4436.8499999999985</v>
      </c>
      <c r="F223" s="18">
        <v>45200</v>
      </c>
      <c r="G223" s="17" t="s">
        <v>30</v>
      </c>
      <c r="H223" s="12">
        <v>2023</v>
      </c>
      <c r="I223"/>
      <c r="J223"/>
      <c r="L223"/>
    </row>
    <row r="224" spans="1:12" x14ac:dyDescent="0.3">
      <c r="A224" s="16" t="s">
        <v>5</v>
      </c>
      <c r="B224" s="16" t="s">
        <v>11</v>
      </c>
      <c r="C224" s="17" t="s">
        <v>21</v>
      </c>
      <c r="D224" s="26">
        <v>11191.95</v>
      </c>
      <c r="E224" s="26">
        <v>2776.9500000000007</v>
      </c>
      <c r="F224" s="18">
        <v>45108</v>
      </c>
      <c r="G224" s="17" t="s">
        <v>27</v>
      </c>
      <c r="H224" s="12">
        <v>2023</v>
      </c>
      <c r="I224"/>
      <c r="J224"/>
      <c r="L224"/>
    </row>
    <row r="225" spans="1:12" x14ac:dyDescent="0.3">
      <c r="A225" s="16" t="s">
        <v>6</v>
      </c>
      <c r="B225" s="16" t="s">
        <v>11</v>
      </c>
      <c r="C225" s="17" t="s">
        <v>21</v>
      </c>
      <c r="D225" s="26">
        <v>12802.2</v>
      </c>
      <c r="E225" s="26">
        <v>9433.2000000000007</v>
      </c>
      <c r="F225" s="18">
        <v>45139</v>
      </c>
      <c r="G225" s="17" t="s">
        <v>28</v>
      </c>
      <c r="H225" s="12">
        <v>2023</v>
      </c>
      <c r="I225"/>
      <c r="J225"/>
      <c r="L225"/>
    </row>
    <row r="226" spans="1:12" x14ac:dyDescent="0.3">
      <c r="A226" s="16" t="s">
        <v>5</v>
      </c>
      <c r="B226" s="16" t="s">
        <v>10</v>
      </c>
      <c r="C226" s="17" t="s">
        <v>21</v>
      </c>
      <c r="D226" s="26">
        <v>7707.35</v>
      </c>
      <c r="E226" s="26">
        <v>1912.3500000000004</v>
      </c>
      <c r="F226" s="18">
        <v>44835</v>
      </c>
      <c r="G226" s="17" t="s">
        <v>30</v>
      </c>
      <c r="H226" s="12">
        <v>2022</v>
      </c>
      <c r="I226"/>
      <c r="J226"/>
      <c r="L226"/>
    </row>
    <row r="227" spans="1:12" x14ac:dyDescent="0.3">
      <c r="A227" s="16" t="s">
        <v>6</v>
      </c>
      <c r="B227" s="16" t="s">
        <v>9</v>
      </c>
      <c r="C227" s="17" t="s">
        <v>16</v>
      </c>
      <c r="D227" s="26">
        <v>21261</v>
      </c>
      <c r="E227" s="26">
        <v>15666</v>
      </c>
      <c r="F227" s="18">
        <v>44958</v>
      </c>
      <c r="G227" s="17" t="s">
        <v>31</v>
      </c>
      <c r="H227" s="12">
        <v>2023</v>
      </c>
      <c r="I227"/>
      <c r="J227"/>
      <c r="L227"/>
    </row>
    <row r="228" spans="1:12" x14ac:dyDescent="0.3">
      <c r="A228" s="16" t="s">
        <v>6</v>
      </c>
      <c r="B228" s="16" t="s">
        <v>10</v>
      </c>
      <c r="C228" s="17" t="s">
        <v>16</v>
      </c>
      <c r="D228" s="26">
        <v>12722.4</v>
      </c>
      <c r="E228" s="26">
        <v>9374.4</v>
      </c>
      <c r="F228" s="18">
        <v>44958</v>
      </c>
      <c r="G228" s="17" t="s">
        <v>31</v>
      </c>
      <c r="H228" s="12">
        <v>2023</v>
      </c>
      <c r="I228"/>
      <c r="J228"/>
      <c r="L228"/>
    </row>
    <row r="229" spans="1:12" x14ac:dyDescent="0.3">
      <c r="A229" s="16" t="s">
        <v>5</v>
      </c>
      <c r="B229" s="16" t="s">
        <v>9</v>
      </c>
      <c r="C229" s="17" t="s">
        <v>16</v>
      </c>
      <c r="D229" s="26">
        <v>29697</v>
      </c>
      <c r="E229" s="26">
        <v>14067</v>
      </c>
      <c r="F229" s="18">
        <v>45047</v>
      </c>
      <c r="G229" s="17" t="s">
        <v>12</v>
      </c>
      <c r="H229" s="12">
        <v>2023</v>
      </c>
      <c r="I229"/>
      <c r="J229"/>
      <c r="L229"/>
    </row>
    <row r="230" spans="1:12" x14ac:dyDescent="0.3">
      <c r="A230" s="16" t="s">
        <v>2</v>
      </c>
      <c r="B230" s="16" t="s">
        <v>22</v>
      </c>
      <c r="C230" s="17" t="s">
        <v>16</v>
      </c>
      <c r="D230" s="26">
        <v>282435</v>
      </c>
      <c r="E230" s="26">
        <v>34685</v>
      </c>
      <c r="F230" s="18">
        <v>45078</v>
      </c>
      <c r="G230" s="13" t="s">
        <v>24</v>
      </c>
      <c r="H230" s="13">
        <v>2023</v>
      </c>
      <c r="I230"/>
      <c r="J230"/>
      <c r="L230"/>
    </row>
    <row r="231" spans="1:12" x14ac:dyDescent="0.3">
      <c r="A231" s="16" t="s">
        <v>5</v>
      </c>
      <c r="B231" s="16" t="s">
        <v>10</v>
      </c>
      <c r="C231" s="17" t="s">
        <v>16</v>
      </c>
      <c r="D231" s="26">
        <v>6756.4</v>
      </c>
      <c r="E231" s="26">
        <v>1676.3999999999996</v>
      </c>
      <c r="F231" s="18">
        <v>44866</v>
      </c>
      <c r="G231" s="17" t="s">
        <v>32</v>
      </c>
      <c r="H231" s="12">
        <v>2022</v>
      </c>
      <c r="I231"/>
      <c r="J231"/>
      <c r="L231"/>
    </row>
    <row r="232" spans="1:12" x14ac:dyDescent="0.3">
      <c r="A232" s="16" t="s">
        <v>3</v>
      </c>
      <c r="B232" s="16" t="s">
        <v>11</v>
      </c>
      <c r="C232" s="17" t="s">
        <v>16</v>
      </c>
      <c r="D232" s="26">
        <v>39771.75</v>
      </c>
      <c r="E232" s="26">
        <v>11861.75</v>
      </c>
      <c r="F232" s="18">
        <v>45231</v>
      </c>
      <c r="G232" s="17" t="s">
        <v>32</v>
      </c>
      <c r="H232" s="12">
        <v>2023</v>
      </c>
      <c r="I232"/>
      <c r="J232"/>
      <c r="L232"/>
    </row>
    <row r="233" spans="1:12" x14ac:dyDescent="0.3">
      <c r="A233" s="16" t="s">
        <v>5</v>
      </c>
      <c r="B233" s="16" t="s">
        <v>22</v>
      </c>
      <c r="C233" s="17" t="s">
        <v>16</v>
      </c>
      <c r="D233" s="26">
        <v>3790.5</v>
      </c>
      <c r="E233" s="26">
        <v>940.5</v>
      </c>
      <c r="F233" s="18">
        <v>45261</v>
      </c>
      <c r="G233" s="17" t="s">
        <v>25</v>
      </c>
      <c r="H233" s="12">
        <v>2023</v>
      </c>
      <c r="I233"/>
      <c r="J233"/>
      <c r="L233"/>
    </row>
    <row r="234" spans="1:12" x14ac:dyDescent="0.3">
      <c r="A234" s="16" t="s">
        <v>5</v>
      </c>
      <c r="B234" s="16" t="s">
        <v>9</v>
      </c>
      <c r="C234" s="17" t="s">
        <v>16</v>
      </c>
      <c r="D234" s="26">
        <v>16538.55</v>
      </c>
      <c r="E234" s="26">
        <v>4103.5499999999993</v>
      </c>
      <c r="F234" s="18">
        <v>45261</v>
      </c>
      <c r="G234" s="17" t="s">
        <v>25</v>
      </c>
      <c r="H234" s="12">
        <v>2023</v>
      </c>
      <c r="I234"/>
      <c r="J234"/>
      <c r="L234"/>
    </row>
    <row r="235" spans="1:12" x14ac:dyDescent="0.3">
      <c r="A235" s="16" t="s">
        <v>5</v>
      </c>
      <c r="B235" s="16" t="s">
        <v>9</v>
      </c>
      <c r="C235" s="17" t="s">
        <v>17</v>
      </c>
      <c r="D235" s="26">
        <v>460346.25</v>
      </c>
      <c r="E235" s="26">
        <v>100376.25</v>
      </c>
      <c r="F235" s="18">
        <v>44927</v>
      </c>
      <c r="G235" s="17" t="s">
        <v>23</v>
      </c>
      <c r="H235" s="12">
        <v>2023</v>
      </c>
      <c r="I235"/>
      <c r="J235"/>
      <c r="L235"/>
    </row>
    <row r="236" spans="1:12" x14ac:dyDescent="0.3">
      <c r="A236" s="16" t="s">
        <v>4</v>
      </c>
      <c r="B236" s="16" t="s">
        <v>22</v>
      </c>
      <c r="C236" s="17" t="s">
        <v>17</v>
      </c>
      <c r="D236" s="26">
        <v>430706.25</v>
      </c>
      <c r="E236" s="26">
        <v>-4533.75</v>
      </c>
      <c r="F236" s="18">
        <v>45108</v>
      </c>
      <c r="G236" s="17" t="s">
        <v>27</v>
      </c>
      <c r="H236" s="12">
        <v>2023</v>
      </c>
      <c r="I236"/>
      <c r="J236"/>
      <c r="L236"/>
    </row>
    <row r="237" spans="1:12" x14ac:dyDescent="0.3">
      <c r="A237" s="16" t="s">
        <v>5</v>
      </c>
      <c r="B237" s="16" t="s">
        <v>11</v>
      </c>
      <c r="C237" s="17" t="s">
        <v>17</v>
      </c>
      <c r="D237" s="26">
        <v>239400</v>
      </c>
      <c r="E237" s="26">
        <v>52200</v>
      </c>
      <c r="F237" s="18">
        <v>44805</v>
      </c>
      <c r="G237" s="17" t="s">
        <v>29</v>
      </c>
      <c r="H237" s="12">
        <v>2022</v>
      </c>
      <c r="I237"/>
      <c r="J237"/>
      <c r="L237"/>
    </row>
    <row r="238" spans="1:12" x14ac:dyDescent="0.3">
      <c r="A238" s="16" t="s">
        <v>6</v>
      </c>
      <c r="B238" s="16" t="s">
        <v>10</v>
      </c>
      <c r="C238" s="17" t="s">
        <v>17</v>
      </c>
      <c r="D238" s="26">
        <v>26698.799999999999</v>
      </c>
      <c r="E238" s="26">
        <v>19672.8</v>
      </c>
      <c r="F238" s="18">
        <v>45231</v>
      </c>
      <c r="G238" s="17" t="s">
        <v>32</v>
      </c>
      <c r="H238" s="12">
        <v>2023</v>
      </c>
      <c r="I238"/>
      <c r="J238"/>
      <c r="L238"/>
    </row>
    <row r="239" spans="1:12" x14ac:dyDescent="0.3">
      <c r="A239" s="16" t="s">
        <v>2</v>
      </c>
      <c r="B239" s="16" t="s">
        <v>11</v>
      </c>
      <c r="C239" s="17" t="s">
        <v>17</v>
      </c>
      <c r="D239" s="26">
        <v>313500</v>
      </c>
      <c r="E239" s="26">
        <v>38500</v>
      </c>
      <c r="F239" s="18">
        <v>44896</v>
      </c>
      <c r="G239" s="13" t="s">
        <v>25</v>
      </c>
      <c r="H239" s="13">
        <v>2022</v>
      </c>
      <c r="I239"/>
      <c r="J239"/>
      <c r="L239"/>
    </row>
    <row r="240" spans="1:12" x14ac:dyDescent="0.3">
      <c r="A240" s="16" t="s">
        <v>5</v>
      </c>
      <c r="B240" s="16" t="s">
        <v>9</v>
      </c>
      <c r="C240" s="17" t="s">
        <v>18</v>
      </c>
      <c r="D240" s="26">
        <v>24757</v>
      </c>
      <c r="E240" s="26">
        <v>11727</v>
      </c>
      <c r="F240" s="18">
        <v>44958</v>
      </c>
      <c r="G240" s="17" t="s">
        <v>31</v>
      </c>
      <c r="H240" s="12">
        <v>2023</v>
      </c>
      <c r="I240"/>
      <c r="J240"/>
      <c r="L240"/>
    </row>
    <row r="241" spans="1:12" x14ac:dyDescent="0.3">
      <c r="A241" s="16" t="s">
        <v>4</v>
      </c>
      <c r="B241" s="16" t="s">
        <v>22</v>
      </c>
      <c r="C241" s="17" t="s">
        <v>18</v>
      </c>
      <c r="D241" s="26">
        <v>355300</v>
      </c>
      <c r="E241" s="26">
        <v>-3740</v>
      </c>
      <c r="F241" s="18">
        <v>44986</v>
      </c>
      <c r="G241" s="17" t="s">
        <v>26</v>
      </c>
      <c r="H241" s="12">
        <v>2023</v>
      </c>
      <c r="I241"/>
      <c r="J241"/>
      <c r="L241"/>
    </row>
    <row r="242" spans="1:12" x14ac:dyDescent="0.3">
      <c r="A242" s="16" t="s">
        <v>4</v>
      </c>
      <c r="B242" s="16" t="s">
        <v>9</v>
      </c>
      <c r="C242" s="17" t="s">
        <v>18</v>
      </c>
      <c r="D242" s="26">
        <v>283218.75</v>
      </c>
      <c r="E242" s="26">
        <v>-2981.25</v>
      </c>
      <c r="F242" s="18">
        <v>44986</v>
      </c>
      <c r="G242" s="17" t="s">
        <v>26</v>
      </c>
      <c r="H242" s="12">
        <v>2023</v>
      </c>
      <c r="I242"/>
      <c r="J242"/>
      <c r="L242"/>
    </row>
    <row r="243" spans="1:12" x14ac:dyDescent="0.3">
      <c r="A243" s="16" t="s">
        <v>2</v>
      </c>
      <c r="B243" s="16" t="s">
        <v>11</v>
      </c>
      <c r="C243" s="17" t="s">
        <v>18</v>
      </c>
      <c r="D243" s="26">
        <v>457995</v>
      </c>
      <c r="E243" s="26">
        <v>56245</v>
      </c>
      <c r="F243" s="18">
        <v>45017</v>
      </c>
      <c r="G243" s="13" t="s">
        <v>33</v>
      </c>
      <c r="H243" s="13">
        <v>2023</v>
      </c>
      <c r="I243"/>
      <c r="J243"/>
      <c r="L243"/>
    </row>
    <row r="244" spans="1:12" x14ac:dyDescent="0.3">
      <c r="A244" s="16" t="s">
        <v>5</v>
      </c>
      <c r="B244" s="16" t="s">
        <v>22</v>
      </c>
      <c r="C244" s="17" t="s">
        <v>18</v>
      </c>
      <c r="D244" s="26">
        <v>15474.55</v>
      </c>
      <c r="E244" s="26">
        <v>3839.5499999999993</v>
      </c>
      <c r="F244" s="18">
        <v>45047</v>
      </c>
      <c r="G244" s="17" t="s">
        <v>12</v>
      </c>
      <c r="H244" s="12">
        <v>2023</v>
      </c>
      <c r="I244"/>
      <c r="J244"/>
      <c r="L244"/>
    </row>
    <row r="245" spans="1:12" x14ac:dyDescent="0.3">
      <c r="A245" s="16" t="s">
        <v>2</v>
      </c>
      <c r="B245" s="16" t="s">
        <v>22</v>
      </c>
      <c r="C245" s="17" t="s">
        <v>18</v>
      </c>
      <c r="D245" s="26">
        <v>282435</v>
      </c>
      <c r="E245" s="26">
        <v>34685</v>
      </c>
      <c r="F245" s="18">
        <v>45078</v>
      </c>
      <c r="G245" s="13" t="s">
        <v>24</v>
      </c>
      <c r="H245" s="13">
        <v>2023</v>
      </c>
      <c r="I245"/>
      <c r="J245"/>
      <c r="L245"/>
    </row>
    <row r="246" spans="1:12" x14ac:dyDescent="0.3">
      <c r="A246" s="16" t="s">
        <v>5</v>
      </c>
      <c r="B246" s="16" t="s">
        <v>22</v>
      </c>
      <c r="C246" s="17" t="s">
        <v>18</v>
      </c>
      <c r="D246" s="26">
        <v>200165</v>
      </c>
      <c r="E246" s="26">
        <v>43645</v>
      </c>
      <c r="F246" s="18">
        <v>45078</v>
      </c>
      <c r="G246" s="17" t="s">
        <v>24</v>
      </c>
      <c r="H246" s="12">
        <v>2023</v>
      </c>
      <c r="I246"/>
      <c r="J246"/>
      <c r="L246"/>
    </row>
    <row r="247" spans="1:12" x14ac:dyDescent="0.3">
      <c r="A247" s="16" t="s">
        <v>3</v>
      </c>
      <c r="B247" s="16" t="s">
        <v>9</v>
      </c>
      <c r="C247" s="17" t="s">
        <v>18</v>
      </c>
      <c r="D247" s="26">
        <v>37335</v>
      </c>
      <c r="E247" s="26">
        <v>11135</v>
      </c>
      <c r="F247" s="18">
        <v>45170</v>
      </c>
      <c r="G247" s="17" t="s">
        <v>29</v>
      </c>
      <c r="H247" s="12">
        <v>2023</v>
      </c>
      <c r="I247"/>
      <c r="J247"/>
      <c r="L247"/>
    </row>
    <row r="248" spans="1:12" x14ac:dyDescent="0.3">
      <c r="A248" s="16" t="s">
        <v>5</v>
      </c>
      <c r="B248" s="16" t="s">
        <v>8</v>
      </c>
      <c r="C248" s="17" t="s">
        <v>18</v>
      </c>
      <c r="D248" s="26">
        <v>408310</v>
      </c>
      <c r="E248" s="26">
        <v>89030</v>
      </c>
      <c r="F248" s="18">
        <v>44835</v>
      </c>
      <c r="G248" s="17" t="s">
        <v>30</v>
      </c>
      <c r="H248" s="12">
        <v>2022</v>
      </c>
      <c r="I248"/>
      <c r="J248"/>
      <c r="L248"/>
    </row>
    <row r="249" spans="1:12" x14ac:dyDescent="0.3">
      <c r="A249" s="16" t="s">
        <v>5</v>
      </c>
      <c r="B249" s="16" t="s">
        <v>8</v>
      </c>
      <c r="C249" s="17" t="s">
        <v>18</v>
      </c>
      <c r="D249" s="26">
        <v>26391</v>
      </c>
      <c r="E249" s="26">
        <v>12501</v>
      </c>
      <c r="F249" s="18">
        <v>44835</v>
      </c>
      <c r="G249" s="17" t="s">
        <v>30</v>
      </c>
      <c r="H249" s="12">
        <v>2022</v>
      </c>
      <c r="I249"/>
      <c r="J249"/>
      <c r="L249"/>
    </row>
    <row r="250" spans="1:12" x14ac:dyDescent="0.3">
      <c r="A250" s="16" t="s">
        <v>4</v>
      </c>
      <c r="B250" s="16" t="s">
        <v>22</v>
      </c>
      <c r="C250" s="17" t="s">
        <v>18</v>
      </c>
      <c r="D250" s="26">
        <v>102243.75</v>
      </c>
      <c r="E250" s="26">
        <v>-1076.25</v>
      </c>
      <c r="F250" s="18">
        <v>45200</v>
      </c>
      <c r="G250" s="17" t="s">
        <v>30</v>
      </c>
      <c r="H250" s="12">
        <v>2023</v>
      </c>
      <c r="I250"/>
      <c r="J250"/>
      <c r="L250"/>
    </row>
    <row r="251" spans="1:12" x14ac:dyDescent="0.3">
      <c r="A251" s="16" t="s">
        <v>4</v>
      </c>
      <c r="B251" s="16" t="s">
        <v>9</v>
      </c>
      <c r="C251" s="17" t="s">
        <v>18</v>
      </c>
      <c r="D251" s="26">
        <v>83600</v>
      </c>
      <c r="E251" s="26">
        <v>-880</v>
      </c>
      <c r="F251" s="18">
        <v>44835</v>
      </c>
      <c r="G251" s="17" t="s">
        <v>30</v>
      </c>
      <c r="H251" s="12">
        <v>2022</v>
      </c>
      <c r="I251"/>
      <c r="J251"/>
      <c r="L251"/>
    </row>
    <row r="252" spans="1:12" x14ac:dyDescent="0.3">
      <c r="A252" s="16" t="s">
        <v>5</v>
      </c>
      <c r="B252" s="16" t="s">
        <v>8</v>
      </c>
      <c r="C252" s="17" t="s">
        <v>18</v>
      </c>
      <c r="D252" s="26">
        <v>34238</v>
      </c>
      <c r="E252" s="26">
        <v>16218</v>
      </c>
      <c r="F252" s="18">
        <v>44896</v>
      </c>
      <c r="G252" s="17" t="s">
        <v>25</v>
      </c>
      <c r="H252" s="12">
        <v>2022</v>
      </c>
      <c r="I252"/>
      <c r="J252"/>
      <c r="L252"/>
    </row>
    <row r="253" spans="1:12" x14ac:dyDescent="0.3">
      <c r="A253" s="16" t="s">
        <v>5</v>
      </c>
      <c r="B253" s="16" t="s">
        <v>22</v>
      </c>
      <c r="C253" s="17" t="s">
        <v>18</v>
      </c>
      <c r="D253" s="26">
        <v>50597</v>
      </c>
      <c r="E253" s="26">
        <v>23967</v>
      </c>
      <c r="F253" s="18">
        <v>45261</v>
      </c>
      <c r="G253" s="17" t="s">
        <v>25</v>
      </c>
      <c r="H253" s="12">
        <v>2023</v>
      </c>
      <c r="I253"/>
      <c r="J253"/>
      <c r="L253"/>
    </row>
    <row r="254" spans="1:12" x14ac:dyDescent="0.3">
      <c r="A254" s="16" t="s">
        <v>5</v>
      </c>
      <c r="B254" s="16" t="s">
        <v>9</v>
      </c>
      <c r="C254" s="17" t="s">
        <v>18</v>
      </c>
      <c r="D254" s="26">
        <v>14204.4</v>
      </c>
      <c r="E254" s="26">
        <v>3524.3999999999996</v>
      </c>
      <c r="F254" s="18">
        <v>44896</v>
      </c>
      <c r="G254" s="17" t="s">
        <v>25</v>
      </c>
      <c r="H254" s="12">
        <v>2022</v>
      </c>
      <c r="I254"/>
      <c r="J254"/>
      <c r="L254"/>
    </row>
    <row r="255" spans="1:12" x14ac:dyDescent="0.3">
      <c r="A255" s="16" t="s">
        <v>3</v>
      </c>
      <c r="B255" s="16" t="s">
        <v>10</v>
      </c>
      <c r="C255" s="17" t="s">
        <v>18</v>
      </c>
      <c r="D255" s="26">
        <v>30153</v>
      </c>
      <c r="E255" s="26">
        <v>8993</v>
      </c>
      <c r="F255" s="18">
        <v>44896</v>
      </c>
      <c r="G255" s="17" t="s">
        <v>25</v>
      </c>
      <c r="H255" s="12">
        <v>2022</v>
      </c>
      <c r="I255"/>
      <c r="J255"/>
      <c r="L255"/>
    </row>
    <row r="256" spans="1:12" x14ac:dyDescent="0.3">
      <c r="A256" s="16" t="s">
        <v>3</v>
      </c>
      <c r="B256" s="16" t="s">
        <v>22</v>
      </c>
      <c r="C256" s="17" t="s">
        <v>19</v>
      </c>
      <c r="D256" s="26">
        <v>7908.75</v>
      </c>
      <c r="E256" s="26">
        <v>2358.75</v>
      </c>
      <c r="F256" s="18">
        <v>44927</v>
      </c>
      <c r="G256" s="17" t="s">
        <v>23</v>
      </c>
      <c r="H256" s="12">
        <v>2023</v>
      </c>
      <c r="I256"/>
      <c r="J256"/>
      <c r="L256"/>
    </row>
    <row r="257" spans="1:12" x14ac:dyDescent="0.3">
      <c r="A257" s="16" t="s">
        <v>3</v>
      </c>
      <c r="B257" s="16" t="s">
        <v>11</v>
      </c>
      <c r="C257" s="17" t="s">
        <v>19</v>
      </c>
      <c r="D257" s="26">
        <v>40769.25</v>
      </c>
      <c r="E257" s="26">
        <v>12159.25</v>
      </c>
      <c r="F257" s="18">
        <v>44927</v>
      </c>
      <c r="G257" s="17" t="s">
        <v>23</v>
      </c>
      <c r="H257" s="12">
        <v>2023</v>
      </c>
      <c r="I257"/>
      <c r="J257"/>
      <c r="L257"/>
    </row>
    <row r="258" spans="1:12" x14ac:dyDescent="0.3">
      <c r="A258" s="16" t="s">
        <v>4</v>
      </c>
      <c r="B258" s="16" t="s">
        <v>10</v>
      </c>
      <c r="C258" s="17" t="s">
        <v>19</v>
      </c>
      <c r="D258" s="26">
        <v>95831.25</v>
      </c>
      <c r="E258" s="26">
        <v>-1008.75</v>
      </c>
      <c r="F258" s="18">
        <v>44958</v>
      </c>
      <c r="G258" s="17" t="s">
        <v>31</v>
      </c>
      <c r="H258" s="12">
        <v>2023</v>
      </c>
      <c r="I258"/>
      <c r="J258"/>
      <c r="L258"/>
    </row>
    <row r="259" spans="1:12" x14ac:dyDescent="0.3">
      <c r="A259" s="16" t="s">
        <v>5</v>
      </c>
      <c r="B259" s="16" t="s">
        <v>22</v>
      </c>
      <c r="C259" s="17" t="s">
        <v>19</v>
      </c>
      <c r="D259" s="26">
        <v>200165</v>
      </c>
      <c r="E259" s="26">
        <v>43645</v>
      </c>
      <c r="F259" s="18">
        <v>45078</v>
      </c>
      <c r="G259" s="17" t="s">
        <v>24</v>
      </c>
      <c r="H259" s="12">
        <v>2023</v>
      </c>
      <c r="I259"/>
      <c r="J259"/>
      <c r="L259"/>
    </row>
    <row r="260" spans="1:12" x14ac:dyDescent="0.3">
      <c r="A260" s="16" t="s">
        <v>5</v>
      </c>
      <c r="B260" s="16" t="s">
        <v>22</v>
      </c>
      <c r="C260" s="17" t="s">
        <v>19</v>
      </c>
      <c r="D260" s="26">
        <v>53808</v>
      </c>
      <c r="E260" s="26">
        <v>25488</v>
      </c>
      <c r="F260" s="18">
        <v>45139</v>
      </c>
      <c r="G260" s="17" t="s">
        <v>28</v>
      </c>
      <c r="H260" s="12">
        <v>2023</v>
      </c>
      <c r="I260"/>
      <c r="J260"/>
      <c r="L260"/>
    </row>
    <row r="261" spans="1:12" x14ac:dyDescent="0.3">
      <c r="A261" s="16" t="s">
        <v>5</v>
      </c>
      <c r="B261" s="16" t="s">
        <v>9</v>
      </c>
      <c r="C261" s="17" t="s">
        <v>19</v>
      </c>
      <c r="D261" s="26">
        <v>30001</v>
      </c>
      <c r="E261" s="26">
        <v>14211</v>
      </c>
      <c r="F261" s="18">
        <v>45139</v>
      </c>
      <c r="G261" s="17" t="s">
        <v>28</v>
      </c>
      <c r="H261" s="12">
        <v>2023</v>
      </c>
      <c r="I261"/>
      <c r="J261"/>
      <c r="L261"/>
    </row>
    <row r="262" spans="1:12" x14ac:dyDescent="0.3">
      <c r="A262" s="16" t="s">
        <v>4</v>
      </c>
      <c r="B262" s="16" t="s">
        <v>22</v>
      </c>
      <c r="C262" s="17" t="s">
        <v>19</v>
      </c>
      <c r="D262" s="26">
        <v>102243.75</v>
      </c>
      <c r="E262" s="26">
        <v>-1076.25</v>
      </c>
      <c r="F262" s="18">
        <v>45200</v>
      </c>
      <c r="G262" s="17" t="s">
        <v>30</v>
      </c>
      <c r="H262" s="12">
        <v>2023</v>
      </c>
      <c r="I262"/>
      <c r="J262"/>
      <c r="L262"/>
    </row>
    <row r="263" spans="1:12" x14ac:dyDescent="0.3">
      <c r="A263" s="16" t="s">
        <v>4</v>
      </c>
      <c r="B263" s="16" t="s">
        <v>9</v>
      </c>
      <c r="C263" s="17" t="s">
        <v>19</v>
      </c>
      <c r="D263" s="26">
        <v>83600</v>
      </c>
      <c r="E263" s="26">
        <v>-880</v>
      </c>
      <c r="F263" s="18">
        <v>44835</v>
      </c>
      <c r="G263" s="17" t="s">
        <v>30</v>
      </c>
      <c r="H263" s="12">
        <v>2022</v>
      </c>
      <c r="I263"/>
      <c r="J263"/>
      <c r="L263"/>
    </row>
    <row r="264" spans="1:12" x14ac:dyDescent="0.3">
      <c r="A264" s="16" t="s">
        <v>5</v>
      </c>
      <c r="B264" s="16" t="s">
        <v>9</v>
      </c>
      <c r="C264" s="17" t="s">
        <v>19</v>
      </c>
      <c r="D264" s="26">
        <v>19627</v>
      </c>
      <c r="E264" s="26">
        <v>9297</v>
      </c>
      <c r="F264" s="18">
        <v>44896</v>
      </c>
      <c r="G264" s="17" t="s">
        <v>25</v>
      </c>
      <c r="H264" s="12">
        <v>2022</v>
      </c>
      <c r="I264"/>
      <c r="J264"/>
      <c r="L264"/>
    </row>
    <row r="265" spans="1:12" x14ac:dyDescent="0.3">
      <c r="A265" s="16" t="s">
        <v>2</v>
      </c>
      <c r="B265" s="16" t="s">
        <v>10</v>
      </c>
      <c r="C265" s="17" t="s">
        <v>19</v>
      </c>
      <c r="D265" s="26">
        <v>356250</v>
      </c>
      <c r="E265" s="26">
        <v>43750</v>
      </c>
      <c r="F265" s="18">
        <v>45261</v>
      </c>
      <c r="G265" s="13" t="s">
        <v>25</v>
      </c>
      <c r="H265" s="13">
        <v>2023</v>
      </c>
      <c r="I265"/>
      <c r="J265"/>
      <c r="L265"/>
    </row>
    <row r="266" spans="1:12" x14ac:dyDescent="0.3">
      <c r="A266" s="16" t="s">
        <v>5</v>
      </c>
      <c r="B266" s="16" t="s">
        <v>8</v>
      </c>
      <c r="C266" s="17" t="s">
        <v>20</v>
      </c>
      <c r="D266" s="26">
        <v>26391</v>
      </c>
      <c r="E266" s="26">
        <v>12501</v>
      </c>
      <c r="F266" s="18">
        <v>44835</v>
      </c>
      <c r="G266" s="17" t="s">
        <v>30</v>
      </c>
      <c r="H266" s="12">
        <v>2022</v>
      </c>
      <c r="I266"/>
      <c r="J266"/>
      <c r="L266"/>
    </row>
    <row r="267" spans="1:12" x14ac:dyDescent="0.3">
      <c r="A267" s="16" t="s">
        <v>5</v>
      </c>
      <c r="B267" s="16" t="s">
        <v>22</v>
      </c>
      <c r="C267" s="17" t="s">
        <v>20</v>
      </c>
      <c r="D267" s="26">
        <v>24035</v>
      </c>
      <c r="E267" s="26">
        <v>11385</v>
      </c>
      <c r="F267" s="18">
        <v>44866</v>
      </c>
      <c r="G267" s="17" t="s">
        <v>32</v>
      </c>
      <c r="H267" s="12">
        <v>2022</v>
      </c>
      <c r="I267"/>
      <c r="J267"/>
      <c r="L267"/>
    </row>
    <row r="268" spans="1:12" x14ac:dyDescent="0.3">
      <c r="A268" s="16" t="s">
        <v>5</v>
      </c>
      <c r="B268" s="16" t="s">
        <v>10</v>
      </c>
      <c r="C268" s="17" t="s">
        <v>20</v>
      </c>
      <c r="D268" s="26">
        <v>43643</v>
      </c>
      <c r="E268" s="26">
        <v>20673</v>
      </c>
      <c r="F268" s="18">
        <v>44866</v>
      </c>
      <c r="G268" s="17" t="s">
        <v>32</v>
      </c>
      <c r="H268" s="12">
        <v>2022</v>
      </c>
      <c r="I268"/>
      <c r="J268"/>
      <c r="L268"/>
    </row>
    <row r="269" spans="1:12" x14ac:dyDescent="0.3">
      <c r="A269" s="16" t="s">
        <v>5</v>
      </c>
      <c r="B269" s="16" t="s">
        <v>22</v>
      </c>
      <c r="C269" s="17" t="s">
        <v>20</v>
      </c>
      <c r="D269" s="26">
        <v>50597</v>
      </c>
      <c r="E269" s="26">
        <v>23967</v>
      </c>
      <c r="F269" s="18">
        <v>45261</v>
      </c>
      <c r="G269" s="17" t="s">
        <v>25</v>
      </c>
      <c r="H269" s="12">
        <v>2023</v>
      </c>
      <c r="I269"/>
      <c r="J269"/>
      <c r="L269"/>
    </row>
    <row r="270" spans="1:12" x14ac:dyDescent="0.3">
      <c r="A270" s="16" t="s">
        <v>5</v>
      </c>
      <c r="B270" s="16" t="s">
        <v>22</v>
      </c>
      <c r="C270" s="17" t="s">
        <v>20</v>
      </c>
      <c r="D270" s="26">
        <v>3790.5</v>
      </c>
      <c r="E270" s="26">
        <v>940.5</v>
      </c>
      <c r="F270" s="18">
        <v>45261</v>
      </c>
      <c r="G270" s="17" t="s">
        <v>25</v>
      </c>
      <c r="H270" s="12">
        <v>2023</v>
      </c>
      <c r="I270"/>
      <c r="J270"/>
      <c r="L270"/>
    </row>
    <row r="271" spans="1:12" x14ac:dyDescent="0.3">
      <c r="A271" s="16" t="s">
        <v>5</v>
      </c>
      <c r="B271" s="16" t="s">
        <v>9</v>
      </c>
      <c r="C271" s="17" t="s">
        <v>20</v>
      </c>
      <c r="D271" s="26">
        <v>16538.55</v>
      </c>
      <c r="E271" s="26">
        <v>4103.5499999999993</v>
      </c>
      <c r="F271" s="18">
        <v>45261</v>
      </c>
      <c r="G271" s="17" t="s">
        <v>25</v>
      </c>
      <c r="H271" s="12">
        <v>2023</v>
      </c>
      <c r="I271"/>
      <c r="J271"/>
      <c r="L271"/>
    </row>
    <row r="272" spans="1:12" x14ac:dyDescent="0.3">
      <c r="A272" s="16" t="s">
        <v>5</v>
      </c>
      <c r="B272" s="16" t="s">
        <v>10</v>
      </c>
      <c r="C272" s="17" t="s">
        <v>21</v>
      </c>
      <c r="D272" s="26">
        <v>448875</v>
      </c>
      <c r="E272" s="26">
        <v>97875</v>
      </c>
      <c r="F272" s="18">
        <v>44958</v>
      </c>
      <c r="G272" s="17" t="s">
        <v>31</v>
      </c>
      <c r="H272" s="12">
        <v>2023</v>
      </c>
      <c r="I272"/>
      <c r="J272"/>
      <c r="L272"/>
    </row>
    <row r="273" spans="1:12" x14ac:dyDescent="0.3">
      <c r="A273" s="16" t="s">
        <v>5</v>
      </c>
      <c r="B273" s="16" t="s">
        <v>8</v>
      </c>
      <c r="C273" s="17" t="s">
        <v>21</v>
      </c>
      <c r="D273" s="26">
        <v>183540</v>
      </c>
      <c r="E273" s="26">
        <v>40020</v>
      </c>
      <c r="F273" s="18">
        <v>45139</v>
      </c>
      <c r="G273" s="17" t="s">
        <v>28</v>
      </c>
      <c r="H273" s="12">
        <v>2023</v>
      </c>
      <c r="I273"/>
      <c r="J273"/>
      <c r="L273"/>
    </row>
    <row r="274" spans="1:12" x14ac:dyDescent="0.3">
      <c r="A274" s="16" t="s">
        <v>5</v>
      </c>
      <c r="B274" s="16" t="s">
        <v>8</v>
      </c>
      <c r="C274" s="17" t="s">
        <v>21</v>
      </c>
      <c r="D274" s="26">
        <v>408310</v>
      </c>
      <c r="E274" s="26">
        <v>89030</v>
      </c>
      <c r="F274" s="18">
        <v>44835</v>
      </c>
      <c r="G274" s="17" t="s">
        <v>30</v>
      </c>
      <c r="H274" s="12">
        <v>2022</v>
      </c>
      <c r="I274"/>
      <c r="J274"/>
      <c r="L274"/>
    </row>
    <row r="275" spans="1:12" x14ac:dyDescent="0.3">
      <c r="A275" s="16" t="s">
        <v>2</v>
      </c>
      <c r="B275" s="16" t="s">
        <v>10</v>
      </c>
      <c r="C275" s="17" t="s">
        <v>21</v>
      </c>
      <c r="D275" s="26">
        <v>356250</v>
      </c>
      <c r="E275" s="26">
        <v>43750</v>
      </c>
      <c r="F275" s="18">
        <v>45261</v>
      </c>
      <c r="G275" s="13" t="s">
        <v>25</v>
      </c>
      <c r="H275" s="13">
        <v>2023</v>
      </c>
      <c r="I275"/>
      <c r="J275"/>
      <c r="L275"/>
    </row>
    <row r="276" spans="1:12" x14ac:dyDescent="0.3">
      <c r="A276" s="16" t="s">
        <v>3</v>
      </c>
      <c r="B276" s="16" t="s">
        <v>9</v>
      </c>
      <c r="C276" s="17" t="s">
        <v>18</v>
      </c>
      <c r="D276" s="26">
        <v>53594.100000000006</v>
      </c>
      <c r="E276" s="26">
        <v>15584.100000000002</v>
      </c>
      <c r="F276" s="18">
        <v>45017</v>
      </c>
      <c r="G276" s="17" t="s">
        <v>33</v>
      </c>
      <c r="H276" s="12">
        <v>2023</v>
      </c>
      <c r="I276"/>
      <c r="J276"/>
      <c r="L276"/>
    </row>
    <row r="277" spans="1:12" x14ac:dyDescent="0.3">
      <c r="A277" s="16" t="s">
        <v>5</v>
      </c>
      <c r="B277" s="16" t="s">
        <v>22</v>
      </c>
      <c r="C277" s="17" t="s">
        <v>16</v>
      </c>
      <c r="D277" s="26">
        <v>21009</v>
      </c>
      <c r="E277" s="26">
        <v>9834</v>
      </c>
      <c r="F277" s="18">
        <v>44927</v>
      </c>
      <c r="G277" s="17" t="s">
        <v>23</v>
      </c>
      <c r="H277" s="12">
        <v>2023</v>
      </c>
      <c r="I277"/>
      <c r="J277"/>
      <c r="L277"/>
    </row>
    <row r="278" spans="1:12" x14ac:dyDescent="0.3">
      <c r="A278" s="16" t="s">
        <v>3</v>
      </c>
      <c r="B278" s="16" t="s">
        <v>8</v>
      </c>
      <c r="C278" s="17" t="s">
        <v>16</v>
      </c>
      <c r="D278" s="26">
        <v>40100.400000000001</v>
      </c>
      <c r="E278" s="26">
        <v>11660.400000000001</v>
      </c>
      <c r="F278" s="18">
        <v>45078</v>
      </c>
      <c r="G278" s="17" t="s">
        <v>24</v>
      </c>
      <c r="H278" s="12">
        <v>2023</v>
      </c>
      <c r="I278"/>
      <c r="J278"/>
      <c r="L278"/>
    </row>
    <row r="279" spans="1:12" x14ac:dyDescent="0.3">
      <c r="A279" s="16" t="s">
        <v>6</v>
      </c>
      <c r="B279" s="16" t="s">
        <v>11</v>
      </c>
      <c r="C279" s="17" t="s">
        <v>16</v>
      </c>
      <c r="D279" s="26">
        <v>6339.36</v>
      </c>
      <c r="E279" s="26">
        <v>4653.3599999999997</v>
      </c>
      <c r="F279" s="18">
        <v>45170</v>
      </c>
      <c r="G279" s="17" t="s">
        <v>29</v>
      </c>
      <c r="H279" s="12">
        <v>2023</v>
      </c>
      <c r="I279"/>
      <c r="J279"/>
      <c r="L279"/>
    </row>
    <row r="280" spans="1:12" x14ac:dyDescent="0.3">
      <c r="A280" s="16" t="s">
        <v>6</v>
      </c>
      <c r="B280" s="16" t="s">
        <v>8</v>
      </c>
      <c r="C280" s="17" t="s">
        <v>16</v>
      </c>
      <c r="D280" s="26">
        <v>25932.720000000001</v>
      </c>
      <c r="E280" s="26">
        <v>19035.72</v>
      </c>
      <c r="F280" s="18">
        <v>44835</v>
      </c>
      <c r="G280" s="17" t="s">
        <v>30</v>
      </c>
      <c r="H280" s="12">
        <v>2022</v>
      </c>
      <c r="I280"/>
      <c r="J280"/>
      <c r="L280"/>
    </row>
    <row r="281" spans="1:12" x14ac:dyDescent="0.3">
      <c r="A281" s="16" t="s">
        <v>3</v>
      </c>
      <c r="B281" s="16" t="s">
        <v>22</v>
      </c>
      <c r="C281" s="17" t="s">
        <v>16</v>
      </c>
      <c r="D281" s="26">
        <v>28623</v>
      </c>
      <c r="E281" s="26">
        <v>8323</v>
      </c>
      <c r="F281" s="18">
        <v>45231</v>
      </c>
      <c r="G281" s="17" t="s">
        <v>32</v>
      </c>
      <c r="H281" s="12">
        <v>2023</v>
      </c>
      <c r="I281"/>
      <c r="J281"/>
      <c r="L281"/>
    </row>
    <row r="282" spans="1:12" x14ac:dyDescent="0.3">
      <c r="A282" s="16" t="s">
        <v>5</v>
      </c>
      <c r="B282" s="16" t="s">
        <v>22</v>
      </c>
      <c r="C282" s="17" t="s">
        <v>16</v>
      </c>
      <c r="D282" s="26">
        <v>1730.54</v>
      </c>
      <c r="E282" s="26">
        <v>415.53999999999996</v>
      </c>
      <c r="F282" s="18">
        <v>44866</v>
      </c>
      <c r="G282" s="17" t="s">
        <v>32</v>
      </c>
      <c r="H282" s="12">
        <v>2022</v>
      </c>
      <c r="I282"/>
      <c r="J282"/>
      <c r="L282"/>
    </row>
    <row r="283" spans="1:12" x14ac:dyDescent="0.3">
      <c r="A283" s="16" t="s">
        <v>4</v>
      </c>
      <c r="B283" s="16" t="s">
        <v>10</v>
      </c>
      <c r="C283" s="17" t="s">
        <v>16</v>
      </c>
      <c r="D283" s="26">
        <v>104222.5</v>
      </c>
      <c r="E283" s="26">
        <v>-2217.5</v>
      </c>
      <c r="F283" s="18">
        <v>44896</v>
      </c>
      <c r="G283" s="17" t="s">
        <v>25</v>
      </c>
      <c r="H283" s="12">
        <v>2022</v>
      </c>
      <c r="I283"/>
      <c r="J283"/>
      <c r="L283"/>
    </row>
    <row r="284" spans="1:12" x14ac:dyDescent="0.3">
      <c r="A284" s="16" t="s">
        <v>5</v>
      </c>
      <c r="B284" s="16" t="s">
        <v>11</v>
      </c>
      <c r="C284" s="17" t="s">
        <v>17</v>
      </c>
      <c r="D284" s="26">
        <v>322420</v>
      </c>
      <c r="E284" s="26">
        <v>67620</v>
      </c>
      <c r="F284" s="18">
        <v>45017</v>
      </c>
      <c r="G284" s="17" t="s">
        <v>33</v>
      </c>
      <c r="H284" s="12">
        <v>2023</v>
      </c>
      <c r="I284"/>
      <c r="J284"/>
      <c r="L284"/>
    </row>
    <row r="285" spans="1:12" x14ac:dyDescent="0.3">
      <c r="A285" s="16" t="s">
        <v>5</v>
      </c>
      <c r="B285" s="16" t="s">
        <v>10</v>
      </c>
      <c r="C285" s="17" t="s">
        <v>17</v>
      </c>
      <c r="D285" s="26">
        <v>480340</v>
      </c>
      <c r="E285" s="26">
        <v>100740</v>
      </c>
      <c r="F285" s="18">
        <v>45047</v>
      </c>
      <c r="G285" s="17" t="s">
        <v>12</v>
      </c>
      <c r="H285" s="12">
        <v>2023</v>
      </c>
      <c r="I285"/>
      <c r="J285"/>
      <c r="L285"/>
    </row>
    <row r="286" spans="1:12" x14ac:dyDescent="0.3">
      <c r="A286" s="16" t="s">
        <v>5</v>
      </c>
      <c r="B286" s="16" t="s">
        <v>9</v>
      </c>
      <c r="C286" s="17" t="s">
        <v>17</v>
      </c>
      <c r="D286" s="26">
        <v>9231.74</v>
      </c>
      <c r="E286" s="26">
        <v>2216.7399999999998</v>
      </c>
      <c r="F286" s="18">
        <v>44835</v>
      </c>
      <c r="G286" s="17" t="s">
        <v>30</v>
      </c>
      <c r="H286" s="12">
        <v>2022</v>
      </c>
      <c r="I286"/>
      <c r="J286"/>
      <c r="L286"/>
    </row>
    <row r="287" spans="1:12" x14ac:dyDescent="0.3">
      <c r="A287" s="16" t="s">
        <v>6</v>
      </c>
      <c r="B287" s="16" t="s">
        <v>22</v>
      </c>
      <c r="C287" s="17" t="s">
        <v>17</v>
      </c>
      <c r="D287" s="26">
        <v>30715.439999999999</v>
      </c>
      <c r="E287" s="26">
        <v>22546.44</v>
      </c>
      <c r="F287" s="18">
        <v>45231</v>
      </c>
      <c r="G287" s="17" t="s">
        <v>32</v>
      </c>
      <c r="H287" s="12">
        <v>2023</v>
      </c>
      <c r="I287"/>
      <c r="J287"/>
      <c r="L287"/>
    </row>
    <row r="288" spans="1:12" x14ac:dyDescent="0.3">
      <c r="A288" s="16" t="s">
        <v>5</v>
      </c>
      <c r="B288" s="16" t="s">
        <v>9</v>
      </c>
      <c r="C288" s="17" t="s">
        <v>18</v>
      </c>
      <c r="D288" s="26">
        <v>492184</v>
      </c>
      <c r="E288" s="26">
        <v>103224</v>
      </c>
      <c r="F288" s="18">
        <v>45078</v>
      </c>
      <c r="G288" s="17" t="s">
        <v>24</v>
      </c>
      <c r="H288" s="12">
        <v>2023</v>
      </c>
      <c r="I288"/>
      <c r="J288"/>
      <c r="L288"/>
    </row>
    <row r="289" spans="1:12" x14ac:dyDescent="0.3">
      <c r="A289" s="16" t="s">
        <v>6</v>
      </c>
      <c r="B289" s="16" t="s">
        <v>8</v>
      </c>
      <c r="C289" s="17" t="s">
        <v>18</v>
      </c>
      <c r="D289" s="26">
        <v>25932.720000000001</v>
      </c>
      <c r="E289" s="26">
        <v>19035.72</v>
      </c>
      <c r="F289" s="18">
        <v>44835</v>
      </c>
      <c r="G289" s="17" t="s">
        <v>30</v>
      </c>
      <c r="H289" s="12">
        <v>2022</v>
      </c>
      <c r="I289"/>
      <c r="J289"/>
      <c r="L289"/>
    </row>
    <row r="290" spans="1:12" x14ac:dyDescent="0.3">
      <c r="A290" s="16" t="s">
        <v>5</v>
      </c>
      <c r="B290" s="16" t="s">
        <v>22</v>
      </c>
      <c r="C290" s="17" t="s">
        <v>18</v>
      </c>
      <c r="D290" s="26">
        <v>239183</v>
      </c>
      <c r="E290" s="26">
        <v>50163</v>
      </c>
      <c r="F290" s="18">
        <v>44835</v>
      </c>
      <c r="G290" s="17" t="s">
        <v>30</v>
      </c>
      <c r="H290" s="12">
        <v>2022</v>
      </c>
      <c r="I290"/>
      <c r="J290"/>
      <c r="L290"/>
    </row>
    <row r="291" spans="1:12" x14ac:dyDescent="0.3">
      <c r="A291" s="16" t="s">
        <v>4</v>
      </c>
      <c r="B291" s="16" t="s">
        <v>8</v>
      </c>
      <c r="C291" s="17" t="s">
        <v>19</v>
      </c>
      <c r="D291" s="26">
        <v>111860</v>
      </c>
      <c r="E291" s="26">
        <v>-2380</v>
      </c>
      <c r="F291" s="18">
        <v>44958</v>
      </c>
      <c r="G291" s="17" t="s">
        <v>31</v>
      </c>
      <c r="H291" s="12">
        <v>2023</v>
      </c>
      <c r="I291"/>
      <c r="J291"/>
      <c r="L291"/>
    </row>
    <row r="292" spans="1:12" x14ac:dyDescent="0.3">
      <c r="A292" s="16" t="s">
        <v>4</v>
      </c>
      <c r="B292" s="16" t="s">
        <v>22</v>
      </c>
      <c r="C292" s="17" t="s">
        <v>19</v>
      </c>
      <c r="D292" s="26">
        <v>323712.5</v>
      </c>
      <c r="E292" s="26">
        <v>-6887.5</v>
      </c>
      <c r="F292" s="18">
        <v>44958</v>
      </c>
      <c r="G292" s="17" t="s">
        <v>31</v>
      </c>
      <c r="H292" s="12">
        <v>2023</v>
      </c>
      <c r="I292"/>
      <c r="J292"/>
      <c r="L292"/>
    </row>
    <row r="293" spans="1:12" x14ac:dyDescent="0.3">
      <c r="A293" s="16" t="s">
        <v>3</v>
      </c>
      <c r="B293" s="16" t="s">
        <v>10</v>
      </c>
      <c r="C293" s="17" t="s">
        <v>19</v>
      </c>
      <c r="D293" s="26">
        <v>21573</v>
      </c>
      <c r="E293" s="26">
        <v>6273</v>
      </c>
      <c r="F293" s="18">
        <v>45047</v>
      </c>
      <c r="G293" s="17" t="s">
        <v>12</v>
      </c>
      <c r="H293" s="12">
        <v>2023</v>
      </c>
      <c r="I293"/>
      <c r="J293"/>
      <c r="L293"/>
    </row>
    <row r="294" spans="1:12" x14ac:dyDescent="0.3">
      <c r="A294" s="16" t="s">
        <v>5</v>
      </c>
      <c r="B294" s="16" t="s">
        <v>9</v>
      </c>
      <c r="C294" s="17" t="s">
        <v>19</v>
      </c>
      <c r="D294" s="26">
        <v>492184</v>
      </c>
      <c r="E294" s="26">
        <v>103224</v>
      </c>
      <c r="F294" s="18">
        <v>45078</v>
      </c>
      <c r="G294" s="17" t="s">
        <v>24</v>
      </c>
      <c r="H294" s="12">
        <v>2023</v>
      </c>
      <c r="I294"/>
      <c r="J294"/>
      <c r="L294"/>
    </row>
    <row r="295" spans="1:12" x14ac:dyDescent="0.3">
      <c r="A295" s="16" t="s">
        <v>5</v>
      </c>
      <c r="B295" s="16" t="s">
        <v>11</v>
      </c>
      <c r="C295" s="17" t="s">
        <v>19</v>
      </c>
      <c r="D295" s="26">
        <v>9856.84</v>
      </c>
      <c r="E295" s="26">
        <v>2366.84</v>
      </c>
      <c r="F295" s="18">
        <v>45078</v>
      </c>
      <c r="G295" s="17" t="s">
        <v>24</v>
      </c>
      <c r="H295" s="12">
        <v>2023</v>
      </c>
      <c r="I295"/>
      <c r="J295"/>
      <c r="L295"/>
    </row>
    <row r="296" spans="1:12" x14ac:dyDescent="0.3">
      <c r="A296" s="16" t="s">
        <v>2</v>
      </c>
      <c r="B296" s="16" t="s">
        <v>9</v>
      </c>
      <c r="C296" s="17" t="s">
        <v>19</v>
      </c>
      <c r="D296" s="26">
        <v>344322</v>
      </c>
      <c r="E296" s="26">
        <v>39072</v>
      </c>
      <c r="F296" s="18">
        <v>44835</v>
      </c>
      <c r="G296" s="13" t="s">
        <v>30</v>
      </c>
      <c r="H296" s="13">
        <v>2022</v>
      </c>
      <c r="I296"/>
      <c r="J296"/>
      <c r="L296"/>
    </row>
    <row r="297" spans="1:12" x14ac:dyDescent="0.3">
      <c r="A297" s="16" t="s">
        <v>5</v>
      </c>
      <c r="B297" s="16" t="s">
        <v>9</v>
      </c>
      <c r="C297" s="17" t="s">
        <v>19</v>
      </c>
      <c r="D297" s="26">
        <v>683004</v>
      </c>
      <c r="E297" s="26">
        <v>143244</v>
      </c>
      <c r="F297" s="18">
        <v>44835</v>
      </c>
      <c r="G297" s="17" t="s">
        <v>30</v>
      </c>
      <c r="H297" s="12">
        <v>2022</v>
      </c>
      <c r="I297"/>
      <c r="J297"/>
      <c r="L297"/>
    </row>
    <row r="298" spans="1:12" x14ac:dyDescent="0.3">
      <c r="A298" s="16" t="s">
        <v>3</v>
      </c>
      <c r="B298" s="16" t="s">
        <v>8</v>
      </c>
      <c r="C298" s="17" t="s">
        <v>20</v>
      </c>
      <c r="D298" s="26">
        <v>40100.400000000001</v>
      </c>
      <c r="E298" s="26">
        <v>11660.400000000001</v>
      </c>
      <c r="F298" s="18">
        <v>45078</v>
      </c>
      <c r="G298" s="17" t="s">
        <v>24</v>
      </c>
      <c r="H298" s="12">
        <v>2023</v>
      </c>
      <c r="I298"/>
      <c r="J298"/>
      <c r="L298"/>
    </row>
    <row r="299" spans="1:12" x14ac:dyDescent="0.3">
      <c r="A299" s="16" t="s">
        <v>5</v>
      </c>
      <c r="B299" s="16" t="s">
        <v>11</v>
      </c>
      <c r="C299" s="17" t="s">
        <v>20</v>
      </c>
      <c r="D299" s="26">
        <v>9856.84</v>
      </c>
      <c r="E299" s="26">
        <v>2366.84</v>
      </c>
      <c r="F299" s="18">
        <v>45078</v>
      </c>
      <c r="G299" s="17" t="s">
        <v>24</v>
      </c>
      <c r="H299" s="12">
        <v>2023</v>
      </c>
      <c r="I299"/>
      <c r="J299"/>
      <c r="L299"/>
    </row>
    <row r="300" spans="1:12" x14ac:dyDescent="0.3">
      <c r="A300" s="16" t="s">
        <v>2</v>
      </c>
      <c r="B300" s="16" t="s">
        <v>9</v>
      </c>
      <c r="C300" s="17" t="s">
        <v>20</v>
      </c>
      <c r="D300" s="26">
        <v>344322</v>
      </c>
      <c r="E300" s="26">
        <v>39072</v>
      </c>
      <c r="F300" s="18">
        <v>44835</v>
      </c>
      <c r="G300" s="13" t="s">
        <v>30</v>
      </c>
      <c r="H300" s="13">
        <v>2022</v>
      </c>
      <c r="I300"/>
      <c r="J300"/>
      <c r="L300"/>
    </row>
    <row r="301" spans="1:12" x14ac:dyDescent="0.3">
      <c r="A301" s="16" t="s">
        <v>5</v>
      </c>
      <c r="B301" s="16" t="s">
        <v>11</v>
      </c>
      <c r="C301" s="17" t="s">
        <v>20</v>
      </c>
      <c r="D301" s="26">
        <v>21112.400000000001</v>
      </c>
      <c r="E301" s="26">
        <v>9882.4000000000015</v>
      </c>
      <c r="F301" s="18">
        <v>44866</v>
      </c>
      <c r="G301" s="17" t="s">
        <v>32</v>
      </c>
      <c r="H301" s="12">
        <v>2022</v>
      </c>
      <c r="I301"/>
      <c r="J301"/>
      <c r="L301"/>
    </row>
    <row r="302" spans="1:12" x14ac:dyDescent="0.3">
      <c r="A302" s="16" t="s">
        <v>2</v>
      </c>
      <c r="B302" s="16" t="s">
        <v>8</v>
      </c>
      <c r="C302" s="17" t="s">
        <v>20</v>
      </c>
      <c r="D302" s="26">
        <v>686952</v>
      </c>
      <c r="E302" s="26">
        <v>77952</v>
      </c>
      <c r="F302" s="18">
        <v>44896</v>
      </c>
      <c r="G302" s="13" t="s">
        <v>25</v>
      </c>
      <c r="H302" s="13">
        <v>2022</v>
      </c>
      <c r="I302"/>
      <c r="J302"/>
      <c r="L302"/>
    </row>
    <row r="303" spans="1:12" x14ac:dyDescent="0.3">
      <c r="A303" s="16" t="s">
        <v>4</v>
      </c>
      <c r="B303" s="16" t="s">
        <v>9</v>
      </c>
      <c r="C303" s="17" t="s">
        <v>21</v>
      </c>
      <c r="D303" s="26">
        <v>233531.25</v>
      </c>
      <c r="E303" s="26">
        <v>-4968.75</v>
      </c>
      <c r="F303" s="18">
        <v>44927</v>
      </c>
      <c r="G303" s="17" t="s">
        <v>23</v>
      </c>
      <c r="H303" s="12">
        <v>2023</v>
      </c>
      <c r="I303"/>
      <c r="J303"/>
      <c r="L303"/>
    </row>
    <row r="304" spans="1:12" x14ac:dyDescent="0.3">
      <c r="A304" s="16" t="s">
        <v>5</v>
      </c>
      <c r="B304" s="16" t="s">
        <v>11</v>
      </c>
      <c r="C304" s="17" t="s">
        <v>21</v>
      </c>
      <c r="D304" s="26">
        <v>552391</v>
      </c>
      <c r="E304" s="26">
        <v>115851</v>
      </c>
      <c r="F304" s="18">
        <v>45170</v>
      </c>
      <c r="G304" s="17" t="s">
        <v>29</v>
      </c>
      <c r="H304" s="12">
        <v>2023</v>
      </c>
      <c r="I304"/>
      <c r="J304"/>
      <c r="L304"/>
    </row>
    <row r="305" spans="1:12" x14ac:dyDescent="0.3">
      <c r="A305" s="16" t="s">
        <v>5</v>
      </c>
      <c r="B305" s="16" t="s">
        <v>22</v>
      </c>
      <c r="C305" s="17" t="s">
        <v>21</v>
      </c>
      <c r="D305" s="26">
        <v>239183</v>
      </c>
      <c r="E305" s="26">
        <v>50163</v>
      </c>
      <c r="F305" s="18">
        <v>44835</v>
      </c>
      <c r="G305" s="17" t="s">
        <v>30</v>
      </c>
      <c r="H305" s="12">
        <v>2022</v>
      </c>
      <c r="I305"/>
      <c r="J305"/>
      <c r="L305"/>
    </row>
    <row r="306" spans="1:12" x14ac:dyDescent="0.3">
      <c r="A306" s="16" t="s">
        <v>5</v>
      </c>
      <c r="B306" s="16" t="s">
        <v>9</v>
      </c>
      <c r="C306" s="17" t="s">
        <v>21</v>
      </c>
      <c r="D306" s="26">
        <v>9231.74</v>
      </c>
      <c r="E306" s="26">
        <v>2216.7399999999998</v>
      </c>
      <c r="F306" s="18">
        <v>44835</v>
      </c>
      <c r="G306" s="17" t="s">
        <v>30</v>
      </c>
      <c r="H306" s="12">
        <v>2022</v>
      </c>
      <c r="I306"/>
      <c r="J306"/>
      <c r="L306"/>
    </row>
    <row r="307" spans="1:12" x14ac:dyDescent="0.3">
      <c r="A307" s="16" t="s">
        <v>5</v>
      </c>
      <c r="B307" s="16" t="s">
        <v>9</v>
      </c>
      <c r="C307" s="17" t="s">
        <v>21</v>
      </c>
      <c r="D307" s="26">
        <v>683004</v>
      </c>
      <c r="E307" s="26">
        <v>143244</v>
      </c>
      <c r="F307" s="18">
        <v>44835</v>
      </c>
      <c r="G307" s="17" t="s">
        <v>30</v>
      </c>
      <c r="H307" s="12">
        <v>2022</v>
      </c>
      <c r="I307"/>
      <c r="J307"/>
      <c r="L307"/>
    </row>
    <row r="308" spans="1:12" x14ac:dyDescent="0.3">
      <c r="A308" s="16" t="s">
        <v>5</v>
      </c>
      <c r="B308" s="16" t="s">
        <v>9</v>
      </c>
      <c r="C308" s="17" t="s">
        <v>17</v>
      </c>
      <c r="D308" s="26">
        <v>33031.599999999999</v>
      </c>
      <c r="E308" s="26">
        <v>15461.599999999999</v>
      </c>
      <c r="F308" s="18">
        <v>44835</v>
      </c>
      <c r="G308" s="17" t="s">
        <v>30</v>
      </c>
      <c r="H308" s="12">
        <v>2022</v>
      </c>
      <c r="I308"/>
      <c r="J308"/>
      <c r="L308"/>
    </row>
    <row r="309" spans="1:12" x14ac:dyDescent="0.3">
      <c r="A309" s="16" t="s">
        <v>3</v>
      </c>
      <c r="B309" s="16" t="s">
        <v>22</v>
      </c>
      <c r="C309" s="17" t="s">
        <v>18</v>
      </c>
      <c r="D309" s="26">
        <v>30991.8</v>
      </c>
      <c r="E309" s="26">
        <v>9011.7999999999993</v>
      </c>
      <c r="F309" s="18">
        <v>45139</v>
      </c>
      <c r="G309" s="17" t="s">
        <v>28</v>
      </c>
      <c r="H309" s="12">
        <v>2023</v>
      </c>
      <c r="I309"/>
      <c r="J309"/>
      <c r="L309"/>
    </row>
    <row r="310" spans="1:12" x14ac:dyDescent="0.3">
      <c r="A310" s="16" t="s">
        <v>3</v>
      </c>
      <c r="B310" s="16" t="s">
        <v>10</v>
      </c>
      <c r="C310" s="17" t="s">
        <v>18</v>
      </c>
      <c r="D310" s="26">
        <v>24576.3</v>
      </c>
      <c r="E310" s="26">
        <v>7146.2999999999993</v>
      </c>
      <c r="F310" s="18">
        <v>45139</v>
      </c>
      <c r="G310" s="17" t="s">
        <v>28</v>
      </c>
      <c r="H310" s="12">
        <v>2023</v>
      </c>
      <c r="I310"/>
      <c r="J310"/>
      <c r="L310"/>
    </row>
    <row r="311" spans="1:12" x14ac:dyDescent="0.3">
      <c r="A311" s="16" t="s">
        <v>3</v>
      </c>
      <c r="B311" s="16" t="s">
        <v>22</v>
      </c>
      <c r="C311" s="17" t="s">
        <v>18</v>
      </c>
      <c r="D311" s="26">
        <v>16257.3</v>
      </c>
      <c r="E311" s="26">
        <v>4727.2999999999993</v>
      </c>
      <c r="F311" s="18">
        <v>45200</v>
      </c>
      <c r="G311" s="17" t="s">
        <v>30</v>
      </c>
      <c r="H311" s="12">
        <v>2023</v>
      </c>
      <c r="I311"/>
      <c r="J311"/>
      <c r="L311"/>
    </row>
    <row r="312" spans="1:12" x14ac:dyDescent="0.3">
      <c r="A312" s="16" t="s">
        <v>5</v>
      </c>
      <c r="B312" s="16" t="s">
        <v>9</v>
      </c>
      <c r="C312" s="17" t="s">
        <v>18</v>
      </c>
      <c r="D312" s="26">
        <v>33031.599999999999</v>
      </c>
      <c r="E312" s="26">
        <v>15461.599999999999</v>
      </c>
      <c r="F312" s="18">
        <v>44835</v>
      </c>
      <c r="G312" s="17" t="s">
        <v>30</v>
      </c>
      <c r="H312" s="12">
        <v>2022</v>
      </c>
      <c r="I312"/>
      <c r="J312"/>
      <c r="L312"/>
    </row>
    <row r="313" spans="1:12" x14ac:dyDescent="0.3">
      <c r="A313" s="16" t="s">
        <v>5</v>
      </c>
      <c r="B313" s="16" t="s">
        <v>10</v>
      </c>
      <c r="C313" s="17" t="s">
        <v>19</v>
      </c>
      <c r="D313" s="26">
        <v>18818.8</v>
      </c>
      <c r="E313" s="26">
        <v>8808.7999999999993</v>
      </c>
      <c r="F313" s="18">
        <v>45139</v>
      </c>
      <c r="G313" s="17" t="s">
        <v>28</v>
      </c>
      <c r="H313" s="12">
        <v>2023</v>
      </c>
      <c r="I313"/>
      <c r="J313"/>
      <c r="L313"/>
    </row>
    <row r="314" spans="1:12" x14ac:dyDescent="0.3">
      <c r="A314" s="16" t="s">
        <v>5</v>
      </c>
      <c r="B314" s="16" t="s">
        <v>11</v>
      </c>
      <c r="C314" s="17" t="s">
        <v>19</v>
      </c>
      <c r="D314" s="26">
        <v>8771.14</v>
      </c>
      <c r="E314" s="26">
        <v>2106.1399999999994</v>
      </c>
      <c r="F314" s="18">
        <v>45231</v>
      </c>
      <c r="G314" s="17" t="s">
        <v>32</v>
      </c>
      <c r="H314" s="12">
        <v>2023</v>
      </c>
      <c r="I314"/>
      <c r="J314"/>
      <c r="L314"/>
    </row>
    <row r="315" spans="1:12" x14ac:dyDescent="0.3">
      <c r="A315" s="16" t="s">
        <v>3</v>
      </c>
      <c r="B315" s="16" t="s">
        <v>22</v>
      </c>
      <c r="C315" s="17" t="s">
        <v>20</v>
      </c>
      <c r="D315" s="26">
        <v>16257.3</v>
      </c>
      <c r="E315" s="26">
        <v>4727.2999999999993</v>
      </c>
      <c r="F315" s="18">
        <v>45200</v>
      </c>
      <c r="G315" s="17" t="s">
        <v>30</v>
      </c>
      <c r="H315" s="12">
        <v>2023</v>
      </c>
      <c r="I315"/>
      <c r="J315"/>
      <c r="L315"/>
    </row>
    <row r="316" spans="1:12" x14ac:dyDescent="0.3">
      <c r="A316" s="16" t="s">
        <v>6</v>
      </c>
      <c r="B316" s="16" t="s">
        <v>11</v>
      </c>
      <c r="C316" s="17" t="s">
        <v>16</v>
      </c>
      <c r="D316" s="26">
        <v>8113.32</v>
      </c>
      <c r="E316" s="26">
        <v>5932.32</v>
      </c>
      <c r="F316" s="18">
        <v>44958</v>
      </c>
      <c r="G316" s="17" t="s">
        <v>31</v>
      </c>
      <c r="H316" s="12">
        <v>2023</v>
      </c>
      <c r="I316"/>
      <c r="J316"/>
      <c r="L316"/>
    </row>
    <row r="317" spans="1:12" x14ac:dyDescent="0.3">
      <c r="A317" s="16" t="s">
        <v>6</v>
      </c>
      <c r="B317" s="16" t="s">
        <v>8</v>
      </c>
      <c r="C317" s="17" t="s">
        <v>16</v>
      </c>
      <c r="D317" s="26">
        <v>21025.439999999999</v>
      </c>
      <c r="E317" s="26">
        <v>15373.439999999999</v>
      </c>
      <c r="F317" s="18">
        <v>45139</v>
      </c>
      <c r="G317" s="17" t="s">
        <v>28</v>
      </c>
      <c r="H317" s="12">
        <v>2023</v>
      </c>
      <c r="I317"/>
      <c r="J317"/>
      <c r="L317"/>
    </row>
    <row r="318" spans="1:12" x14ac:dyDescent="0.3">
      <c r="A318" s="16" t="s">
        <v>5</v>
      </c>
      <c r="B318" s="16" t="s">
        <v>11</v>
      </c>
      <c r="C318" s="17" t="s">
        <v>16</v>
      </c>
      <c r="D318" s="26">
        <v>34112.400000000001</v>
      </c>
      <c r="E318" s="26">
        <v>15772.400000000001</v>
      </c>
      <c r="F318" s="18">
        <v>44805</v>
      </c>
      <c r="G318" s="17" t="s">
        <v>29</v>
      </c>
      <c r="H318" s="12">
        <v>2022</v>
      </c>
      <c r="I318"/>
      <c r="J318"/>
      <c r="L318"/>
    </row>
    <row r="319" spans="1:12" x14ac:dyDescent="0.3">
      <c r="A319" s="16" t="s">
        <v>6</v>
      </c>
      <c r="B319" s="16" t="s">
        <v>11</v>
      </c>
      <c r="C319" s="17" t="s">
        <v>17</v>
      </c>
      <c r="D319" s="26">
        <v>26114.400000000001</v>
      </c>
      <c r="E319" s="26">
        <v>19094.400000000001</v>
      </c>
      <c r="F319" s="18">
        <v>44927</v>
      </c>
      <c r="G319" s="17" t="s">
        <v>23</v>
      </c>
      <c r="H319" s="12">
        <v>2023</v>
      </c>
      <c r="I319"/>
      <c r="J319"/>
      <c r="L319"/>
    </row>
    <row r="320" spans="1:12" x14ac:dyDescent="0.3">
      <c r="A320" s="16" t="s">
        <v>6</v>
      </c>
      <c r="B320" s="16" t="s">
        <v>9</v>
      </c>
      <c r="C320" s="17" t="s">
        <v>17</v>
      </c>
      <c r="D320" s="26">
        <v>26136.720000000001</v>
      </c>
      <c r="E320" s="26">
        <v>19110.72</v>
      </c>
      <c r="F320" s="18">
        <v>45231</v>
      </c>
      <c r="G320" s="17" t="s">
        <v>32</v>
      </c>
      <c r="H320" s="12">
        <v>2023</v>
      </c>
      <c r="I320"/>
      <c r="J320"/>
      <c r="L320"/>
    </row>
    <row r="321" spans="1:12" x14ac:dyDescent="0.3">
      <c r="A321" s="16" t="s">
        <v>5</v>
      </c>
      <c r="B321" s="16" t="s">
        <v>9</v>
      </c>
      <c r="C321" s="17" t="s">
        <v>18</v>
      </c>
      <c r="D321" s="26">
        <v>6711.81</v>
      </c>
      <c r="E321" s="26">
        <v>1556.8100000000004</v>
      </c>
      <c r="F321" s="18">
        <v>44805</v>
      </c>
      <c r="G321" s="17" t="s">
        <v>29</v>
      </c>
      <c r="H321" s="12">
        <v>2022</v>
      </c>
      <c r="I321"/>
      <c r="J321"/>
      <c r="L321"/>
    </row>
    <row r="322" spans="1:12" x14ac:dyDescent="0.3">
      <c r="A322" s="16" t="s">
        <v>3</v>
      </c>
      <c r="B322" s="16" t="s">
        <v>8</v>
      </c>
      <c r="C322" s="17" t="s">
        <v>19</v>
      </c>
      <c r="D322" s="26">
        <v>17604.900000000001</v>
      </c>
      <c r="E322" s="26">
        <v>4984.9000000000015</v>
      </c>
      <c r="F322" s="18">
        <v>45047</v>
      </c>
      <c r="G322" s="17" t="s">
        <v>12</v>
      </c>
      <c r="H322" s="12">
        <v>2023</v>
      </c>
      <c r="I322"/>
      <c r="J322"/>
      <c r="L322"/>
    </row>
    <row r="323" spans="1:12" x14ac:dyDescent="0.3">
      <c r="A323" s="16" t="s">
        <v>5</v>
      </c>
      <c r="B323" s="16" t="s">
        <v>8</v>
      </c>
      <c r="C323" s="17" t="s">
        <v>19</v>
      </c>
      <c r="D323" s="26">
        <v>7388.85</v>
      </c>
      <c r="E323" s="26">
        <v>1713.8500000000004</v>
      </c>
      <c r="F323" s="18">
        <v>45078</v>
      </c>
      <c r="G323" s="17" t="s">
        <v>24</v>
      </c>
      <c r="H323" s="12">
        <v>2023</v>
      </c>
      <c r="I323"/>
      <c r="J323"/>
      <c r="L323"/>
    </row>
    <row r="324" spans="1:12" x14ac:dyDescent="0.3">
      <c r="A324" s="16" t="s">
        <v>5</v>
      </c>
      <c r="B324" s="16" t="s">
        <v>22</v>
      </c>
      <c r="C324" s="17" t="s">
        <v>19</v>
      </c>
      <c r="D324" s="26">
        <v>3560.9700000000003</v>
      </c>
      <c r="E324" s="26">
        <v>825.97000000000025</v>
      </c>
      <c r="F324" s="18">
        <v>45231</v>
      </c>
      <c r="G324" s="17" t="s">
        <v>32</v>
      </c>
      <c r="H324" s="12">
        <v>2023</v>
      </c>
      <c r="I324"/>
      <c r="J324"/>
      <c r="L324"/>
    </row>
    <row r="325" spans="1:12" x14ac:dyDescent="0.3">
      <c r="A325" s="16" t="s">
        <v>5</v>
      </c>
      <c r="B325" s="16" t="s">
        <v>8</v>
      </c>
      <c r="C325" s="17" t="s">
        <v>19</v>
      </c>
      <c r="D325" s="26">
        <v>10298.82</v>
      </c>
      <c r="E325" s="26">
        <v>2388.8199999999997</v>
      </c>
      <c r="F325" s="18">
        <v>45261</v>
      </c>
      <c r="G325" s="17" t="s">
        <v>25</v>
      </c>
      <c r="H325" s="12">
        <v>2023</v>
      </c>
      <c r="I325"/>
      <c r="J325"/>
      <c r="L325"/>
    </row>
    <row r="326" spans="1:12" x14ac:dyDescent="0.3">
      <c r="A326" s="16" t="s">
        <v>6</v>
      </c>
      <c r="B326" s="16" t="s">
        <v>9</v>
      </c>
      <c r="C326" s="17" t="s">
        <v>20</v>
      </c>
      <c r="D326" s="26">
        <v>19401.66</v>
      </c>
      <c r="E326" s="26">
        <v>14186.16</v>
      </c>
      <c r="F326" s="18">
        <v>45017</v>
      </c>
      <c r="G326" s="17" t="s">
        <v>33</v>
      </c>
      <c r="H326" s="12">
        <v>2023</v>
      </c>
      <c r="I326"/>
      <c r="J326"/>
      <c r="L326"/>
    </row>
    <row r="327" spans="1:12" x14ac:dyDescent="0.3">
      <c r="A327" s="16" t="s">
        <v>6</v>
      </c>
      <c r="B327" s="16" t="s">
        <v>10</v>
      </c>
      <c r="C327" s="17" t="s">
        <v>20</v>
      </c>
      <c r="D327" s="26">
        <v>24719.4</v>
      </c>
      <c r="E327" s="26">
        <v>18074.400000000001</v>
      </c>
      <c r="F327" s="18">
        <v>44805</v>
      </c>
      <c r="G327" s="17" t="s">
        <v>29</v>
      </c>
      <c r="H327" s="12">
        <v>2022</v>
      </c>
      <c r="I327"/>
      <c r="J327"/>
      <c r="L327"/>
    </row>
    <row r="328" spans="1:12" x14ac:dyDescent="0.3">
      <c r="A328" s="16" t="s">
        <v>5</v>
      </c>
      <c r="B328" s="16" t="s">
        <v>8</v>
      </c>
      <c r="C328" s="17" t="s">
        <v>20</v>
      </c>
      <c r="D328" s="26">
        <v>10298.82</v>
      </c>
      <c r="E328" s="26">
        <v>2388.8199999999997</v>
      </c>
      <c r="F328" s="18">
        <v>45261</v>
      </c>
      <c r="G328" s="17" t="s">
        <v>25</v>
      </c>
      <c r="H328" s="12">
        <v>2023</v>
      </c>
      <c r="I328"/>
      <c r="J328"/>
      <c r="L328"/>
    </row>
    <row r="329" spans="1:12" x14ac:dyDescent="0.3">
      <c r="A329" s="16" t="s">
        <v>5</v>
      </c>
      <c r="B329" s="16" t="s">
        <v>8</v>
      </c>
      <c r="C329" s="17" t="s">
        <v>21</v>
      </c>
      <c r="D329" s="26">
        <v>7388.85</v>
      </c>
      <c r="E329" s="26">
        <v>1713.8500000000004</v>
      </c>
      <c r="F329" s="18">
        <v>45078</v>
      </c>
      <c r="G329" s="17" t="s">
        <v>24</v>
      </c>
      <c r="H329" s="12">
        <v>2023</v>
      </c>
      <c r="I329"/>
      <c r="J329"/>
      <c r="L329"/>
    </row>
    <row r="330" spans="1:12" x14ac:dyDescent="0.3">
      <c r="A330" s="16" t="s">
        <v>5</v>
      </c>
      <c r="B330" s="16" t="s">
        <v>22</v>
      </c>
      <c r="C330" s="17" t="s">
        <v>16</v>
      </c>
      <c r="D330" s="26">
        <v>573205.5</v>
      </c>
      <c r="E330" s="26">
        <v>115345.5</v>
      </c>
      <c r="F330" s="18">
        <v>44986</v>
      </c>
      <c r="G330" s="17" t="s">
        <v>26</v>
      </c>
      <c r="H330" s="12">
        <v>2023</v>
      </c>
      <c r="I330"/>
      <c r="J330"/>
      <c r="L330"/>
    </row>
    <row r="331" spans="1:12" x14ac:dyDescent="0.3">
      <c r="A331" s="16" t="s">
        <v>2</v>
      </c>
      <c r="B331" s="16" t="s">
        <v>9</v>
      </c>
      <c r="C331" s="17" t="s">
        <v>16</v>
      </c>
      <c r="D331" s="26">
        <v>124992</v>
      </c>
      <c r="E331" s="26">
        <v>12992</v>
      </c>
      <c r="F331" s="18">
        <v>45078</v>
      </c>
      <c r="G331" s="13" t="s">
        <v>24</v>
      </c>
      <c r="H331" s="13">
        <v>2023</v>
      </c>
      <c r="I331"/>
      <c r="J331"/>
      <c r="L331"/>
    </row>
    <row r="332" spans="1:12" x14ac:dyDescent="0.3">
      <c r="A332" s="16" t="s">
        <v>2</v>
      </c>
      <c r="B332" s="16" t="s">
        <v>9</v>
      </c>
      <c r="C332" s="17" t="s">
        <v>16</v>
      </c>
      <c r="D332" s="26">
        <v>608499</v>
      </c>
      <c r="E332" s="26">
        <v>63249</v>
      </c>
      <c r="F332" s="18">
        <v>45200</v>
      </c>
      <c r="G332" s="13" t="s">
        <v>30</v>
      </c>
      <c r="H332" s="13">
        <v>2023</v>
      </c>
      <c r="I332"/>
      <c r="J332"/>
      <c r="L332"/>
    </row>
    <row r="333" spans="1:12" x14ac:dyDescent="0.3">
      <c r="A333" s="16" t="s">
        <v>5</v>
      </c>
      <c r="B333" s="16" t="s">
        <v>9</v>
      </c>
      <c r="C333" s="17" t="s">
        <v>17</v>
      </c>
      <c r="D333" s="26">
        <v>36753.599999999999</v>
      </c>
      <c r="E333" s="26">
        <v>16993.599999999999</v>
      </c>
      <c r="F333" s="18">
        <v>45200</v>
      </c>
      <c r="G333" s="17" t="s">
        <v>30</v>
      </c>
      <c r="H333" s="12">
        <v>2023</v>
      </c>
      <c r="I333"/>
      <c r="J333"/>
      <c r="L333"/>
    </row>
    <row r="334" spans="1:12" x14ac:dyDescent="0.3">
      <c r="A334" s="16" t="s">
        <v>2</v>
      </c>
      <c r="B334" s="16" t="s">
        <v>9</v>
      </c>
      <c r="C334" s="17" t="s">
        <v>17</v>
      </c>
      <c r="D334" s="26">
        <v>608499</v>
      </c>
      <c r="E334" s="26">
        <v>63249</v>
      </c>
      <c r="F334" s="18">
        <v>45200</v>
      </c>
      <c r="G334" s="13" t="s">
        <v>30</v>
      </c>
      <c r="H334" s="13">
        <v>2023</v>
      </c>
      <c r="I334"/>
      <c r="J334"/>
      <c r="L334"/>
    </row>
    <row r="335" spans="1:12" x14ac:dyDescent="0.3">
      <c r="A335" s="16" t="s">
        <v>4</v>
      </c>
      <c r="B335" s="16" t="s">
        <v>10</v>
      </c>
      <c r="C335" s="17" t="s">
        <v>17</v>
      </c>
      <c r="D335" s="26">
        <v>290625</v>
      </c>
      <c r="E335" s="26">
        <v>-9375</v>
      </c>
      <c r="F335" s="18">
        <v>44866</v>
      </c>
      <c r="G335" s="17" t="s">
        <v>32</v>
      </c>
      <c r="H335" s="12">
        <v>2022</v>
      </c>
      <c r="I335"/>
      <c r="J335"/>
      <c r="L335"/>
    </row>
    <row r="336" spans="1:12" x14ac:dyDescent="0.3">
      <c r="A336" s="16" t="s">
        <v>2</v>
      </c>
      <c r="B336" s="16" t="s">
        <v>8</v>
      </c>
      <c r="C336" s="17" t="s">
        <v>18</v>
      </c>
      <c r="D336" s="26">
        <v>474858</v>
      </c>
      <c r="E336" s="26">
        <v>49358</v>
      </c>
      <c r="F336" s="18">
        <v>45047</v>
      </c>
      <c r="G336" s="13" t="s">
        <v>12</v>
      </c>
      <c r="H336" s="13">
        <v>2023</v>
      </c>
      <c r="I336"/>
      <c r="J336"/>
      <c r="L336"/>
    </row>
    <row r="337" spans="1:12" x14ac:dyDescent="0.3">
      <c r="A337" s="16" t="s">
        <v>2</v>
      </c>
      <c r="B337" s="16" t="s">
        <v>9</v>
      </c>
      <c r="C337" s="17" t="s">
        <v>18</v>
      </c>
      <c r="D337" s="26">
        <v>124992</v>
      </c>
      <c r="E337" s="26">
        <v>12992</v>
      </c>
      <c r="F337" s="18">
        <v>45078</v>
      </c>
      <c r="G337" s="13" t="s">
        <v>24</v>
      </c>
      <c r="H337" s="13">
        <v>2023</v>
      </c>
      <c r="I337"/>
      <c r="J337"/>
      <c r="L337"/>
    </row>
    <row r="338" spans="1:12" x14ac:dyDescent="0.3">
      <c r="A338" s="16" t="s">
        <v>4</v>
      </c>
      <c r="B338" s="16" t="s">
        <v>10</v>
      </c>
      <c r="C338" s="17" t="s">
        <v>18</v>
      </c>
      <c r="D338" s="26">
        <v>408386.25</v>
      </c>
      <c r="E338" s="26">
        <v>-13173.75</v>
      </c>
      <c r="F338" s="18">
        <v>45108</v>
      </c>
      <c r="G338" s="17" t="s">
        <v>27</v>
      </c>
      <c r="H338" s="12">
        <v>2023</v>
      </c>
      <c r="I338"/>
      <c r="J338"/>
      <c r="L338"/>
    </row>
    <row r="339" spans="1:12" x14ac:dyDescent="0.3">
      <c r="A339" s="16" t="s">
        <v>3</v>
      </c>
      <c r="B339" s="16" t="s">
        <v>9</v>
      </c>
      <c r="C339" s="17" t="s">
        <v>18</v>
      </c>
      <c r="D339" s="26">
        <v>29308.95</v>
      </c>
      <c r="E339" s="26">
        <v>8298.9500000000007</v>
      </c>
      <c r="F339" s="18">
        <v>45139</v>
      </c>
      <c r="G339" s="17" t="s">
        <v>28</v>
      </c>
      <c r="H339" s="12">
        <v>2023</v>
      </c>
      <c r="I339"/>
      <c r="J339"/>
      <c r="L339"/>
    </row>
    <row r="340" spans="1:12" x14ac:dyDescent="0.3">
      <c r="A340" s="16" t="s">
        <v>3</v>
      </c>
      <c r="B340" s="16" t="s">
        <v>22</v>
      </c>
      <c r="C340" s="17" t="s">
        <v>18</v>
      </c>
      <c r="D340" s="26">
        <v>40887.449999999997</v>
      </c>
      <c r="E340" s="26">
        <v>11577.449999999997</v>
      </c>
      <c r="F340" s="18">
        <v>44805</v>
      </c>
      <c r="G340" s="17" t="s">
        <v>29</v>
      </c>
      <c r="H340" s="12">
        <v>2022</v>
      </c>
      <c r="I340"/>
      <c r="J340"/>
      <c r="L340"/>
    </row>
    <row r="341" spans="1:12" x14ac:dyDescent="0.3">
      <c r="A341" s="16" t="s">
        <v>5</v>
      </c>
      <c r="B341" s="16" t="s">
        <v>9</v>
      </c>
      <c r="C341" s="17" t="s">
        <v>18</v>
      </c>
      <c r="D341" s="26">
        <v>28551</v>
      </c>
      <c r="E341" s="26">
        <v>13201</v>
      </c>
      <c r="F341" s="18">
        <v>45170</v>
      </c>
      <c r="G341" s="17" t="s">
        <v>29</v>
      </c>
      <c r="H341" s="12">
        <v>2023</v>
      </c>
      <c r="I341"/>
      <c r="J341"/>
      <c r="L341"/>
    </row>
    <row r="342" spans="1:12" x14ac:dyDescent="0.3">
      <c r="A342" s="16" t="s">
        <v>2</v>
      </c>
      <c r="B342" s="16" t="s">
        <v>10</v>
      </c>
      <c r="C342" s="17" t="s">
        <v>18</v>
      </c>
      <c r="D342" s="26">
        <v>313317</v>
      </c>
      <c r="E342" s="26">
        <v>32567</v>
      </c>
      <c r="F342" s="18">
        <v>44805</v>
      </c>
      <c r="G342" s="13" t="s">
        <v>29</v>
      </c>
      <c r="H342" s="13">
        <v>2022</v>
      </c>
      <c r="I342"/>
      <c r="J342"/>
      <c r="L342"/>
    </row>
    <row r="343" spans="1:12" x14ac:dyDescent="0.3">
      <c r="A343" s="16" t="s">
        <v>2</v>
      </c>
      <c r="B343" s="16" t="s">
        <v>8</v>
      </c>
      <c r="C343" s="17" t="s">
        <v>18</v>
      </c>
      <c r="D343" s="26">
        <v>391716</v>
      </c>
      <c r="E343" s="26">
        <v>40716</v>
      </c>
      <c r="F343" s="18">
        <v>44866</v>
      </c>
      <c r="G343" s="13" t="s">
        <v>32</v>
      </c>
      <c r="H343" s="13">
        <v>2022</v>
      </c>
      <c r="I343"/>
      <c r="J343"/>
      <c r="L343"/>
    </row>
    <row r="344" spans="1:12" x14ac:dyDescent="0.3">
      <c r="A344" s="16" t="s">
        <v>6</v>
      </c>
      <c r="B344" s="16" t="s">
        <v>11</v>
      </c>
      <c r="C344" s="17" t="s">
        <v>18</v>
      </c>
      <c r="D344" s="26">
        <v>30835.08</v>
      </c>
      <c r="E344" s="26">
        <v>22546.080000000002</v>
      </c>
      <c r="F344" s="18">
        <v>44866</v>
      </c>
      <c r="G344" s="17" t="s">
        <v>32</v>
      </c>
      <c r="H344" s="12">
        <v>2022</v>
      </c>
      <c r="I344"/>
      <c r="J344"/>
      <c r="L344"/>
    </row>
    <row r="345" spans="1:12" x14ac:dyDescent="0.3">
      <c r="A345" s="16" t="s">
        <v>5</v>
      </c>
      <c r="B345" s="16" t="s">
        <v>10</v>
      </c>
      <c r="C345" s="17" t="s">
        <v>18</v>
      </c>
      <c r="D345" s="26">
        <v>13833.75</v>
      </c>
      <c r="E345" s="26">
        <v>3208.75</v>
      </c>
      <c r="F345" s="18">
        <v>44896</v>
      </c>
      <c r="G345" s="17" t="s">
        <v>25</v>
      </c>
      <c r="H345" s="12">
        <v>2022</v>
      </c>
      <c r="I345"/>
      <c r="J345"/>
      <c r="L345"/>
    </row>
    <row r="346" spans="1:12" x14ac:dyDescent="0.3">
      <c r="A346" s="16" t="s">
        <v>2</v>
      </c>
      <c r="B346" s="16" t="s">
        <v>9</v>
      </c>
      <c r="C346" s="17" t="s">
        <v>19</v>
      </c>
      <c r="D346" s="26">
        <v>462861</v>
      </c>
      <c r="E346" s="26">
        <v>48111</v>
      </c>
      <c r="F346" s="18">
        <v>45108</v>
      </c>
      <c r="G346" s="13" t="s">
        <v>27</v>
      </c>
      <c r="H346" s="13">
        <v>2023</v>
      </c>
      <c r="I346"/>
      <c r="J346"/>
      <c r="L346"/>
    </row>
    <row r="347" spans="1:12" x14ac:dyDescent="0.3">
      <c r="A347" s="16" t="s">
        <v>5</v>
      </c>
      <c r="B347" s="16" t="s">
        <v>11</v>
      </c>
      <c r="C347" s="17" t="s">
        <v>19</v>
      </c>
      <c r="D347" s="26">
        <v>11327.4</v>
      </c>
      <c r="E347" s="26">
        <v>5237.3999999999996</v>
      </c>
      <c r="F347" s="18">
        <v>45139</v>
      </c>
      <c r="G347" s="17" t="s">
        <v>28</v>
      </c>
      <c r="H347" s="12">
        <v>2023</v>
      </c>
      <c r="I347"/>
      <c r="J347"/>
      <c r="L347"/>
    </row>
    <row r="348" spans="1:12" x14ac:dyDescent="0.3">
      <c r="A348" s="16" t="s">
        <v>4</v>
      </c>
      <c r="B348" s="16" t="s">
        <v>10</v>
      </c>
      <c r="C348" s="17" t="s">
        <v>19</v>
      </c>
      <c r="D348" s="26">
        <v>242613.75</v>
      </c>
      <c r="E348" s="26">
        <v>-7826.25</v>
      </c>
      <c r="F348" s="18">
        <v>45170</v>
      </c>
      <c r="G348" s="17" t="s">
        <v>29</v>
      </c>
      <c r="H348" s="12">
        <v>2023</v>
      </c>
      <c r="I348"/>
      <c r="J348"/>
      <c r="L348"/>
    </row>
    <row r="349" spans="1:12" x14ac:dyDescent="0.3">
      <c r="A349" s="16" t="s">
        <v>5</v>
      </c>
      <c r="B349" s="16" t="s">
        <v>9</v>
      </c>
      <c r="C349" s="17" t="s">
        <v>19</v>
      </c>
      <c r="D349" s="26">
        <v>36753.599999999999</v>
      </c>
      <c r="E349" s="26">
        <v>16993.599999999999</v>
      </c>
      <c r="F349" s="18">
        <v>45200</v>
      </c>
      <c r="G349" s="17" t="s">
        <v>30</v>
      </c>
      <c r="H349" s="12">
        <v>2023</v>
      </c>
      <c r="I349"/>
      <c r="J349"/>
      <c r="L349"/>
    </row>
    <row r="350" spans="1:12" x14ac:dyDescent="0.3">
      <c r="A350" s="16" t="s">
        <v>5</v>
      </c>
      <c r="B350" s="16" t="s">
        <v>22</v>
      </c>
      <c r="C350" s="17" t="s">
        <v>19</v>
      </c>
      <c r="D350" s="26">
        <v>26430.6</v>
      </c>
      <c r="E350" s="26">
        <v>12220.599999999999</v>
      </c>
      <c r="F350" s="18">
        <v>44896</v>
      </c>
      <c r="G350" s="17" t="s">
        <v>25</v>
      </c>
      <c r="H350" s="12">
        <v>2022</v>
      </c>
      <c r="I350"/>
      <c r="J350"/>
      <c r="L350"/>
    </row>
    <row r="351" spans="1:12" x14ac:dyDescent="0.3">
      <c r="A351" s="16" t="s">
        <v>2</v>
      </c>
      <c r="B351" s="16" t="s">
        <v>22</v>
      </c>
      <c r="C351" s="17" t="s">
        <v>19</v>
      </c>
      <c r="D351" s="26">
        <v>382788</v>
      </c>
      <c r="E351" s="26">
        <v>39788</v>
      </c>
      <c r="F351" s="18">
        <v>45261</v>
      </c>
      <c r="G351" s="13" t="s">
        <v>25</v>
      </c>
      <c r="H351" s="13">
        <v>2023</v>
      </c>
      <c r="I351"/>
      <c r="J351"/>
      <c r="L351"/>
    </row>
    <row r="352" spans="1:12" x14ac:dyDescent="0.3">
      <c r="A352" s="16" t="s">
        <v>5</v>
      </c>
      <c r="B352" s="16" t="s">
        <v>10</v>
      </c>
      <c r="C352" s="17" t="s">
        <v>19</v>
      </c>
      <c r="D352" s="26">
        <v>10936.8</v>
      </c>
      <c r="E352" s="26">
        <v>5056.7999999999993</v>
      </c>
      <c r="F352" s="18">
        <v>44896</v>
      </c>
      <c r="G352" s="17" t="s">
        <v>25</v>
      </c>
      <c r="H352" s="12">
        <v>2022</v>
      </c>
      <c r="I352"/>
      <c r="J352"/>
      <c r="L352"/>
    </row>
    <row r="353" spans="1:12" x14ac:dyDescent="0.3">
      <c r="A353" s="16" t="s">
        <v>6</v>
      </c>
      <c r="B353" s="16" t="s">
        <v>8</v>
      </c>
      <c r="C353" s="17" t="s">
        <v>20</v>
      </c>
      <c r="D353" s="26">
        <v>36208.620000000003</v>
      </c>
      <c r="E353" s="26">
        <v>26475.120000000003</v>
      </c>
      <c r="F353" s="18">
        <v>44927</v>
      </c>
      <c r="G353" s="17" t="s">
        <v>23</v>
      </c>
      <c r="H353" s="12">
        <v>2023</v>
      </c>
      <c r="I353"/>
      <c r="J353"/>
      <c r="L353"/>
    </row>
    <row r="354" spans="1:12" x14ac:dyDescent="0.3">
      <c r="A354" s="16" t="s">
        <v>2</v>
      </c>
      <c r="B354" s="16" t="s">
        <v>9</v>
      </c>
      <c r="C354" s="17" t="s">
        <v>20</v>
      </c>
      <c r="D354" s="26">
        <v>267561</v>
      </c>
      <c r="E354" s="26">
        <v>27811</v>
      </c>
      <c r="F354" s="18">
        <v>44958</v>
      </c>
      <c r="G354" s="13" t="s">
        <v>31</v>
      </c>
      <c r="H354" s="13">
        <v>2023</v>
      </c>
      <c r="I354"/>
      <c r="J354"/>
      <c r="L354"/>
    </row>
    <row r="355" spans="1:12" x14ac:dyDescent="0.3">
      <c r="A355" s="16" t="s">
        <v>2</v>
      </c>
      <c r="B355" s="16" t="s">
        <v>11</v>
      </c>
      <c r="C355" s="17" t="s">
        <v>20</v>
      </c>
      <c r="D355" s="26">
        <v>766413</v>
      </c>
      <c r="E355" s="26">
        <v>79663</v>
      </c>
      <c r="F355" s="18">
        <v>44958</v>
      </c>
      <c r="G355" s="13" t="s">
        <v>31</v>
      </c>
      <c r="H355" s="13">
        <v>2023</v>
      </c>
      <c r="I355"/>
      <c r="J355"/>
      <c r="L355"/>
    </row>
    <row r="356" spans="1:12" x14ac:dyDescent="0.3">
      <c r="A356" s="16" t="s">
        <v>4</v>
      </c>
      <c r="B356" s="16" t="s">
        <v>8</v>
      </c>
      <c r="C356" s="17" t="s">
        <v>21</v>
      </c>
      <c r="D356" s="26">
        <v>191231.25</v>
      </c>
      <c r="E356" s="26">
        <v>-6168.75</v>
      </c>
      <c r="F356" s="18">
        <v>45047</v>
      </c>
      <c r="G356" s="17" t="s">
        <v>12</v>
      </c>
      <c r="H356" s="12">
        <v>2023</v>
      </c>
      <c r="I356"/>
      <c r="J356"/>
      <c r="L356"/>
    </row>
    <row r="357" spans="1:12" x14ac:dyDescent="0.3">
      <c r="A357" s="16" t="s">
        <v>5</v>
      </c>
      <c r="B357" s="16" t="s">
        <v>9</v>
      </c>
      <c r="C357" s="17" t="s">
        <v>21</v>
      </c>
      <c r="D357" s="26">
        <v>936138</v>
      </c>
      <c r="E357" s="26">
        <v>188378</v>
      </c>
      <c r="F357" s="18">
        <v>45170</v>
      </c>
      <c r="G357" s="17" t="s">
        <v>29</v>
      </c>
      <c r="H357" s="12">
        <v>2023</v>
      </c>
      <c r="I357"/>
      <c r="J357"/>
      <c r="L357"/>
    </row>
    <row r="358" spans="1:12" x14ac:dyDescent="0.3">
      <c r="A358" s="16" t="s">
        <v>4</v>
      </c>
      <c r="B358" s="16" t="s">
        <v>10</v>
      </c>
      <c r="C358" s="17" t="s">
        <v>21</v>
      </c>
      <c r="D358" s="26">
        <v>115552.5</v>
      </c>
      <c r="E358" s="26">
        <v>-3727.5</v>
      </c>
      <c r="F358" s="18">
        <v>44805</v>
      </c>
      <c r="G358" s="17" t="s">
        <v>29</v>
      </c>
      <c r="H358" s="12">
        <v>2022</v>
      </c>
      <c r="I358"/>
      <c r="J358"/>
      <c r="L358"/>
    </row>
    <row r="359" spans="1:12" x14ac:dyDescent="0.3">
      <c r="A359" s="16" t="s">
        <v>5</v>
      </c>
      <c r="B359" s="16" t="s">
        <v>8</v>
      </c>
      <c r="C359" s="17" t="s">
        <v>21</v>
      </c>
      <c r="D359" s="26">
        <v>20794.8</v>
      </c>
      <c r="E359" s="26">
        <v>9614.7999999999993</v>
      </c>
      <c r="F359" s="18">
        <v>45231</v>
      </c>
      <c r="G359" s="17" t="s">
        <v>32</v>
      </c>
      <c r="H359" s="12">
        <v>2023</v>
      </c>
      <c r="I359"/>
      <c r="J359"/>
      <c r="L359"/>
    </row>
    <row r="360" spans="1:12" x14ac:dyDescent="0.3">
      <c r="A360" s="16" t="s">
        <v>2</v>
      </c>
      <c r="B360" s="16" t="s">
        <v>22</v>
      </c>
      <c r="C360" s="17" t="s">
        <v>21</v>
      </c>
      <c r="D360" s="26">
        <v>382788</v>
      </c>
      <c r="E360" s="26">
        <v>39788</v>
      </c>
      <c r="F360" s="18">
        <v>45261</v>
      </c>
      <c r="G360" s="13" t="s">
        <v>25</v>
      </c>
      <c r="H360" s="13">
        <v>2023</v>
      </c>
      <c r="I360"/>
      <c r="J360"/>
      <c r="L360"/>
    </row>
    <row r="361" spans="1:12" x14ac:dyDescent="0.3">
      <c r="A361" s="16" t="s">
        <v>5</v>
      </c>
      <c r="B361" s="16" t="s">
        <v>8</v>
      </c>
      <c r="C361" s="17" t="s">
        <v>17</v>
      </c>
      <c r="D361" s="26">
        <v>3142.7200000000003</v>
      </c>
      <c r="E361" s="26">
        <v>702.72000000000025</v>
      </c>
      <c r="F361" s="18">
        <v>44958</v>
      </c>
      <c r="G361" s="17" t="s">
        <v>31</v>
      </c>
      <c r="H361" s="12">
        <v>2023</v>
      </c>
      <c r="I361"/>
      <c r="J361"/>
      <c r="L361"/>
    </row>
    <row r="362" spans="1:12" x14ac:dyDescent="0.3">
      <c r="A362" s="16" t="s">
        <v>5</v>
      </c>
      <c r="B362" s="16" t="s">
        <v>22</v>
      </c>
      <c r="C362" s="17" t="s">
        <v>17</v>
      </c>
      <c r="D362" s="26">
        <v>23588.799999999999</v>
      </c>
      <c r="E362" s="26">
        <v>10768.8</v>
      </c>
      <c r="F362" s="18">
        <v>45078</v>
      </c>
      <c r="G362" s="17" t="s">
        <v>24</v>
      </c>
      <c r="H362" s="12">
        <v>2023</v>
      </c>
      <c r="I362"/>
      <c r="J362"/>
      <c r="L362"/>
    </row>
    <row r="363" spans="1:12" x14ac:dyDescent="0.3">
      <c r="A363" s="16" t="s">
        <v>5</v>
      </c>
      <c r="B363" s="16" t="s">
        <v>8</v>
      </c>
      <c r="C363" s="17" t="s">
        <v>18</v>
      </c>
      <c r="D363" s="26">
        <v>1655.08</v>
      </c>
      <c r="E363" s="26">
        <v>370.07999999999993</v>
      </c>
      <c r="F363" s="18">
        <v>45047</v>
      </c>
      <c r="G363" s="17" t="s">
        <v>12</v>
      </c>
      <c r="H363" s="12">
        <v>2023</v>
      </c>
      <c r="I363"/>
      <c r="J363"/>
      <c r="L363"/>
    </row>
    <row r="364" spans="1:12" x14ac:dyDescent="0.3">
      <c r="A364" s="16" t="s">
        <v>5</v>
      </c>
      <c r="B364" s="16" t="s">
        <v>22</v>
      </c>
      <c r="C364" s="17" t="s">
        <v>21</v>
      </c>
      <c r="D364" s="26">
        <v>23588.799999999999</v>
      </c>
      <c r="E364" s="26">
        <v>10768.8</v>
      </c>
      <c r="F364" s="18">
        <v>45078</v>
      </c>
      <c r="G364" s="17" t="s">
        <v>24</v>
      </c>
      <c r="H364" s="12">
        <v>2023</v>
      </c>
      <c r="I364"/>
      <c r="J364"/>
      <c r="L364"/>
    </row>
    <row r="365" spans="1:12" x14ac:dyDescent="0.3">
      <c r="A365" s="16" t="s">
        <v>4</v>
      </c>
      <c r="B365" s="16" t="s">
        <v>11</v>
      </c>
      <c r="C365" s="17" t="s">
        <v>16</v>
      </c>
      <c r="D365" s="26">
        <v>177100</v>
      </c>
      <c r="E365" s="26">
        <v>-7700</v>
      </c>
      <c r="F365" s="18">
        <v>45139</v>
      </c>
      <c r="G365" s="17" t="s">
        <v>28</v>
      </c>
      <c r="H365" s="12">
        <v>2023</v>
      </c>
      <c r="I365"/>
      <c r="J365"/>
      <c r="L365"/>
    </row>
    <row r="366" spans="1:12" x14ac:dyDescent="0.3">
      <c r="A366" s="16" t="s">
        <v>3</v>
      </c>
      <c r="B366" s="16" t="s">
        <v>9</v>
      </c>
      <c r="C366" s="17" t="s">
        <v>16</v>
      </c>
      <c r="D366" s="26">
        <v>6762</v>
      </c>
      <c r="E366" s="26">
        <v>1862</v>
      </c>
      <c r="F366" s="18">
        <v>45231</v>
      </c>
      <c r="G366" s="17" t="s">
        <v>32</v>
      </c>
      <c r="H366" s="12">
        <v>2023</v>
      </c>
      <c r="I366"/>
      <c r="J366"/>
      <c r="L366"/>
    </row>
    <row r="367" spans="1:12" x14ac:dyDescent="0.3">
      <c r="A367" s="16" t="s">
        <v>5</v>
      </c>
      <c r="B367" s="16" t="s">
        <v>11</v>
      </c>
      <c r="C367" s="17" t="s">
        <v>16</v>
      </c>
      <c r="D367" s="26">
        <v>438564</v>
      </c>
      <c r="E367" s="26">
        <v>84444</v>
      </c>
      <c r="F367" s="18">
        <v>45261</v>
      </c>
      <c r="G367" s="17" t="s">
        <v>25</v>
      </c>
      <c r="H367" s="12">
        <v>2023</v>
      </c>
      <c r="I367"/>
      <c r="J367"/>
      <c r="L367"/>
    </row>
    <row r="368" spans="1:12" x14ac:dyDescent="0.3">
      <c r="A368" s="16" t="s">
        <v>3</v>
      </c>
      <c r="B368" s="16" t="s">
        <v>9</v>
      </c>
      <c r="C368" s="17" t="s">
        <v>17</v>
      </c>
      <c r="D368" s="26">
        <v>34513.800000000003</v>
      </c>
      <c r="E368" s="26">
        <v>9503.8000000000029</v>
      </c>
      <c r="F368" s="18">
        <v>44986</v>
      </c>
      <c r="G368" s="17" t="s">
        <v>26</v>
      </c>
      <c r="H368" s="12">
        <v>2023</v>
      </c>
      <c r="I368"/>
      <c r="J368"/>
      <c r="L368"/>
    </row>
    <row r="369" spans="1:12" x14ac:dyDescent="0.3">
      <c r="A369" s="16" t="s">
        <v>5</v>
      </c>
      <c r="B369" s="16" t="s">
        <v>8</v>
      </c>
      <c r="C369" s="17" t="s">
        <v>17</v>
      </c>
      <c r="D369" s="26">
        <v>13027.2</v>
      </c>
      <c r="E369" s="26">
        <v>5947.2000000000007</v>
      </c>
      <c r="F369" s="18">
        <v>45078</v>
      </c>
      <c r="G369" s="17" t="s">
        <v>24</v>
      </c>
      <c r="H369" s="12">
        <v>2023</v>
      </c>
      <c r="I369"/>
      <c r="J369"/>
      <c r="L369"/>
    </row>
    <row r="370" spans="1:12" x14ac:dyDescent="0.3">
      <c r="A370" s="16" t="s">
        <v>5</v>
      </c>
      <c r="B370" s="16" t="s">
        <v>10</v>
      </c>
      <c r="C370" s="17" t="s">
        <v>17</v>
      </c>
      <c r="D370" s="26">
        <v>11868</v>
      </c>
      <c r="E370" s="26">
        <v>5418</v>
      </c>
      <c r="F370" s="18">
        <v>45108</v>
      </c>
      <c r="G370" s="17" t="s">
        <v>27</v>
      </c>
      <c r="H370" s="12">
        <v>2023</v>
      </c>
      <c r="I370"/>
      <c r="J370"/>
      <c r="L370"/>
    </row>
    <row r="371" spans="1:12" x14ac:dyDescent="0.3">
      <c r="A371" s="16" t="s">
        <v>2</v>
      </c>
      <c r="B371" s="16" t="s">
        <v>9</v>
      </c>
      <c r="C371" s="17" t="s">
        <v>17</v>
      </c>
      <c r="D371" s="26">
        <v>431112</v>
      </c>
      <c r="E371" s="26">
        <v>40612</v>
      </c>
      <c r="F371" s="18">
        <v>45139</v>
      </c>
      <c r="G371" s="13" t="s">
        <v>28</v>
      </c>
      <c r="H371" s="13">
        <v>2023</v>
      </c>
      <c r="I371"/>
      <c r="J371"/>
      <c r="L371"/>
    </row>
    <row r="372" spans="1:12" x14ac:dyDescent="0.3">
      <c r="A372" s="16" t="s">
        <v>2</v>
      </c>
      <c r="B372" s="16" t="s">
        <v>8</v>
      </c>
      <c r="C372" s="17" t="s">
        <v>17</v>
      </c>
      <c r="D372" s="26">
        <v>354108</v>
      </c>
      <c r="E372" s="26">
        <v>33358</v>
      </c>
      <c r="F372" s="18">
        <v>44805</v>
      </c>
      <c r="G372" s="13" t="s">
        <v>29</v>
      </c>
      <c r="H372" s="13">
        <v>2022</v>
      </c>
      <c r="I372"/>
      <c r="J372"/>
      <c r="L372"/>
    </row>
    <row r="373" spans="1:12" x14ac:dyDescent="0.3">
      <c r="A373" s="16" t="s">
        <v>3</v>
      </c>
      <c r="B373" s="16" t="s">
        <v>10</v>
      </c>
      <c r="C373" s="17" t="s">
        <v>17</v>
      </c>
      <c r="D373" s="26">
        <v>9811.7999999999993</v>
      </c>
      <c r="E373" s="26">
        <v>2701.7999999999993</v>
      </c>
      <c r="F373" s="18">
        <v>45261</v>
      </c>
      <c r="G373" s="17" t="s">
        <v>25</v>
      </c>
      <c r="H373" s="12">
        <v>2023</v>
      </c>
      <c r="I373"/>
      <c r="J373"/>
      <c r="L373"/>
    </row>
    <row r="374" spans="1:12" x14ac:dyDescent="0.3">
      <c r="A374" s="16" t="s">
        <v>4</v>
      </c>
      <c r="B374" s="16" t="s">
        <v>11</v>
      </c>
      <c r="C374" s="17" t="s">
        <v>18</v>
      </c>
      <c r="D374" s="26">
        <v>128110</v>
      </c>
      <c r="E374" s="26">
        <v>-5570</v>
      </c>
      <c r="F374" s="18">
        <v>44986</v>
      </c>
      <c r="G374" s="17" t="s">
        <v>26</v>
      </c>
      <c r="H374" s="12">
        <v>2023</v>
      </c>
      <c r="I374"/>
      <c r="J374"/>
      <c r="L374"/>
    </row>
    <row r="375" spans="1:12" x14ac:dyDescent="0.3">
      <c r="A375" s="16" t="s">
        <v>5</v>
      </c>
      <c r="B375" s="16" t="s">
        <v>10</v>
      </c>
      <c r="C375" s="17" t="s">
        <v>18</v>
      </c>
      <c r="D375" s="26">
        <v>8107.96</v>
      </c>
      <c r="E375" s="26">
        <v>1812.96</v>
      </c>
      <c r="F375" s="18">
        <v>45017</v>
      </c>
      <c r="G375" s="17" t="s">
        <v>33</v>
      </c>
      <c r="H375" s="12">
        <v>2023</v>
      </c>
      <c r="I375"/>
      <c r="J375"/>
      <c r="L375"/>
    </row>
    <row r="376" spans="1:12" x14ac:dyDescent="0.3">
      <c r="A376" s="16" t="s">
        <v>5</v>
      </c>
      <c r="B376" s="16" t="s">
        <v>10</v>
      </c>
      <c r="C376" s="17" t="s">
        <v>18</v>
      </c>
      <c r="D376" s="26">
        <v>7051.8</v>
      </c>
      <c r="E376" s="26">
        <v>1576.8000000000002</v>
      </c>
      <c r="F376" s="18">
        <v>45047</v>
      </c>
      <c r="G376" s="17" t="s">
        <v>12</v>
      </c>
      <c r="H376" s="12">
        <v>2023</v>
      </c>
      <c r="I376"/>
      <c r="J376"/>
      <c r="L376"/>
    </row>
    <row r="377" spans="1:12" x14ac:dyDescent="0.3">
      <c r="A377" s="16" t="s">
        <v>5</v>
      </c>
      <c r="B377" s="16" t="s">
        <v>10</v>
      </c>
      <c r="C377" s="17" t="s">
        <v>18</v>
      </c>
      <c r="D377" s="26">
        <v>25134.400000000001</v>
      </c>
      <c r="E377" s="26">
        <v>11474.400000000001</v>
      </c>
      <c r="F377" s="18">
        <v>45078</v>
      </c>
      <c r="G377" s="17" t="s">
        <v>24</v>
      </c>
      <c r="H377" s="12">
        <v>2023</v>
      </c>
      <c r="I377"/>
      <c r="J377"/>
      <c r="L377"/>
    </row>
    <row r="378" spans="1:12" x14ac:dyDescent="0.3">
      <c r="A378" s="16" t="s">
        <v>2</v>
      </c>
      <c r="B378" s="16" t="s">
        <v>11</v>
      </c>
      <c r="C378" s="17" t="s">
        <v>18</v>
      </c>
      <c r="D378" s="26">
        <v>678960</v>
      </c>
      <c r="E378" s="26">
        <v>63960</v>
      </c>
      <c r="F378" s="18">
        <v>45078</v>
      </c>
      <c r="G378" s="13" t="s">
        <v>24</v>
      </c>
      <c r="H378" s="13">
        <v>2023</v>
      </c>
      <c r="I378"/>
      <c r="J378"/>
      <c r="L378"/>
    </row>
    <row r="379" spans="1:12" x14ac:dyDescent="0.3">
      <c r="A379" s="16" t="s">
        <v>5</v>
      </c>
      <c r="B379" s="16" t="s">
        <v>22</v>
      </c>
      <c r="C379" s="17" t="s">
        <v>18</v>
      </c>
      <c r="D379" s="26">
        <v>4366.32</v>
      </c>
      <c r="E379" s="26">
        <v>976.31999999999971</v>
      </c>
      <c r="F379" s="18">
        <v>45139</v>
      </c>
      <c r="G379" s="17" t="s">
        <v>28</v>
      </c>
      <c r="H379" s="12">
        <v>2023</v>
      </c>
      <c r="I379"/>
      <c r="J379"/>
      <c r="L379"/>
    </row>
    <row r="380" spans="1:12" x14ac:dyDescent="0.3">
      <c r="A380" s="16" t="s">
        <v>5</v>
      </c>
      <c r="B380" s="16" t="s">
        <v>10</v>
      </c>
      <c r="C380" s="17" t="s">
        <v>18</v>
      </c>
      <c r="D380" s="26">
        <v>10291.120000000001</v>
      </c>
      <c r="E380" s="26">
        <v>2301.1200000000008</v>
      </c>
      <c r="F380" s="18">
        <v>45139</v>
      </c>
      <c r="G380" s="17" t="s">
        <v>28</v>
      </c>
      <c r="H380" s="12">
        <v>2023</v>
      </c>
      <c r="I380"/>
      <c r="J380"/>
      <c r="L380"/>
    </row>
    <row r="381" spans="1:12" x14ac:dyDescent="0.3">
      <c r="A381" s="16" t="s">
        <v>5</v>
      </c>
      <c r="B381" s="16" t="s">
        <v>10</v>
      </c>
      <c r="C381" s="17" t="s">
        <v>18</v>
      </c>
      <c r="D381" s="26">
        <v>15513.96</v>
      </c>
      <c r="E381" s="26">
        <v>3468.9599999999991</v>
      </c>
      <c r="F381" s="18">
        <v>44805</v>
      </c>
      <c r="G381" s="17" t="s">
        <v>29</v>
      </c>
      <c r="H381" s="12">
        <v>2022</v>
      </c>
      <c r="I381"/>
      <c r="J381"/>
      <c r="L381"/>
    </row>
    <row r="382" spans="1:12" x14ac:dyDescent="0.3">
      <c r="A382" s="16" t="s">
        <v>5</v>
      </c>
      <c r="B382" s="16" t="s">
        <v>10</v>
      </c>
      <c r="C382" s="17" t="s">
        <v>18</v>
      </c>
      <c r="D382" s="26">
        <v>35585.599999999999</v>
      </c>
      <c r="E382" s="26">
        <v>16245.599999999999</v>
      </c>
      <c r="F382" s="18">
        <v>45170</v>
      </c>
      <c r="G382" s="17" t="s">
        <v>29</v>
      </c>
      <c r="H382" s="12">
        <v>2023</v>
      </c>
      <c r="I382"/>
      <c r="J382"/>
      <c r="L382"/>
    </row>
    <row r="383" spans="1:12" x14ac:dyDescent="0.3">
      <c r="A383" s="16" t="s">
        <v>5</v>
      </c>
      <c r="B383" s="16" t="s">
        <v>11</v>
      </c>
      <c r="C383" s="17" t="s">
        <v>18</v>
      </c>
      <c r="D383" s="26">
        <v>55071.199999999997</v>
      </c>
      <c r="E383" s="26">
        <v>25141.199999999997</v>
      </c>
      <c r="F383" s="18">
        <v>45170</v>
      </c>
      <c r="G383" s="17" t="s">
        <v>29</v>
      </c>
      <c r="H383" s="12">
        <v>2023</v>
      </c>
      <c r="I383"/>
      <c r="J383"/>
      <c r="L383"/>
    </row>
    <row r="384" spans="1:12" x14ac:dyDescent="0.3">
      <c r="A384" s="16" t="s">
        <v>5</v>
      </c>
      <c r="B384" s="16" t="s">
        <v>10</v>
      </c>
      <c r="C384" s="17" t="s">
        <v>18</v>
      </c>
      <c r="D384" s="26">
        <v>691012</v>
      </c>
      <c r="E384" s="26">
        <v>133052</v>
      </c>
      <c r="F384" s="18">
        <v>44866</v>
      </c>
      <c r="G384" s="17" t="s">
        <v>32</v>
      </c>
      <c r="H384" s="12">
        <v>2022</v>
      </c>
      <c r="I384"/>
      <c r="J384"/>
      <c r="L384"/>
    </row>
    <row r="385" spans="1:12" x14ac:dyDescent="0.3">
      <c r="A385" s="16" t="s">
        <v>5</v>
      </c>
      <c r="B385" s="16" t="s">
        <v>11</v>
      </c>
      <c r="C385" s="17" t="s">
        <v>18</v>
      </c>
      <c r="D385" s="26">
        <v>12532.24</v>
      </c>
      <c r="E385" s="26">
        <v>2802.24</v>
      </c>
      <c r="F385" s="18">
        <v>44896</v>
      </c>
      <c r="G385" s="17" t="s">
        <v>25</v>
      </c>
      <c r="H385" s="12">
        <v>2022</v>
      </c>
      <c r="I385"/>
      <c r="J385"/>
      <c r="L385"/>
    </row>
    <row r="386" spans="1:12" x14ac:dyDescent="0.3">
      <c r="A386" s="16" t="s">
        <v>5</v>
      </c>
      <c r="B386" s="16" t="s">
        <v>11</v>
      </c>
      <c r="C386" s="17" t="s">
        <v>18</v>
      </c>
      <c r="D386" s="26">
        <v>438564</v>
      </c>
      <c r="E386" s="26">
        <v>84444</v>
      </c>
      <c r="F386" s="18">
        <v>45261</v>
      </c>
      <c r="G386" s="17" t="s">
        <v>25</v>
      </c>
      <c r="H386" s="12">
        <v>2023</v>
      </c>
      <c r="I386"/>
      <c r="J386"/>
      <c r="L386"/>
    </row>
    <row r="387" spans="1:12" x14ac:dyDescent="0.3">
      <c r="A387" s="16" t="s">
        <v>6</v>
      </c>
      <c r="B387" s="16" t="s">
        <v>8</v>
      </c>
      <c r="C387" s="17" t="s">
        <v>19</v>
      </c>
      <c r="D387" s="26">
        <v>6601.92</v>
      </c>
      <c r="E387" s="26">
        <v>4807.92</v>
      </c>
      <c r="F387" s="18">
        <v>44986</v>
      </c>
      <c r="G387" s="17" t="s">
        <v>26</v>
      </c>
      <c r="H387" s="12">
        <v>2023</v>
      </c>
      <c r="I387"/>
      <c r="J387"/>
      <c r="L387"/>
    </row>
    <row r="388" spans="1:12" x14ac:dyDescent="0.3">
      <c r="A388" s="16" t="s">
        <v>5</v>
      </c>
      <c r="B388" s="16" t="s">
        <v>22</v>
      </c>
      <c r="C388" s="17" t="s">
        <v>19</v>
      </c>
      <c r="D388" s="26">
        <v>18721.080000000002</v>
      </c>
      <c r="E388" s="26">
        <v>4186.0800000000017</v>
      </c>
      <c r="F388" s="18">
        <v>45078</v>
      </c>
      <c r="G388" s="17" t="s">
        <v>24</v>
      </c>
      <c r="H388" s="12">
        <v>2023</v>
      </c>
      <c r="I388"/>
      <c r="J388"/>
      <c r="L388"/>
    </row>
    <row r="389" spans="1:12" x14ac:dyDescent="0.3">
      <c r="A389" s="16" t="s">
        <v>5</v>
      </c>
      <c r="B389" s="16" t="s">
        <v>10</v>
      </c>
      <c r="C389" s="17" t="s">
        <v>19</v>
      </c>
      <c r="D389" s="26">
        <v>15056.72</v>
      </c>
      <c r="E389" s="26">
        <v>3366.7199999999993</v>
      </c>
      <c r="F389" s="18">
        <v>45078</v>
      </c>
      <c r="G389" s="17" t="s">
        <v>24</v>
      </c>
      <c r="H389" s="12">
        <v>2023</v>
      </c>
      <c r="I389"/>
      <c r="J389"/>
      <c r="L389"/>
    </row>
    <row r="390" spans="1:12" x14ac:dyDescent="0.3">
      <c r="A390" s="16" t="s">
        <v>2</v>
      </c>
      <c r="B390" s="16" t="s">
        <v>9</v>
      </c>
      <c r="C390" s="17" t="s">
        <v>19</v>
      </c>
      <c r="D390" s="26">
        <v>106536</v>
      </c>
      <c r="E390" s="26">
        <v>10036</v>
      </c>
      <c r="F390" s="18">
        <v>44866</v>
      </c>
      <c r="G390" s="13" t="s">
        <v>32</v>
      </c>
      <c r="H390" s="13">
        <v>2022</v>
      </c>
      <c r="I390"/>
      <c r="J390"/>
      <c r="L390"/>
    </row>
    <row r="391" spans="1:12" x14ac:dyDescent="0.3">
      <c r="A391" s="16" t="s">
        <v>2</v>
      </c>
      <c r="B391" s="16" t="s">
        <v>11</v>
      </c>
      <c r="C391" s="17" t="s">
        <v>19</v>
      </c>
      <c r="D391" s="26">
        <v>175260</v>
      </c>
      <c r="E391" s="26">
        <v>16510</v>
      </c>
      <c r="F391" s="18">
        <v>45261</v>
      </c>
      <c r="G391" s="13" t="s">
        <v>25</v>
      </c>
      <c r="H391" s="13">
        <v>2023</v>
      </c>
      <c r="I391"/>
      <c r="J391"/>
      <c r="L391"/>
    </row>
    <row r="392" spans="1:12" x14ac:dyDescent="0.3">
      <c r="A392" s="16" t="s">
        <v>5</v>
      </c>
      <c r="B392" s="16" t="s">
        <v>9</v>
      </c>
      <c r="C392" s="17" t="s">
        <v>20</v>
      </c>
      <c r="D392" s="26">
        <v>184989</v>
      </c>
      <c r="E392" s="26">
        <v>35619</v>
      </c>
      <c r="F392" s="18">
        <v>45017</v>
      </c>
      <c r="G392" s="17" t="s">
        <v>33</v>
      </c>
      <c r="H392" s="12">
        <v>2023</v>
      </c>
      <c r="I392"/>
      <c r="J392"/>
      <c r="L392"/>
    </row>
    <row r="393" spans="1:12" x14ac:dyDescent="0.3">
      <c r="A393" s="16" t="s">
        <v>5</v>
      </c>
      <c r="B393" s="16" t="s">
        <v>10</v>
      </c>
      <c r="C393" s="17" t="s">
        <v>20</v>
      </c>
      <c r="D393" s="26">
        <v>15056.72</v>
      </c>
      <c r="E393" s="26">
        <v>3366.7199999999993</v>
      </c>
      <c r="F393" s="18">
        <v>45078</v>
      </c>
      <c r="G393" s="17" t="s">
        <v>24</v>
      </c>
      <c r="H393" s="12">
        <v>2023</v>
      </c>
      <c r="I393"/>
      <c r="J393"/>
      <c r="L393"/>
    </row>
    <row r="394" spans="1:12" x14ac:dyDescent="0.3">
      <c r="A394" s="16" t="s">
        <v>5</v>
      </c>
      <c r="B394" s="16" t="s">
        <v>9</v>
      </c>
      <c r="C394" s="17" t="s">
        <v>20</v>
      </c>
      <c r="D394" s="26">
        <v>122682</v>
      </c>
      <c r="E394" s="26">
        <v>23622</v>
      </c>
      <c r="F394" s="18">
        <v>45139</v>
      </c>
      <c r="G394" s="17" t="s">
        <v>28</v>
      </c>
      <c r="H394" s="12">
        <v>2023</v>
      </c>
      <c r="I394"/>
      <c r="J394"/>
      <c r="L394"/>
    </row>
    <row r="395" spans="1:12" x14ac:dyDescent="0.3">
      <c r="A395" s="16" t="s">
        <v>5</v>
      </c>
      <c r="B395" s="16" t="s">
        <v>10</v>
      </c>
      <c r="C395" s="17" t="s">
        <v>20</v>
      </c>
      <c r="D395" s="26">
        <v>135884</v>
      </c>
      <c r="E395" s="26">
        <v>26164</v>
      </c>
      <c r="F395" s="18">
        <v>45139</v>
      </c>
      <c r="G395" s="17" t="s">
        <v>28</v>
      </c>
      <c r="H395" s="12">
        <v>2023</v>
      </c>
      <c r="I395"/>
      <c r="J395"/>
      <c r="L395"/>
    </row>
    <row r="396" spans="1:12" x14ac:dyDescent="0.3">
      <c r="A396" s="16" t="s">
        <v>2</v>
      </c>
      <c r="B396" s="16" t="s">
        <v>8</v>
      </c>
      <c r="C396" s="17" t="s">
        <v>20</v>
      </c>
      <c r="D396" s="26">
        <v>588984</v>
      </c>
      <c r="E396" s="26">
        <v>55484</v>
      </c>
      <c r="F396" s="18">
        <v>45170</v>
      </c>
      <c r="G396" s="13" t="s">
        <v>29</v>
      </c>
      <c r="H396" s="13">
        <v>2023</v>
      </c>
      <c r="I396"/>
      <c r="J396"/>
      <c r="L396"/>
    </row>
    <row r="397" spans="1:12" x14ac:dyDescent="0.3">
      <c r="A397" s="16" t="s">
        <v>2</v>
      </c>
      <c r="B397" s="16" t="s">
        <v>22</v>
      </c>
      <c r="C397" s="17" t="s">
        <v>20</v>
      </c>
      <c r="D397" s="26">
        <v>223008</v>
      </c>
      <c r="E397" s="26">
        <v>21008</v>
      </c>
      <c r="F397" s="18">
        <v>44896</v>
      </c>
      <c r="G397" s="13" t="s">
        <v>25</v>
      </c>
      <c r="H397" s="13">
        <v>2022</v>
      </c>
      <c r="I397"/>
      <c r="J397"/>
      <c r="L397"/>
    </row>
    <row r="398" spans="1:12" x14ac:dyDescent="0.3">
      <c r="A398" s="16" t="s">
        <v>5</v>
      </c>
      <c r="B398" s="16" t="s">
        <v>8</v>
      </c>
      <c r="C398" s="17" t="s">
        <v>21</v>
      </c>
      <c r="D398" s="26">
        <v>13027.2</v>
      </c>
      <c r="E398" s="26">
        <v>5947.2000000000007</v>
      </c>
      <c r="F398" s="18">
        <v>45078</v>
      </c>
      <c r="G398" s="17" t="s">
        <v>24</v>
      </c>
      <c r="H398" s="12">
        <v>2023</v>
      </c>
      <c r="I398"/>
      <c r="J398"/>
      <c r="L398"/>
    </row>
    <row r="399" spans="1:12" x14ac:dyDescent="0.3">
      <c r="A399" s="16" t="s">
        <v>5</v>
      </c>
      <c r="B399" s="16" t="s">
        <v>22</v>
      </c>
      <c r="C399" s="17" t="s">
        <v>21</v>
      </c>
      <c r="D399" s="26">
        <v>18721.080000000002</v>
      </c>
      <c r="E399" s="26">
        <v>4186.0800000000017</v>
      </c>
      <c r="F399" s="18">
        <v>45078</v>
      </c>
      <c r="G399" s="17" t="s">
        <v>24</v>
      </c>
      <c r="H399" s="12">
        <v>2023</v>
      </c>
      <c r="I399"/>
      <c r="J399"/>
      <c r="L399"/>
    </row>
    <row r="400" spans="1:12" x14ac:dyDescent="0.3">
      <c r="A400" s="16" t="s">
        <v>5</v>
      </c>
      <c r="B400" s="16" t="s">
        <v>10</v>
      </c>
      <c r="C400" s="17" t="s">
        <v>21</v>
      </c>
      <c r="D400" s="26">
        <v>25134.400000000001</v>
      </c>
      <c r="E400" s="26">
        <v>11474.400000000001</v>
      </c>
      <c r="F400" s="18">
        <v>45078</v>
      </c>
      <c r="G400" s="17" t="s">
        <v>24</v>
      </c>
      <c r="H400" s="12">
        <v>2023</v>
      </c>
      <c r="I400"/>
      <c r="J400"/>
      <c r="L400"/>
    </row>
    <row r="401" spans="1:12" x14ac:dyDescent="0.3">
      <c r="A401" s="16" t="s">
        <v>2</v>
      </c>
      <c r="B401" s="16" t="s">
        <v>11</v>
      </c>
      <c r="C401" s="17" t="s">
        <v>21</v>
      </c>
      <c r="D401" s="26">
        <v>678960</v>
      </c>
      <c r="E401" s="26">
        <v>63960</v>
      </c>
      <c r="F401" s="18">
        <v>45078</v>
      </c>
      <c r="G401" s="13" t="s">
        <v>24</v>
      </c>
      <c r="H401" s="13">
        <v>2023</v>
      </c>
      <c r="I401"/>
      <c r="J401"/>
      <c r="L401"/>
    </row>
    <row r="402" spans="1:12" x14ac:dyDescent="0.3">
      <c r="A402" s="16" t="s">
        <v>5</v>
      </c>
      <c r="B402" s="16" t="s">
        <v>10</v>
      </c>
      <c r="C402" s="17" t="s">
        <v>21</v>
      </c>
      <c r="D402" s="26">
        <v>27968</v>
      </c>
      <c r="E402" s="26">
        <v>12768</v>
      </c>
      <c r="F402" s="18">
        <v>45231</v>
      </c>
      <c r="G402" s="17" t="s">
        <v>32</v>
      </c>
      <c r="H402" s="12">
        <v>2023</v>
      </c>
      <c r="I402"/>
      <c r="J402"/>
      <c r="L402"/>
    </row>
    <row r="403" spans="1:12" x14ac:dyDescent="0.3">
      <c r="A403" s="16" t="s">
        <v>3</v>
      </c>
      <c r="B403" s="16" t="s">
        <v>10</v>
      </c>
      <c r="C403" s="17" t="s">
        <v>21</v>
      </c>
      <c r="D403" s="26">
        <v>9811.7999999999993</v>
      </c>
      <c r="E403" s="26">
        <v>2701.7999999999993</v>
      </c>
      <c r="F403" s="18">
        <v>45261</v>
      </c>
      <c r="G403" s="17" t="s">
        <v>25</v>
      </c>
      <c r="H403" s="12">
        <v>2023</v>
      </c>
      <c r="I403"/>
      <c r="J403"/>
      <c r="L403"/>
    </row>
    <row r="404" spans="1:12" x14ac:dyDescent="0.3">
      <c r="A404" s="16" t="s">
        <v>6</v>
      </c>
      <c r="B404" s="16" t="s">
        <v>11</v>
      </c>
      <c r="C404" s="17" t="s">
        <v>21</v>
      </c>
      <c r="D404" s="26">
        <v>15180</v>
      </c>
      <c r="E404" s="26">
        <v>11055</v>
      </c>
      <c r="F404" s="18">
        <v>44896</v>
      </c>
      <c r="G404" s="17" t="s">
        <v>25</v>
      </c>
      <c r="H404" s="12">
        <v>2022</v>
      </c>
      <c r="I404"/>
      <c r="J404"/>
      <c r="L404"/>
    </row>
    <row r="405" spans="1:12" x14ac:dyDescent="0.3">
      <c r="A405" s="16" t="s">
        <v>2</v>
      </c>
      <c r="B405" s="16" t="s">
        <v>11</v>
      </c>
      <c r="C405" s="17" t="s">
        <v>21</v>
      </c>
      <c r="D405" s="26">
        <v>175260</v>
      </c>
      <c r="E405" s="26">
        <v>16510</v>
      </c>
      <c r="F405" s="18">
        <v>45261</v>
      </c>
      <c r="G405" s="13" t="s">
        <v>25</v>
      </c>
      <c r="H405" s="13">
        <v>2023</v>
      </c>
      <c r="I405"/>
      <c r="J405"/>
      <c r="L405"/>
    </row>
    <row r="406" spans="1:12" x14ac:dyDescent="0.3">
      <c r="A406" s="16" t="s">
        <v>5</v>
      </c>
      <c r="B406" s="16" t="s">
        <v>22</v>
      </c>
      <c r="C406" s="17" t="s">
        <v>20</v>
      </c>
      <c r="D406" s="26">
        <v>8031.5999999999995</v>
      </c>
      <c r="E406" s="26">
        <v>3666.5999999999995</v>
      </c>
      <c r="F406" s="18">
        <v>45108</v>
      </c>
      <c r="G406" s="17" t="s">
        <v>27</v>
      </c>
      <c r="H406" s="12">
        <v>2023</v>
      </c>
      <c r="I406"/>
      <c r="J406"/>
      <c r="L406"/>
    </row>
    <row r="407" spans="1:12" x14ac:dyDescent="0.3">
      <c r="A407" s="16" t="s">
        <v>2</v>
      </c>
      <c r="B407" s="16" t="s">
        <v>8</v>
      </c>
      <c r="C407" s="17" t="s">
        <v>16</v>
      </c>
      <c r="D407" s="26">
        <v>298662</v>
      </c>
      <c r="E407" s="26">
        <v>25162</v>
      </c>
      <c r="F407" s="18">
        <v>45078</v>
      </c>
      <c r="G407" s="13" t="s">
        <v>24</v>
      </c>
      <c r="H407" s="13">
        <v>2023</v>
      </c>
      <c r="I407"/>
      <c r="J407"/>
      <c r="L407"/>
    </row>
    <row r="408" spans="1:12" x14ac:dyDescent="0.3">
      <c r="A408" s="16" t="s">
        <v>6</v>
      </c>
      <c r="B408" s="16" t="s">
        <v>11</v>
      </c>
      <c r="C408" s="17" t="s">
        <v>16</v>
      </c>
      <c r="D408" s="26">
        <v>4007.64</v>
      </c>
      <c r="E408" s="26">
        <v>2906.64</v>
      </c>
      <c r="F408" s="18">
        <v>44835</v>
      </c>
      <c r="G408" s="17" t="s">
        <v>30</v>
      </c>
      <c r="H408" s="12">
        <v>2022</v>
      </c>
      <c r="I408"/>
      <c r="J408"/>
      <c r="L408"/>
    </row>
    <row r="409" spans="1:12" x14ac:dyDescent="0.3">
      <c r="A409" s="16" t="s">
        <v>2</v>
      </c>
      <c r="B409" s="16" t="s">
        <v>8</v>
      </c>
      <c r="C409" s="17" t="s">
        <v>17</v>
      </c>
      <c r="D409" s="26">
        <v>1038082.5</v>
      </c>
      <c r="E409" s="26">
        <v>87457.5</v>
      </c>
      <c r="F409" s="18">
        <v>45017</v>
      </c>
      <c r="G409" s="13" t="s">
        <v>33</v>
      </c>
      <c r="H409" s="13">
        <v>2023</v>
      </c>
      <c r="I409"/>
      <c r="J409"/>
      <c r="L409"/>
    </row>
    <row r="410" spans="1:12" x14ac:dyDescent="0.3">
      <c r="A410" s="16" t="s">
        <v>5</v>
      </c>
      <c r="B410" s="16" t="s">
        <v>9</v>
      </c>
      <c r="C410" s="17" t="s">
        <v>17</v>
      </c>
      <c r="D410" s="26">
        <v>530621</v>
      </c>
      <c r="E410" s="26">
        <v>97461</v>
      </c>
      <c r="F410" s="18">
        <v>45047</v>
      </c>
      <c r="G410" s="17" t="s">
        <v>12</v>
      </c>
      <c r="H410" s="12">
        <v>2023</v>
      </c>
      <c r="I410"/>
      <c r="J410"/>
      <c r="L410"/>
    </row>
    <row r="411" spans="1:12" x14ac:dyDescent="0.3">
      <c r="A411" s="16" t="s">
        <v>2</v>
      </c>
      <c r="B411" s="16" t="s">
        <v>9</v>
      </c>
      <c r="C411" s="17" t="s">
        <v>17</v>
      </c>
      <c r="D411" s="26">
        <v>87906</v>
      </c>
      <c r="E411" s="26">
        <v>7406</v>
      </c>
      <c r="F411" s="18">
        <v>44805</v>
      </c>
      <c r="G411" s="13" t="s">
        <v>29</v>
      </c>
      <c r="H411" s="13">
        <v>2022</v>
      </c>
      <c r="I411"/>
      <c r="J411"/>
      <c r="L411"/>
    </row>
    <row r="412" spans="1:12" x14ac:dyDescent="0.3">
      <c r="A412" s="16" t="s">
        <v>6</v>
      </c>
      <c r="B412" s="16" t="s">
        <v>8</v>
      </c>
      <c r="C412" s="17" t="s">
        <v>17</v>
      </c>
      <c r="D412" s="26">
        <v>25345.32</v>
      </c>
      <c r="E412" s="26">
        <v>18382.32</v>
      </c>
      <c r="F412" s="18">
        <v>45231</v>
      </c>
      <c r="G412" s="17" t="s">
        <v>32</v>
      </c>
      <c r="H412" s="12">
        <v>2023</v>
      </c>
      <c r="I412"/>
      <c r="J412"/>
      <c r="L412"/>
    </row>
    <row r="413" spans="1:12" x14ac:dyDescent="0.3">
      <c r="A413" s="16" t="s">
        <v>4</v>
      </c>
      <c r="B413" s="16" t="s">
        <v>9</v>
      </c>
      <c r="C413" s="17" t="s">
        <v>17</v>
      </c>
      <c r="D413" s="26">
        <v>211233.75</v>
      </c>
      <c r="E413" s="26">
        <v>-11606.25</v>
      </c>
      <c r="F413" s="18">
        <v>44866</v>
      </c>
      <c r="G413" s="17" t="s">
        <v>32</v>
      </c>
      <c r="H413" s="12">
        <v>2022</v>
      </c>
      <c r="I413"/>
      <c r="J413"/>
      <c r="L413"/>
    </row>
    <row r="414" spans="1:12" x14ac:dyDescent="0.3">
      <c r="A414" s="16" t="s">
        <v>5</v>
      </c>
      <c r="B414" s="16" t="s">
        <v>8</v>
      </c>
      <c r="C414" s="17" t="s">
        <v>17</v>
      </c>
      <c r="D414" s="26">
        <v>10262.07</v>
      </c>
      <c r="E414" s="26">
        <v>2207.0699999999997</v>
      </c>
      <c r="F414" s="18">
        <v>44896</v>
      </c>
      <c r="G414" s="17" t="s">
        <v>25</v>
      </c>
      <c r="H414" s="12">
        <v>2022</v>
      </c>
      <c r="I414"/>
      <c r="J414"/>
      <c r="L414"/>
    </row>
    <row r="415" spans="1:12" x14ac:dyDescent="0.3">
      <c r="A415" s="16" t="s">
        <v>4</v>
      </c>
      <c r="B415" s="16" t="s">
        <v>22</v>
      </c>
      <c r="C415" s="17" t="s">
        <v>17</v>
      </c>
      <c r="D415" s="26">
        <v>318158.75</v>
      </c>
      <c r="E415" s="26">
        <v>-17481.25</v>
      </c>
      <c r="F415" s="18">
        <v>45261</v>
      </c>
      <c r="G415" s="17" t="s">
        <v>25</v>
      </c>
      <c r="H415" s="12">
        <v>2023</v>
      </c>
      <c r="I415"/>
      <c r="J415"/>
      <c r="L415"/>
    </row>
    <row r="416" spans="1:12" x14ac:dyDescent="0.3">
      <c r="A416" s="16" t="s">
        <v>2</v>
      </c>
      <c r="B416" s="16" t="s">
        <v>10</v>
      </c>
      <c r="C416" s="17" t="s">
        <v>17</v>
      </c>
      <c r="D416" s="26">
        <v>91182</v>
      </c>
      <c r="E416" s="26">
        <v>7682</v>
      </c>
      <c r="F416" s="18">
        <v>44896</v>
      </c>
      <c r="G416" s="13" t="s">
        <v>25</v>
      </c>
      <c r="H416" s="13">
        <v>2022</v>
      </c>
      <c r="I416"/>
      <c r="J416"/>
      <c r="L416"/>
    </row>
    <row r="417" spans="1:12" x14ac:dyDescent="0.3">
      <c r="A417" s="16" t="s">
        <v>2</v>
      </c>
      <c r="B417" s="16" t="s">
        <v>11</v>
      </c>
      <c r="C417" s="17" t="s">
        <v>18</v>
      </c>
      <c r="D417" s="26">
        <v>700245</v>
      </c>
      <c r="E417" s="26">
        <v>58995</v>
      </c>
      <c r="F417" s="18">
        <v>44927</v>
      </c>
      <c r="G417" s="13" t="s">
        <v>23</v>
      </c>
      <c r="H417" s="13">
        <v>2023</v>
      </c>
      <c r="I417"/>
      <c r="J417"/>
      <c r="L417"/>
    </row>
    <row r="418" spans="1:12" x14ac:dyDescent="0.3">
      <c r="A418" s="16" t="s">
        <v>5</v>
      </c>
      <c r="B418" s="16" t="s">
        <v>11</v>
      </c>
      <c r="C418" s="17" t="s">
        <v>18</v>
      </c>
      <c r="D418" s="26">
        <v>769814.5</v>
      </c>
      <c r="E418" s="26">
        <v>141394.5</v>
      </c>
      <c r="F418" s="18">
        <v>44927</v>
      </c>
      <c r="G418" s="17" t="s">
        <v>23</v>
      </c>
      <c r="H418" s="12">
        <v>2023</v>
      </c>
      <c r="I418"/>
      <c r="J418"/>
      <c r="L418"/>
    </row>
    <row r="419" spans="1:12" x14ac:dyDescent="0.3">
      <c r="A419" s="16" t="s">
        <v>3</v>
      </c>
      <c r="B419" s="16" t="s">
        <v>22</v>
      </c>
      <c r="C419" s="17" t="s">
        <v>18</v>
      </c>
      <c r="D419" s="26">
        <v>50163.75</v>
      </c>
      <c r="E419" s="26">
        <v>13413.75</v>
      </c>
      <c r="F419" s="18">
        <v>45017</v>
      </c>
      <c r="G419" s="17" t="s">
        <v>33</v>
      </c>
      <c r="H419" s="12">
        <v>2023</v>
      </c>
      <c r="I419"/>
      <c r="J419"/>
      <c r="L419"/>
    </row>
    <row r="420" spans="1:12" x14ac:dyDescent="0.3">
      <c r="A420" s="16" t="s">
        <v>2</v>
      </c>
      <c r="B420" s="16" t="s">
        <v>8</v>
      </c>
      <c r="C420" s="17" t="s">
        <v>18</v>
      </c>
      <c r="D420" s="26">
        <v>298662</v>
      </c>
      <c r="E420" s="26">
        <v>25162</v>
      </c>
      <c r="F420" s="18">
        <v>45078</v>
      </c>
      <c r="G420" s="13" t="s">
        <v>24</v>
      </c>
      <c r="H420" s="13">
        <v>2023</v>
      </c>
      <c r="I420"/>
      <c r="J420"/>
      <c r="L420"/>
    </row>
    <row r="421" spans="1:12" x14ac:dyDescent="0.3">
      <c r="A421" s="16" t="s">
        <v>3</v>
      </c>
      <c r="B421" s="16" t="s">
        <v>9</v>
      </c>
      <c r="C421" s="17" t="s">
        <v>18</v>
      </c>
      <c r="D421" s="26">
        <v>16748.55</v>
      </c>
      <c r="E421" s="26">
        <v>4478.5499999999993</v>
      </c>
      <c r="F421" s="18">
        <v>45200</v>
      </c>
      <c r="G421" s="17" t="s">
        <v>30</v>
      </c>
      <c r="H421" s="12">
        <v>2023</v>
      </c>
      <c r="I421"/>
      <c r="J421"/>
      <c r="L421"/>
    </row>
    <row r="422" spans="1:12" x14ac:dyDescent="0.3">
      <c r="A422" s="16" t="s">
        <v>6</v>
      </c>
      <c r="B422" s="16" t="s">
        <v>11</v>
      </c>
      <c r="C422" s="17" t="s">
        <v>18</v>
      </c>
      <c r="D422" s="26">
        <v>4007.64</v>
      </c>
      <c r="E422" s="26">
        <v>2906.64</v>
      </c>
      <c r="F422" s="18">
        <v>44835</v>
      </c>
      <c r="G422" s="17" t="s">
        <v>30</v>
      </c>
      <c r="H422" s="12">
        <v>2022</v>
      </c>
      <c r="I422"/>
      <c r="J422"/>
      <c r="L422"/>
    </row>
    <row r="423" spans="1:12" x14ac:dyDescent="0.3">
      <c r="A423" s="16" t="s">
        <v>2</v>
      </c>
      <c r="B423" s="16" t="s">
        <v>9</v>
      </c>
      <c r="C423" s="17" t="s">
        <v>18</v>
      </c>
      <c r="D423" s="26">
        <v>361452</v>
      </c>
      <c r="E423" s="26">
        <v>30452</v>
      </c>
      <c r="F423" s="18">
        <v>45231</v>
      </c>
      <c r="G423" s="13" t="s">
        <v>32</v>
      </c>
      <c r="H423" s="13">
        <v>2023</v>
      </c>
      <c r="I423"/>
      <c r="J423"/>
      <c r="L423"/>
    </row>
    <row r="424" spans="1:12" x14ac:dyDescent="0.3">
      <c r="A424" s="16" t="s">
        <v>6</v>
      </c>
      <c r="B424" s="16" t="s">
        <v>10</v>
      </c>
      <c r="C424" s="17" t="s">
        <v>18</v>
      </c>
      <c r="D424" s="26">
        <v>19383</v>
      </c>
      <c r="E424" s="26">
        <v>14058</v>
      </c>
      <c r="F424" s="18">
        <v>44866</v>
      </c>
      <c r="G424" s="17" t="s">
        <v>32</v>
      </c>
      <c r="H424" s="12">
        <v>2022</v>
      </c>
      <c r="I424"/>
      <c r="J424"/>
      <c r="L424"/>
    </row>
    <row r="425" spans="1:12" x14ac:dyDescent="0.3">
      <c r="A425" s="16" t="s">
        <v>4</v>
      </c>
      <c r="B425" s="16" t="s">
        <v>22</v>
      </c>
      <c r="C425" s="17" t="s">
        <v>18</v>
      </c>
      <c r="D425" s="26">
        <v>318158.75</v>
      </c>
      <c r="E425" s="26">
        <v>-17481.25</v>
      </c>
      <c r="F425" s="18">
        <v>45261</v>
      </c>
      <c r="G425" s="17" t="s">
        <v>25</v>
      </c>
      <c r="H425" s="12">
        <v>2023</v>
      </c>
      <c r="I425"/>
      <c r="J425"/>
      <c r="L425"/>
    </row>
    <row r="426" spans="1:12" x14ac:dyDescent="0.3">
      <c r="A426" s="16" t="s">
        <v>3</v>
      </c>
      <c r="B426" s="16" t="s">
        <v>11</v>
      </c>
      <c r="C426" s="17" t="s">
        <v>19</v>
      </c>
      <c r="D426" s="26">
        <v>3344.25</v>
      </c>
      <c r="E426" s="26">
        <v>894.25</v>
      </c>
      <c r="F426" s="18">
        <v>45047</v>
      </c>
      <c r="G426" s="17" t="s">
        <v>12</v>
      </c>
      <c r="H426" s="12">
        <v>2023</v>
      </c>
      <c r="I426"/>
      <c r="J426"/>
      <c r="L426"/>
    </row>
    <row r="427" spans="1:12" x14ac:dyDescent="0.3">
      <c r="A427" s="16" t="s">
        <v>2</v>
      </c>
      <c r="B427" s="16" t="s">
        <v>8</v>
      </c>
      <c r="C427" s="17" t="s">
        <v>19</v>
      </c>
      <c r="D427" s="26">
        <v>1035625.5</v>
      </c>
      <c r="E427" s="26">
        <v>87250.5</v>
      </c>
      <c r="F427" s="18">
        <v>45108</v>
      </c>
      <c r="G427" s="13" t="s">
        <v>27</v>
      </c>
      <c r="H427" s="13">
        <v>2023</v>
      </c>
      <c r="I427"/>
      <c r="J427"/>
      <c r="L427"/>
    </row>
    <row r="428" spans="1:12" x14ac:dyDescent="0.3">
      <c r="A428" s="16" t="s">
        <v>5</v>
      </c>
      <c r="B428" s="16" t="s">
        <v>10</v>
      </c>
      <c r="C428" s="17" t="s">
        <v>19</v>
      </c>
      <c r="D428" s="26">
        <v>416279.5</v>
      </c>
      <c r="E428" s="26">
        <v>76459.5</v>
      </c>
      <c r="F428" s="18">
        <v>45108</v>
      </c>
      <c r="G428" s="17" t="s">
        <v>27</v>
      </c>
      <c r="H428" s="12">
        <v>2023</v>
      </c>
      <c r="I428"/>
      <c r="J428"/>
      <c r="L428"/>
    </row>
    <row r="429" spans="1:12" x14ac:dyDescent="0.3">
      <c r="A429" s="16" t="s">
        <v>4</v>
      </c>
      <c r="B429" s="16" t="s">
        <v>8</v>
      </c>
      <c r="C429" s="17" t="s">
        <v>19</v>
      </c>
      <c r="D429" s="26">
        <v>64496.25</v>
      </c>
      <c r="E429" s="26">
        <v>-3543.75</v>
      </c>
      <c r="F429" s="18">
        <v>45170</v>
      </c>
      <c r="G429" s="17" t="s">
        <v>29</v>
      </c>
      <c r="H429" s="12">
        <v>2023</v>
      </c>
      <c r="I429"/>
      <c r="J429"/>
      <c r="L429"/>
    </row>
    <row r="430" spans="1:12" x14ac:dyDescent="0.3">
      <c r="A430" s="16" t="s">
        <v>4</v>
      </c>
      <c r="B430" s="16" t="s">
        <v>11</v>
      </c>
      <c r="C430" s="17" t="s">
        <v>19</v>
      </c>
      <c r="D430" s="26">
        <v>240012.5</v>
      </c>
      <c r="E430" s="26">
        <v>-13187.5</v>
      </c>
      <c r="F430" s="18">
        <v>45170</v>
      </c>
      <c r="G430" s="17" t="s">
        <v>29</v>
      </c>
      <c r="H430" s="12">
        <v>2023</v>
      </c>
      <c r="I430"/>
      <c r="J430"/>
      <c r="L430"/>
    </row>
    <row r="431" spans="1:12" x14ac:dyDescent="0.3">
      <c r="A431" s="16" t="s">
        <v>5</v>
      </c>
      <c r="B431" s="16" t="s">
        <v>8</v>
      </c>
      <c r="C431" s="17" t="s">
        <v>19</v>
      </c>
      <c r="D431" s="26">
        <v>404176.5</v>
      </c>
      <c r="E431" s="26">
        <v>74236.5</v>
      </c>
      <c r="F431" s="18">
        <v>45200</v>
      </c>
      <c r="G431" s="17" t="s">
        <v>30</v>
      </c>
      <c r="H431" s="12">
        <v>2023</v>
      </c>
      <c r="I431"/>
      <c r="J431"/>
      <c r="L431"/>
    </row>
    <row r="432" spans="1:12" x14ac:dyDescent="0.3">
      <c r="A432" s="16" t="s">
        <v>6</v>
      </c>
      <c r="B432" s="16" t="s">
        <v>22</v>
      </c>
      <c r="C432" s="17" t="s">
        <v>20</v>
      </c>
      <c r="D432" s="26">
        <v>21359.52</v>
      </c>
      <c r="E432" s="26">
        <v>15491.52</v>
      </c>
      <c r="F432" s="18">
        <v>44927</v>
      </c>
      <c r="G432" s="17" t="s">
        <v>23</v>
      </c>
      <c r="H432" s="12">
        <v>2023</v>
      </c>
      <c r="I432"/>
      <c r="J432"/>
      <c r="L432"/>
    </row>
    <row r="433" spans="1:12" x14ac:dyDescent="0.3">
      <c r="A433" s="16" t="s">
        <v>2</v>
      </c>
      <c r="B433" s="16" t="s">
        <v>10</v>
      </c>
      <c r="C433" s="17" t="s">
        <v>20</v>
      </c>
      <c r="D433" s="26">
        <v>725907</v>
      </c>
      <c r="E433" s="26">
        <v>61157</v>
      </c>
      <c r="F433" s="18">
        <v>44958</v>
      </c>
      <c r="G433" s="13" t="s">
        <v>31</v>
      </c>
      <c r="H433" s="13">
        <v>2023</v>
      </c>
      <c r="I433"/>
      <c r="J433"/>
      <c r="L433"/>
    </row>
    <row r="434" spans="1:12" x14ac:dyDescent="0.3">
      <c r="A434" s="16" t="s">
        <v>5</v>
      </c>
      <c r="B434" s="16" t="s">
        <v>22</v>
      </c>
      <c r="C434" s="17" t="s">
        <v>20</v>
      </c>
      <c r="D434" s="26">
        <v>430452.75</v>
      </c>
      <c r="E434" s="26">
        <v>79062.75</v>
      </c>
      <c r="F434" s="18">
        <v>45017</v>
      </c>
      <c r="G434" s="17" t="s">
        <v>33</v>
      </c>
      <c r="H434" s="12">
        <v>2023</v>
      </c>
      <c r="I434"/>
      <c r="J434"/>
      <c r="L434"/>
    </row>
    <row r="435" spans="1:12" x14ac:dyDescent="0.3">
      <c r="A435" s="16" t="s">
        <v>6</v>
      </c>
      <c r="B435" s="16" t="s">
        <v>10</v>
      </c>
      <c r="C435" s="17" t="s">
        <v>20</v>
      </c>
      <c r="D435" s="26">
        <v>9609.6</v>
      </c>
      <c r="E435" s="26">
        <v>6969.6</v>
      </c>
      <c r="F435" s="18">
        <v>45047</v>
      </c>
      <c r="G435" s="17" t="s">
        <v>12</v>
      </c>
      <c r="H435" s="12">
        <v>2023</v>
      </c>
      <c r="I435"/>
      <c r="J435"/>
      <c r="L435"/>
    </row>
    <row r="436" spans="1:12" x14ac:dyDescent="0.3">
      <c r="A436" s="16" t="s">
        <v>2</v>
      </c>
      <c r="B436" s="16" t="s">
        <v>22</v>
      </c>
      <c r="C436" s="17" t="s">
        <v>20</v>
      </c>
      <c r="D436" s="26">
        <v>509691</v>
      </c>
      <c r="E436" s="26">
        <v>42941</v>
      </c>
      <c r="F436" s="18">
        <v>45170</v>
      </c>
      <c r="G436" s="13" t="s">
        <v>29</v>
      </c>
      <c r="H436" s="13">
        <v>2023</v>
      </c>
      <c r="I436"/>
      <c r="J436"/>
      <c r="L436"/>
    </row>
    <row r="437" spans="1:12" x14ac:dyDescent="0.3">
      <c r="A437" s="16" t="s">
        <v>6</v>
      </c>
      <c r="B437" s="16" t="s">
        <v>9</v>
      </c>
      <c r="C437" s="17" t="s">
        <v>20</v>
      </c>
      <c r="D437" s="26">
        <v>24395.279999999999</v>
      </c>
      <c r="E437" s="26">
        <v>17693.28</v>
      </c>
      <c r="F437" s="18">
        <v>44805</v>
      </c>
      <c r="G437" s="17" t="s">
        <v>29</v>
      </c>
      <c r="H437" s="12">
        <v>2022</v>
      </c>
      <c r="I437"/>
      <c r="J437"/>
      <c r="L437"/>
    </row>
    <row r="438" spans="1:12" x14ac:dyDescent="0.3">
      <c r="A438" s="16" t="s">
        <v>3</v>
      </c>
      <c r="B438" s="16" t="s">
        <v>9</v>
      </c>
      <c r="C438" s="17" t="s">
        <v>20</v>
      </c>
      <c r="D438" s="26">
        <v>16748.55</v>
      </c>
      <c r="E438" s="26">
        <v>4478.5499999999993</v>
      </c>
      <c r="F438" s="18">
        <v>45200</v>
      </c>
      <c r="G438" s="17" t="s">
        <v>30</v>
      </c>
      <c r="H438" s="12">
        <v>2023</v>
      </c>
      <c r="I438"/>
      <c r="J438"/>
      <c r="L438"/>
    </row>
    <row r="439" spans="1:12" x14ac:dyDescent="0.3">
      <c r="A439" s="16" t="s">
        <v>4</v>
      </c>
      <c r="B439" s="16" t="s">
        <v>11</v>
      </c>
      <c r="C439" s="17" t="s">
        <v>20</v>
      </c>
      <c r="D439" s="26">
        <v>99758.75</v>
      </c>
      <c r="E439" s="26">
        <v>-5481.25</v>
      </c>
      <c r="F439" s="18">
        <v>45231</v>
      </c>
      <c r="G439" s="17" t="s">
        <v>32</v>
      </c>
      <c r="H439" s="12">
        <v>2023</v>
      </c>
      <c r="I439"/>
      <c r="J439"/>
      <c r="L439"/>
    </row>
    <row r="440" spans="1:12" x14ac:dyDescent="0.3">
      <c r="A440" s="16" t="s">
        <v>5</v>
      </c>
      <c r="B440" s="16" t="s">
        <v>22</v>
      </c>
      <c r="C440" s="17" t="s">
        <v>21</v>
      </c>
      <c r="D440" s="26">
        <v>659613.5</v>
      </c>
      <c r="E440" s="26">
        <v>121153.5</v>
      </c>
      <c r="F440" s="18">
        <v>45170</v>
      </c>
      <c r="G440" s="17" t="s">
        <v>29</v>
      </c>
      <c r="H440" s="12">
        <v>2023</v>
      </c>
      <c r="I440"/>
      <c r="J440"/>
      <c r="L440"/>
    </row>
    <row r="441" spans="1:12" x14ac:dyDescent="0.3">
      <c r="A441" s="16" t="s">
        <v>5</v>
      </c>
      <c r="B441" s="16" t="s">
        <v>8</v>
      </c>
      <c r="C441" s="17" t="s">
        <v>21</v>
      </c>
      <c r="D441" s="26">
        <v>404176.5</v>
      </c>
      <c r="E441" s="26">
        <v>74236.5</v>
      </c>
      <c r="F441" s="18">
        <v>45200</v>
      </c>
      <c r="G441" s="17" t="s">
        <v>30</v>
      </c>
      <c r="H441" s="12">
        <v>2023</v>
      </c>
      <c r="I441"/>
      <c r="J441"/>
      <c r="L441"/>
    </row>
    <row r="442" spans="1:12" x14ac:dyDescent="0.3">
      <c r="A442" s="16" t="s">
        <v>3</v>
      </c>
      <c r="B442" s="16" t="s">
        <v>10</v>
      </c>
      <c r="C442" s="17" t="s">
        <v>21</v>
      </c>
      <c r="D442" s="26">
        <v>13240.5</v>
      </c>
      <c r="E442" s="26">
        <v>3540.5</v>
      </c>
      <c r="F442" s="18">
        <v>44866</v>
      </c>
      <c r="G442" s="17" t="s">
        <v>32</v>
      </c>
      <c r="H442" s="12">
        <v>2022</v>
      </c>
      <c r="I442"/>
      <c r="J442"/>
      <c r="L442"/>
    </row>
    <row r="443" spans="1:12" x14ac:dyDescent="0.3">
      <c r="A443" s="16" t="s">
        <v>5</v>
      </c>
      <c r="B443" s="16" t="s">
        <v>11</v>
      </c>
      <c r="C443" s="17" t="s">
        <v>21</v>
      </c>
      <c r="D443" s="26">
        <v>30830.799999999999</v>
      </c>
      <c r="E443" s="26">
        <v>13890.8</v>
      </c>
      <c r="F443" s="18">
        <v>45231</v>
      </c>
      <c r="G443" s="17" t="s">
        <v>32</v>
      </c>
      <c r="H443" s="12">
        <v>2023</v>
      </c>
      <c r="I443"/>
      <c r="J443"/>
      <c r="L443"/>
    </row>
    <row r="444" spans="1:12" x14ac:dyDescent="0.3">
      <c r="A444" s="16" t="s">
        <v>5</v>
      </c>
      <c r="B444" s="16" t="s">
        <v>10</v>
      </c>
      <c r="C444" s="17" t="s">
        <v>16</v>
      </c>
      <c r="D444" s="26">
        <v>12066.6</v>
      </c>
      <c r="E444" s="26">
        <v>5436.6</v>
      </c>
      <c r="F444" s="18">
        <v>45047</v>
      </c>
      <c r="G444" s="17" t="s">
        <v>12</v>
      </c>
      <c r="H444" s="12">
        <v>2023</v>
      </c>
      <c r="I444"/>
      <c r="J444"/>
      <c r="L444"/>
    </row>
    <row r="445" spans="1:12" x14ac:dyDescent="0.3">
      <c r="A445" s="16" t="s">
        <v>5</v>
      </c>
      <c r="B445" s="16" t="s">
        <v>8</v>
      </c>
      <c r="C445" s="17" t="s">
        <v>16</v>
      </c>
      <c r="D445" s="26">
        <v>5217.03</v>
      </c>
      <c r="E445" s="26">
        <v>1122.03</v>
      </c>
      <c r="F445" s="18">
        <v>45108</v>
      </c>
      <c r="G445" s="17" t="s">
        <v>27</v>
      </c>
      <c r="H445" s="12">
        <v>2023</v>
      </c>
      <c r="I445"/>
      <c r="J445"/>
      <c r="L445"/>
    </row>
    <row r="446" spans="1:12" x14ac:dyDescent="0.3">
      <c r="A446" s="16" t="s">
        <v>6</v>
      </c>
      <c r="B446" s="16" t="s">
        <v>10</v>
      </c>
      <c r="C446" s="17" t="s">
        <v>16</v>
      </c>
      <c r="D446" s="26">
        <v>17253.599999999999</v>
      </c>
      <c r="E446" s="26">
        <v>12513.599999999999</v>
      </c>
      <c r="F446" s="18">
        <v>45170</v>
      </c>
      <c r="G446" s="17" t="s">
        <v>29</v>
      </c>
      <c r="H446" s="12">
        <v>2023</v>
      </c>
      <c r="I446"/>
      <c r="J446"/>
      <c r="L446"/>
    </row>
    <row r="447" spans="1:12" x14ac:dyDescent="0.3">
      <c r="A447" s="16" t="s">
        <v>5</v>
      </c>
      <c r="B447" s="16" t="s">
        <v>11</v>
      </c>
      <c r="C447" s="17" t="s">
        <v>16</v>
      </c>
      <c r="D447" s="26">
        <v>3318.77</v>
      </c>
      <c r="E447" s="26">
        <v>713.77</v>
      </c>
      <c r="F447" s="18">
        <v>45261</v>
      </c>
      <c r="G447" s="17" t="s">
        <v>25</v>
      </c>
      <c r="H447" s="12">
        <v>2023</v>
      </c>
      <c r="I447"/>
      <c r="J447"/>
      <c r="L447"/>
    </row>
    <row r="448" spans="1:12" x14ac:dyDescent="0.3">
      <c r="A448" s="16" t="s">
        <v>5</v>
      </c>
      <c r="B448" s="16" t="s">
        <v>22</v>
      </c>
      <c r="C448" s="17" t="s">
        <v>18</v>
      </c>
      <c r="D448" s="26">
        <v>17708.599999999999</v>
      </c>
      <c r="E448" s="26">
        <v>7978.5999999999985</v>
      </c>
      <c r="F448" s="18">
        <v>44986</v>
      </c>
      <c r="G448" s="17" t="s">
        <v>26</v>
      </c>
      <c r="H448" s="12">
        <v>2023</v>
      </c>
      <c r="I448"/>
      <c r="J448"/>
      <c r="L448"/>
    </row>
    <row r="449" spans="1:12" x14ac:dyDescent="0.3">
      <c r="A449" s="16" t="s">
        <v>5</v>
      </c>
      <c r="B449" s="16" t="s">
        <v>11</v>
      </c>
      <c r="C449" s="17" t="s">
        <v>18</v>
      </c>
      <c r="D449" s="26">
        <v>18891.599999999999</v>
      </c>
      <c r="E449" s="26">
        <v>8511.5999999999985</v>
      </c>
      <c r="F449" s="18">
        <v>45078</v>
      </c>
      <c r="G449" s="17" t="s">
        <v>24</v>
      </c>
      <c r="H449" s="12">
        <v>2023</v>
      </c>
      <c r="I449"/>
      <c r="J449"/>
      <c r="L449"/>
    </row>
    <row r="450" spans="1:12" x14ac:dyDescent="0.3">
      <c r="A450" s="16" t="s">
        <v>5</v>
      </c>
      <c r="B450" s="16" t="s">
        <v>10</v>
      </c>
      <c r="C450" s="17" t="s">
        <v>18</v>
      </c>
      <c r="D450" s="26">
        <v>2293.1999999999998</v>
      </c>
      <c r="E450" s="26">
        <v>493.19999999999982</v>
      </c>
      <c r="F450" s="18">
        <v>45200</v>
      </c>
      <c r="G450" s="17" t="s">
        <v>30</v>
      </c>
      <c r="H450" s="12">
        <v>2023</v>
      </c>
      <c r="I450"/>
      <c r="J450"/>
      <c r="L450"/>
    </row>
    <row r="451" spans="1:12" x14ac:dyDescent="0.3">
      <c r="A451" s="16" t="s">
        <v>6</v>
      </c>
      <c r="B451" s="16" t="s">
        <v>9</v>
      </c>
      <c r="C451" s="17" t="s">
        <v>19</v>
      </c>
      <c r="D451" s="26">
        <v>21479.64</v>
      </c>
      <c r="E451" s="26">
        <v>15578.64</v>
      </c>
      <c r="F451" s="18">
        <v>44986</v>
      </c>
      <c r="G451" s="17" t="s">
        <v>26</v>
      </c>
      <c r="H451" s="12">
        <v>2023</v>
      </c>
      <c r="I451"/>
      <c r="J451"/>
      <c r="L451"/>
    </row>
    <row r="452" spans="1:12" x14ac:dyDescent="0.3">
      <c r="A452" s="16" t="s">
        <v>3</v>
      </c>
      <c r="B452" s="16" t="s">
        <v>11</v>
      </c>
      <c r="C452" s="17" t="s">
        <v>19</v>
      </c>
      <c r="D452" s="26">
        <v>35872.199999999997</v>
      </c>
      <c r="E452" s="26">
        <v>9592.1999999999971</v>
      </c>
      <c r="F452" s="18">
        <v>45017</v>
      </c>
      <c r="G452" s="17" t="s">
        <v>33</v>
      </c>
      <c r="H452" s="12">
        <v>2023</v>
      </c>
      <c r="I452"/>
      <c r="J452"/>
      <c r="L452"/>
    </row>
    <row r="453" spans="1:12" x14ac:dyDescent="0.3">
      <c r="A453" s="16" t="s">
        <v>5</v>
      </c>
      <c r="B453" s="16" t="s">
        <v>10</v>
      </c>
      <c r="C453" s="17" t="s">
        <v>20</v>
      </c>
      <c r="D453" s="26">
        <v>2293.1999999999998</v>
      </c>
      <c r="E453" s="26">
        <v>493.19999999999982</v>
      </c>
      <c r="F453" s="18">
        <v>45200</v>
      </c>
      <c r="G453" s="17" t="s">
        <v>30</v>
      </c>
      <c r="H453" s="12">
        <v>2023</v>
      </c>
      <c r="I453"/>
      <c r="J453"/>
      <c r="L453"/>
    </row>
    <row r="454" spans="1:12" x14ac:dyDescent="0.3">
      <c r="A454" s="16" t="s">
        <v>5</v>
      </c>
      <c r="B454" s="16" t="s">
        <v>9</v>
      </c>
      <c r="C454" s="17" t="s">
        <v>20</v>
      </c>
      <c r="D454" s="26">
        <v>48812.4</v>
      </c>
      <c r="E454" s="26">
        <v>21992.400000000001</v>
      </c>
      <c r="F454" s="18">
        <v>44866</v>
      </c>
      <c r="G454" s="17" t="s">
        <v>32</v>
      </c>
      <c r="H454" s="12">
        <v>2022</v>
      </c>
      <c r="I454"/>
      <c r="J454"/>
      <c r="L454"/>
    </row>
    <row r="455" spans="1:12" x14ac:dyDescent="0.3">
      <c r="A455" s="16" t="s">
        <v>5</v>
      </c>
      <c r="B455" s="16" t="s">
        <v>11</v>
      </c>
      <c r="C455" s="17" t="s">
        <v>20</v>
      </c>
      <c r="D455" s="26">
        <v>3318.77</v>
      </c>
      <c r="E455" s="26">
        <v>713.77</v>
      </c>
      <c r="F455" s="18">
        <v>45261</v>
      </c>
      <c r="G455" s="17" t="s">
        <v>25</v>
      </c>
      <c r="H455" s="12">
        <v>2023</v>
      </c>
      <c r="I455"/>
      <c r="J455"/>
      <c r="L455"/>
    </row>
    <row r="456" spans="1:12" x14ac:dyDescent="0.3">
      <c r="A456" s="16" t="s">
        <v>5</v>
      </c>
      <c r="B456" s="16" t="s">
        <v>11</v>
      </c>
      <c r="C456" s="17" t="s">
        <v>21</v>
      </c>
      <c r="D456" s="26">
        <v>18891.599999999999</v>
      </c>
      <c r="E456" s="26">
        <v>8511.5999999999985</v>
      </c>
      <c r="F456" s="18">
        <v>45078</v>
      </c>
      <c r="G456" s="17" t="s">
        <v>24</v>
      </c>
      <c r="H456" s="12">
        <v>2023</v>
      </c>
      <c r="I456"/>
      <c r="J456"/>
      <c r="L456"/>
    </row>
    <row r="457" spans="1:12" x14ac:dyDescent="0.3">
      <c r="A457" s="16" t="s">
        <v>3</v>
      </c>
      <c r="B457" s="16" t="s">
        <v>8</v>
      </c>
      <c r="C457" s="17" t="s">
        <v>21</v>
      </c>
      <c r="D457" s="26">
        <v>22256.324999999997</v>
      </c>
      <c r="E457" s="26">
        <v>5951.3249999999989</v>
      </c>
      <c r="F457" s="18">
        <v>45108</v>
      </c>
      <c r="G457" s="17" t="s">
        <v>27</v>
      </c>
      <c r="H457" s="12">
        <v>2023</v>
      </c>
      <c r="I457"/>
      <c r="J457"/>
      <c r="L457"/>
    </row>
    <row r="458" spans="1:12" x14ac:dyDescent="0.3">
      <c r="A458" s="16" t="s">
        <v>6</v>
      </c>
      <c r="B458" s="16" t="s">
        <v>9</v>
      </c>
      <c r="C458" s="17" t="s">
        <v>21</v>
      </c>
      <c r="D458" s="26">
        <v>3341.52</v>
      </c>
      <c r="E458" s="26">
        <v>2423.52</v>
      </c>
      <c r="F458" s="18">
        <v>44896</v>
      </c>
      <c r="G458" s="17" t="s">
        <v>25</v>
      </c>
      <c r="H458" s="12">
        <v>2022</v>
      </c>
      <c r="I458"/>
      <c r="J458"/>
      <c r="L458"/>
    </row>
    <row r="459" spans="1:12" x14ac:dyDescent="0.3">
      <c r="A459" s="16" t="s">
        <v>6</v>
      </c>
      <c r="B459" s="16" t="s">
        <v>22</v>
      </c>
      <c r="C459" s="17" t="s">
        <v>16</v>
      </c>
      <c r="D459" s="26">
        <v>4168.8</v>
      </c>
      <c r="E459" s="26">
        <v>3010.8</v>
      </c>
      <c r="F459" s="18">
        <v>44835</v>
      </c>
      <c r="G459" s="17" t="s">
        <v>30</v>
      </c>
      <c r="H459" s="12">
        <v>2022</v>
      </c>
      <c r="I459"/>
      <c r="J459"/>
      <c r="L459"/>
    </row>
    <row r="460" spans="1:12" x14ac:dyDescent="0.3">
      <c r="A460" s="16" t="s">
        <v>5</v>
      </c>
      <c r="B460" s="16" t="s">
        <v>22</v>
      </c>
      <c r="C460" s="17" t="s">
        <v>17</v>
      </c>
      <c r="D460" s="26">
        <v>14666.4</v>
      </c>
      <c r="E460" s="26">
        <v>3026.3999999999996</v>
      </c>
      <c r="F460" s="18">
        <v>45170</v>
      </c>
      <c r="G460" s="17" t="s">
        <v>29</v>
      </c>
      <c r="H460" s="12">
        <v>2023</v>
      </c>
      <c r="I460"/>
      <c r="J460"/>
      <c r="L460"/>
    </row>
    <row r="461" spans="1:12" x14ac:dyDescent="0.3">
      <c r="A461" s="16" t="s">
        <v>6</v>
      </c>
      <c r="B461" s="16" t="s">
        <v>22</v>
      </c>
      <c r="C461" s="17" t="s">
        <v>18</v>
      </c>
      <c r="D461" s="26">
        <v>4168.8</v>
      </c>
      <c r="E461" s="26">
        <v>3010.8</v>
      </c>
      <c r="F461" s="18">
        <v>44835</v>
      </c>
      <c r="G461" s="17" t="s">
        <v>30</v>
      </c>
      <c r="H461" s="12">
        <v>2022</v>
      </c>
      <c r="I461"/>
      <c r="J461"/>
      <c r="L461"/>
    </row>
    <row r="462" spans="1:12" x14ac:dyDescent="0.3">
      <c r="A462" s="16" t="s">
        <v>4</v>
      </c>
      <c r="B462" s="16" t="s">
        <v>22</v>
      </c>
      <c r="C462" s="17" t="s">
        <v>16</v>
      </c>
      <c r="D462" s="26">
        <v>387618.75</v>
      </c>
      <c r="E462" s="26">
        <v>-25841.25</v>
      </c>
      <c r="F462" s="18">
        <v>45017</v>
      </c>
      <c r="G462" s="17" t="s">
        <v>33</v>
      </c>
      <c r="H462" s="12">
        <v>2023</v>
      </c>
      <c r="I462"/>
      <c r="J462"/>
      <c r="L462"/>
    </row>
    <row r="463" spans="1:12" x14ac:dyDescent="0.3">
      <c r="A463" s="16" t="s">
        <v>4</v>
      </c>
      <c r="B463" s="16" t="s">
        <v>9</v>
      </c>
      <c r="C463" s="17" t="s">
        <v>16</v>
      </c>
      <c r="D463" s="26">
        <v>166725</v>
      </c>
      <c r="E463" s="26">
        <v>-11115</v>
      </c>
      <c r="F463" s="18">
        <v>44896</v>
      </c>
      <c r="G463" s="17" t="s">
        <v>25</v>
      </c>
      <c r="H463" s="12">
        <v>2022</v>
      </c>
      <c r="I463"/>
      <c r="J463"/>
      <c r="L463"/>
    </row>
    <row r="464" spans="1:12" x14ac:dyDescent="0.3">
      <c r="A464" s="16" t="s">
        <v>5</v>
      </c>
      <c r="B464" s="16" t="s">
        <v>22</v>
      </c>
      <c r="C464" s="17" t="s">
        <v>17</v>
      </c>
      <c r="D464" s="26">
        <v>728595</v>
      </c>
      <c r="E464" s="26">
        <v>127215</v>
      </c>
      <c r="F464" s="18">
        <v>45047</v>
      </c>
      <c r="G464" s="17" t="s">
        <v>12</v>
      </c>
      <c r="H464" s="12">
        <v>2023</v>
      </c>
      <c r="I464"/>
      <c r="J464"/>
      <c r="L464"/>
    </row>
    <row r="465" spans="1:12" x14ac:dyDescent="0.3">
      <c r="A465" s="16" t="s">
        <v>4</v>
      </c>
      <c r="B465" s="16" t="s">
        <v>22</v>
      </c>
      <c r="C465" s="17" t="s">
        <v>17</v>
      </c>
      <c r="D465" s="26">
        <v>202950</v>
      </c>
      <c r="E465" s="26">
        <v>-13530</v>
      </c>
      <c r="F465" s="18">
        <v>44866</v>
      </c>
      <c r="G465" s="17" t="s">
        <v>32</v>
      </c>
      <c r="H465" s="12">
        <v>2022</v>
      </c>
      <c r="I465"/>
      <c r="J465"/>
      <c r="L465"/>
    </row>
    <row r="466" spans="1:12" x14ac:dyDescent="0.3">
      <c r="A466" s="16" t="s">
        <v>3</v>
      </c>
      <c r="B466" s="16" t="s">
        <v>9</v>
      </c>
      <c r="C466" s="17" t="s">
        <v>17</v>
      </c>
      <c r="D466" s="26">
        <v>27972</v>
      </c>
      <c r="E466" s="26">
        <v>7252</v>
      </c>
      <c r="F466" s="18">
        <v>45261</v>
      </c>
      <c r="G466" s="17" t="s">
        <v>25</v>
      </c>
      <c r="H466" s="12">
        <v>2023</v>
      </c>
      <c r="I466"/>
      <c r="J466"/>
      <c r="L466"/>
    </row>
    <row r="467" spans="1:12" x14ac:dyDescent="0.3">
      <c r="A467" s="16" t="s">
        <v>5</v>
      </c>
      <c r="B467" s="16" t="s">
        <v>9</v>
      </c>
      <c r="C467" s="17" t="s">
        <v>18</v>
      </c>
      <c r="D467" s="26">
        <v>35172</v>
      </c>
      <c r="E467" s="26">
        <v>15632</v>
      </c>
      <c r="F467" s="18">
        <v>44986</v>
      </c>
      <c r="G467" s="17" t="s">
        <v>26</v>
      </c>
      <c r="H467" s="12">
        <v>2023</v>
      </c>
      <c r="I467"/>
      <c r="J467"/>
      <c r="L467"/>
    </row>
    <row r="468" spans="1:12" x14ac:dyDescent="0.3">
      <c r="A468" s="16" t="s">
        <v>2</v>
      </c>
      <c r="B468" s="16" t="s">
        <v>11</v>
      </c>
      <c r="C468" s="17" t="s">
        <v>18</v>
      </c>
      <c r="D468" s="26">
        <v>159570</v>
      </c>
      <c r="E468" s="26">
        <v>11820</v>
      </c>
      <c r="F468" s="18">
        <v>45047</v>
      </c>
      <c r="G468" s="13" t="s">
        <v>12</v>
      </c>
      <c r="H468" s="13">
        <v>2023</v>
      </c>
      <c r="I468"/>
      <c r="J468"/>
      <c r="L468"/>
    </row>
    <row r="469" spans="1:12" x14ac:dyDescent="0.3">
      <c r="A469" s="16" t="s">
        <v>3</v>
      </c>
      <c r="B469" s="16" t="s">
        <v>9</v>
      </c>
      <c r="C469" s="17" t="s">
        <v>18</v>
      </c>
      <c r="D469" s="26">
        <v>29254.5</v>
      </c>
      <c r="E469" s="26">
        <v>7584.5</v>
      </c>
      <c r="F469" s="18">
        <v>44835</v>
      </c>
      <c r="G469" s="17" t="s">
        <v>30</v>
      </c>
      <c r="H469" s="12">
        <v>2022</v>
      </c>
      <c r="I469"/>
      <c r="J469"/>
      <c r="L469"/>
    </row>
    <row r="470" spans="1:12" x14ac:dyDescent="0.3">
      <c r="A470" s="16" t="s">
        <v>5</v>
      </c>
      <c r="B470" s="16" t="s">
        <v>10</v>
      </c>
      <c r="C470" s="17" t="s">
        <v>18</v>
      </c>
      <c r="D470" s="26">
        <v>4338</v>
      </c>
      <c r="E470" s="26">
        <v>1928</v>
      </c>
      <c r="F470" s="18">
        <v>45200</v>
      </c>
      <c r="G470" s="17" t="s">
        <v>30</v>
      </c>
      <c r="H470" s="12">
        <v>2023</v>
      </c>
      <c r="I470"/>
      <c r="J470"/>
      <c r="L470"/>
    </row>
    <row r="471" spans="1:12" x14ac:dyDescent="0.3">
      <c r="A471" s="16" t="s">
        <v>3</v>
      </c>
      <c r="B471" s="16" t="s">
        <v>10</v>
      </c>
      <c r="C471" s="17" t="s">
        <v>19</v>
      </c>
      <c r="D471" s="26">
        <v>9193.5</v>
      </c>
      <c r="E471" s="26">
        <v>2383.5</v>
      </c>
      <c r="F471" s="18">
        <v>44927</v>
      </c>
      <c r="G471" s="17" t="s">
        <v>23</v>
      </c>
      <c r="H471" s="12">
        <v>2023</v>
      </c>
      <c r="I471"/>
      <c r="J471"/>
      <c r="L471"/>
    </row>
    <row r="472" spans="1:12" x14ac:dyDescent="0.3">
      <c r="A472" s="16" t="s">
        <v>3</v>
      </c>
      <c r="B472" s="16" t="s">
        <v>10</v>
      </c>
      <c r="C472" s="17" t="s">
        <v>19</v>
      </c>
      <c r="D472" s="26">
        <v>6885</v>
      </c>
      <c r="E472" s="26">
        <v>1785</v>
      </c>
      <c r="F472" s="18">
        <v>45017</v>
      </c>
      <c r="G472" s="17" t="s">
        <v>33</v>
      </c>
      <c r="H472" s="12">
        <v>2023</v>
      </c>
      <c r="I472"/>
      <c r="J472"/>
      <c r="L472"/>
    </row>
    <row r="473" spans="1:12" x14ac:dyDescent="0.3">
      <c r="A473" s="16" t="s">
        <v>3</v>
      </c>
      <c r="B473" s="16" t="s">
        <v>22</v>
      </c>
      <c r="C473" s="17" t="s">
        <v>19</v>
      </c>
      <c r="D473" s="26">
        <v>10665</v>
      </c>
      <c r="E473" s="26">
        <v>2765</v>
      </c>
      <c r="F473" s="18">
        <v>45047</v>
      </c>
      <c r="G473" s="17" t="s">
        <v>12</v>
      </c>
      <c r="H473" s="12">
        <v>2023</v>
      </c>
      <c r="I473"/>
      <c r="J473"/>
      <c r="L473"/>
    </row>
    <row r="474" spans="1:12" x14ac:dyDescent="0.3">
      <c r="A474" s="16" t="s">
        <v>5</v>
      </c>
      <c r="B474" s="16" t="s">
        <v>9</v>
      </c>
      <c r="C474" s="17" t="s">
        <v>19</v>
      </c>
      <c r="D474" s="26">
        <v>201285</v>
      </c>
      <c r="E474" s="26">
        <v>35145</v>
      </c>
      <c r="F474" s="18">
        <v>45108</v>
      </c>
      <c r="G474" s="17" t="s">
        <v>27</v>
      </c>
      <c r="H474" s="12">
        <v>2023</v>
      </c>
      <c r="I474"/>
      <c r="J474"/>
      <c r="L474"/>
    </row>
    <row r="475" spans="1:12" x14ac:dyDescent="0.3">
      <c r="A475" s="16" t="s">
        <v>4</v>
      </c>
      <c r="B475" s="16" t="s">
        <v>22</v>
      </c>
      <c r="C475" s="17" t="s">
        <v>19</v>
      </c>
      <c r="D475" s="26">
        <v>179550</v>
      </c>
      <c r="E475" s="26">
        <v>-11970</v>
      </c>
      <c r="F475" s="18">
        <v>45170</v>
      </c>
      <c r="G475" s="17" t="s">
        <v>29</v>
      </c>
      <c r="H475" s="12">
        <v>2023</v>
      </c>
      <c r="I475"/>
      <c r="J475"/>
      <c r="L475"/>
    </row>
    <row r="476" spans="1:12" x14ac:dyDescent="0.3">
      <c r="A476" s="16" t="s">
        <v>2</v>
      </c>
      <c r="B476" s="16" t="s">
        <v>22</v>
      </c>
      <c r="C476" s="17" t="s">
        <v>19</v>
      </c>
      <c r="D476" s="26">
        <v>619380</v>
      </c>
      <c r="E476" s="26">
        <v>45880</v>
      </c>
      <c r="F476" s="18">
        <v>44835</v>
      </c>
      <c r="G476" s="13" t="s">
        <v>30</v>
      </c>
      <c r="H476" s="13">
        <v>2022</v>
      </c>
      <c r="I476"/>
      <c r="J476"/>
      <c r="L476"/>
    </row>
    <row r="477" spans="1:12" x14ac:dyDescent="0.3">
      <c r="A477" s="16" t="s">
        <v>5</v>
      </c>
      <c r="B477" s="16" t="s">
        <v>10</v>
      </c>
      <c r="C477" s="17" t="s">
        <v>19</v>
      </c>
      <c r="D477" s="26">
        <v>4338</v>
      </c>
      <c r="E477" s="26">
        <v>1928</v>
      </c>
      <c r="F477" s="18">
        <v>45200</v>
      </c>
      <c r="G477" s="17" t="s">
        <v>30</v>
      </c>
      <c r="H477" s="12">
        <v>2023</v>
      </c>
      <c r="I477"/>
      <c r="J477"/>
      <c r="L477"/>
    </row>
    <row r="478" spans="1:12" x14ac:dyDescent="0.3">
      <c r="A478" s="16" t="s">
        <v>5</v>
      </c>
      <c r="B478" s="16" t="s">
        <v>10</v>
      </c>
      <c r="C478" s="17" t="s">
        <v>19</v>
      </c>
      <c r="D478" s="26">
        <v>16789.5</v>
      </c>
      <c r="E478" s="26">
        <v>3464.5</v>
      </c>
      <c r="F478" s="18">
        <v>45231</v>
      </c>
      <c r="G478" s="17" t="s">
        <v>32</v>
      </c>
      <c r="H478" s="12">
        <v>2023</v>
      </c>
      <c r="I478"/>
      <c r="J478"/>
      <c r="L478"/>
    </row>
    <row r="479" spans="1:12" x14ac:dyDescent="0.3">
      <c r="A479" s="16" t="s">
        <v>4</v>
      </c>
      <c r="B479" s="16" t="s">
        <v>8</v>
      </c>
      <c r="C479" s="17" t="s">
        <v>19</v>
      </c>
      <c r="D479" s="26">
        <v>215550</v>
      </c>
      <c r="E479" s="26">
        <v>-14370</v>
      </c>
      <c r="F479" s="18">
        <v>44896</v>
      </c>
      <c r="G479" s="17" t="s">
        <v>25</v>
      </c>
      <c r="H479" s="12">
        <v>2022</v>
      </c>
      <c r="I479"/>
      <c r="J479"/>
      <c r="L479"/>
    </row>
    <row r="480" spans="1:12" x14ac:dyDescent="0.3">
      <c r="A480" s="16" t="s">
        <v>2</v>
      </c>
      <c r="B480" s="16" t="s">
        <v>9</v>
      </c>
      <c r="C480" s="17" t="s">
        <v>19</v>
      </c>
      <c r="D480" s="26">
        <v>230310</v>
      </c>
      <c r="E480" s="26">
        <v>17060</v>
      </c>
      <c r="F480" s="18">
        <v>45261</v>
      </c>
      <c r="G480" s="13" t="s">
        <v>25</v>
      </c>
      <c r="H480" s="13">
        <v>2023</v>
      </c>
      <c r="I480"/>
      <c r="J480"/>
      <c r="L480"/>
    </row>
    <row r="481" spans="1:12" x14ac:dyDescent="0.3">
      <c r="A481" s="16" t="s">
        <v>4</v>
      </c>
      <c r="B481" s="16" t="s">
        <v>11</v>
      </c>
      <c r="C481" s="17" t="s">
        <v>20</v>
      </c>
      <c r="D481" s="26">
        <v>38362.5</v>
      </c>
      <c r="E481" s="26">
        <v>-2557.5</v>
      </c>
      <c r="F481" s="18">
        <v>45047</v>
      </c>
      <c r="G481" s="17" t="s">
        <v>12</v>
      </c>
      <c r="H481" s="12">
        <v>2023</v>
      </c>
      <c r="I481"/>
      <c r="J481"/>
      <c r="L481"/>
    </row>
    <row r="482" spans="1:12" x14ac:dyDescent="0.3">
      <c r="A482" s="16" t="s">
        <v>3</v>
      </c>
      <c r="B482" s="16" t="s">
        <v>11</v>
      </c>
      <c r="C482" s="17" t="s">
        <v>20</v>
      </c>
      <c r="D482" s="26">
        <v>8653.5</v>
      </c>
      <c r="E482" s="26">
        <v>2243.5</v>
      </c>
      <c r="F482" s="18">
        <v>45108</v>
      </c>
      <c r="G482" s="17" t="s">
        <v>27</v>
      </c>
      <c r="H482" s="12">
        <v>2023</v>
      </c>
      <c r="I482"/>
      <c r="J482"/>
      <c r="L482"/>
    </row>
    <row r="483" spans="1:12" x14ac:dyDescent="0.3">
      <c r="A483" s="16" t="s">
        <v>5</v>
      </c>
      <c r="B483" s="16" t="s">
        <v>22</v>
      </c>
      <c r="C483" s="17" t="s">
        <v>20</v>
      </c>
      <c r="D483" s="26">
        <v>884205</v>
      </c>
      <c r="E483" s="26">
        <v>154385</v>
      </c>
      <c r="F483" s="18">
        <v>45139</v>
      </c>
      <c r="G483" s="17" t="s">
        <v>28</v>
      </c>
      <c r="H483" s="12">
        <v>2023</v>
      </c>
      <c r="I483"/>
      <c r="J483"/>
      <c r="L483"/>
    </row>
    <row r="484" spans="1:12" x14ac:dyDescent="0.3">
      <c r="A484" s="16" t="s">
        <v>2</v>
      </c>
      <c r="B484" s="16" t="s">
        <v>11</v>
      </c>
      <c r="C484" s="17" t="s">
        <v>20</v>
      </c>
      <c r="D484" s="26">
        <v>116640</v>
      </c>
      <c r="E484" s="26">
        <v>8640</v>
      </c>
      <c r="F484" s="18">
        <v>45170</v>
      </c>
      <c r="G484" s="13" t="s">
        <v>29</v>
      </c>
      <c r="H484" s="13">
        <v>2023</v>
      </c>
      <c r="I484"/>
      <c r="J484"/>
      <c r="L484"/>
    </row>
    <row r="485" spans="1:12" x14ac:dyDescent="0.3">
      <c r="A485" s="16" t="s">
        <v>2</v>
      </c>
      <c r="B485" s="16" t="s">
        <v>22</v>
      </c>
      <c r="C485" s="17" t="s">
        <v>20</v>
      </c>
      <c r="D485" s="26">
        <v>619380</v>
      </c>
      <c r="E485" s="26">
        <v>45880</v>
      </c>
      <c r="F485" s="18">
        <v>44835</v>
      </c>
      <c r="G485" s="13" t="s">
        <v>30</v>
      </c>
      <c r="H485" s="13">
        <v>2022</v>
      </c>
      <c r="I485"/>
      <c r="J485"/>
      <c r="L485"/>
    </row>
    <row r="486" spans="1:12" x14ac:dyDescent="0.3">
      <c r="A486" s="16" t="s">
        <v>3</v>
      </c>
      <c r="B486" s="16" t="s">
        <v>9</v>
      </c>
      <c r="C486" s="17" t="s">
        <v>20</v>
      </c>
      <c r="D486" s="26">
        <v>29254.5</v>
      </c>
      <c r="E486" s="26">
        <v>7584.5</v>
      </c>
      <c r="F486" s="18">
        <v>44835</v>
      </c>
      <c r="G486" s="17" t="s">
        <v>30</v>
      </c>
      <c r="H486" s="12">
        <v>2022</v>
      </c>
      <c r="I486"/>
      <c r="J486"/>
      <c r="L486"/>
    </row>
    <row r="487" spans="1:12" x14ac:dyDescent="0.3">
      <c r="A487" s="16" t="s">
        <v>4</v>
      </c>
      <c r="B487" s="16" t="s">
        <v>8</v>
      </c>
      <c r="C487" s="17" t="s">
        <v>20</v>
      </c>
      <c r="D487" s="26">
        <v>284512.5</v>
      </c>
      <c r="E487" s="26">
        <v>-18967.5</v>
      </c>
      <c r="F487" s="18">
        <v>45231</v>
      </c>
      <c r="G487" s="17" t="s">
        <v>32</v>
      </c>
      <c r="H487" s="12">
        <v>2023</v>
      </c>
      <c r="I487"/>
      <c r="J487"/>
      <c r="L487"/>
    </row>
    <row r="488" spans="1:12" x14ac:dyDescent="0.3">
      <c r="A488" s="16" t="s">
        <v>5</v>
      </c>
      <c r="B488" s="16" t="s">
        <v>10</v>
      </c>
      <c r="C488" s="17" t="s">
        <v>20</v>
      </c>
      <c r="D488" s="26">
        <v>589050</v>
      </c>
      <c r="E488" s="26">
        <v>102850</v>
      </c>
      <c r="F488" s="18">
        <v>44896</v>
      </c>
      <c r="G488" s="17" t="s">
        <v>25</v>
      </c>
      <c r="H488" s="12">
        <v>2022</v>
      </c>
      <c r="I488"/>
      <c r="J488"/>
      <c r="L488"/>
    </row>
    <row r="489" spans="1:12" x14ac:dyDescent="0.3">
      <c r="A489" s="16" t="s">
        <v>4</v>
      </c>
      <c r="B489" s="16" t="s">
        <v>22</v>
      </c>
      <c r="C489" s="17" t="s">
        <v>21</v>
      </c>
      <c r="D489" s="26">
        <v>65137.5</v>
      </c>
      <c r="E489" s="26">
        <v>-4342.5</v>
      </c>
      <c r="F489" s="18">
        <v>44927</v>
      </c>
      <c r="G489" s="17" t="s">
        <v>23</v>
      </c>
      <c r="H489" s="12">
        <v>2023</v>
      </c>
      <c r="I489"/>
      <c r="J489"/>
      <c r="L489"/>
    </row>
    <row r="490" spans="1:12" x14ac:dyDescent="0.3">
      <c r="A490" s="16" t="s">
        <v>5</v>
      </c>
      <c r="B490" s="16" t="s">
        <v>8</v>
      </c>
      <c r="C490" s="17" t="s">
        <v>21</v>
      </c>
      <c r="D490" s="26">
        <v>705600</v>
      </c>
      <c r="E490" s="26">
        <v>123200</v>
      </c>
      <c r="F490" s="18">
        <v>44958</v>
      </c>
      <c r="G490" s="17" t="s">
        <v>31</v>
      </c>
      <c r="H490" s="12">
        <v>2023</v>
      </c>
      <c r="I490"/>
      <c r="J490"/>
      <c r="L490"/>
    </row>
    <row r="491" spans="1:12" x14ac:dyDescent="0.3">
      <c r="A491" s="16" t="s">
        <v>2</v>
      </c>
      <c r="B491" s="16" t="s">
        <v>22</v>
      </c>
      <c r="C491" s="17" t="s">
        <v>21</v>
      </c>
      <c r="D491" s="26">
        <v>808110</v>
      </c>
      <c r="E491" s="26">
        <v>59860</v>
      </c>
      <c r="F491" s="18">
        <v>44986</v>
      </c>
      <c r="G491" s="13" t="s">
        <v>26</v>
      </c>
      <c r="H491" s="13">
        <v>2023</v>
      </c>
      <c r="I491"/>
      <c r="J491"/>
      <c r="L491"/>
    </row>
    <row r="492" spans="1:12" x14ac:dyDescent="0.3">
      <c r="A492" s="16" t="s">
        <v>6</v>
      </c>
      <c r="B492" s="16" t="s">
        <v>8</v>
      </c>
      <c r="C492" s="17" t="s">
        <v>21</v>
      </c>
      <c r="D492" s="26">
        <v>38021.399999999994</v>
      </c>
      <c r="E492" s="26">
        <v>27459.899999999998</v>
      </c>
      <c r="F492" s="18">
        <v>45017</v>
      </c>
      <c r="G492" s="17" t="s">
        <v>33</v>
      </c>
      <c r="H492" s="12">
        <v>2023</v>
      </c>
      <c r="I492"/>
      <c r="J492"/>
      <c r="L492"/>
    </row>
    <row r="493" spans="1:12" x14ac:dyDescent="0.3">
      <c r="A493" s="16" t="s">
        <v>5</v>
      </c>
      <c r="B493" s="16" t="s">
        <v>11</v>
      </c>
      <c r="C493" s="17" t="s">
        <v>21</v>
      </c>
      <c r="D493" s="26">
        <v>36702</v>
      </c>
      <c r="E493" s="26">
        <v>16312</v>
      </c>
      <c r="F493" s="18">
        <v>45047</v>
      </c>
      <c r="G493" s="17" t="s">
        <v>12</v>
      </c>
      <c r="H493" s="12">
        <v>2023</v>
      </c>
      <c r="I493"/>
      <c r="J493"/>
      <c r="L493"/>
    </row>
    <row r="494" spans="1:12" x14ac:dyDescent="0.3">
      <c r="A494" s="16" t="s">
        <v>6</v>
      </c>
      <c r="B494" s="16" t="s">
        <v>10</v>
      </c>
      <c r="C494" s="17" t="s">
        <v>21</v>
      </c>
      <c r="D494" s="26">
        <v>27799.200000000001</v>
      </c>
      <c r="E494" s="26">
        <v>20077.2</v>
      </c>
      <c r="F494" s="18">
        <v>45139</v>
      </c>
      <c r="G494" s="17" t="s">
        <v>28</v>
      </c>
      <c r="H494" s="12">
        <v>2023</v>
      </c>
      <c r="I494"/>
      <c r="J494"/>
      <c r="L494"/>
    </row>
    <row r="495" spans="1:12" x14ac:dyDescent="0.3">
      <c r="A495" s="16" t="s">
        <v>5</v>
      </c>
      <c r="B495" s="16" t="s">
        <v>8</v>
      </c>
      <c r="C495" s="17" t="s">
        <v>21</v>
      </c>
      <c r="D495" s="26">
        <v>222705</v>
      </c>
      <c r="E495" s="26">
        <v>38885</v>
      </c>
      <c r="F495" s="18">
        <v>45170</v>
      </c>
      <c r="G495" s="17" t="s">
        <v>29</v>
      </c>
      <c r="H495" s="12">
        <v>2023</v>
      </c>
      <c r="I495"/>
      <c r="J495"/>
      <c r="L495"/>
    </row>
    <row r="496" spans="1:12" x14ac:dyDescent="0.3">
      <c r="A496" s="16" t="s">
        <v>3</v>
      </c>
      <c r="B496" s="16" t="s">
        <v>9</v>
      </c>
      <c r="C496" s="17" t="s">
        <v>21</v>
      </c>
      <c r="D496" s="26">
        <v>27972</v>
      </c>
      <c r="E496" s="26">
        <v>7252</v>
      </c>
      <c r="F496" s="18">
        <v>45261</v>
      </c>
      <c r="G496" s="17" t="s">
        <v>25</v>
      </c>
      <c r="H496" s="12">
        <v>2023</v>
      </c>
      <c r="I496"/>
      <c r="J496"/>
      <c r="L496"/>
    </row>
    <row r="497" spans="1:12" x14ac:dyDescent="0.3">
      <c r="A497" s="16" t="s">
        <v>2</v>
      </c>
      <c r="B497" s="16" t="s">
        <v>9</v>
      </c>
      <c r="C497" s="17" t="s">
        <v>21</v>
      </c>
      <c r="D497" s="26">
        <v>230310</v>
      </c>
      <c r="E497" s="26">
        <v>17060</v>
      </c>
      <c r="F497" s="18">
        <v>45261</v>
      </c>
      <c r="G497" s="13" t="s">
        <v>25</v>
      </c>
      <c r="H497" s="13">
        <v>2023</v>
      </c>
      <c r="I497"/>
      <c r="J497"/>
      <c r="L497"/>
    </row>
    <row r="498" spans="1:12" x14ac:dyDescent="0.3">
      <c r="A498" s="16" t="s">
        <v>6</v>
      </c>
      <c r="B498" s="16" t="s">
        <v>9</v>
      </c>
      <c r="C498" s="17" t="s">
        <v>16</v>
      </c>
      <c r="D498" s="26">
        <v>12794.64</v>
      </c>
      <c r="E498" s="26">
        <v>9200.64</v>
      </c>
      <c r="F498" s="18">
        <v>44835</v>
      </c>
      <c r="G498" s="17" t="s">
        <v>30</v>
      </c>
      <c r="H498" s="12">
        <v>2022</v>
      </c>
      <c r="I498"/>
      <c r="J498"/>
      <c r="L498"/>
    </row>
    <row r="499" spans="1:12" x14ac:dyDescent="0.3">
      <c r="A499" s="16" t="s">
        <v>5</v>
      </c>
      <c r="B499" s="16" t="s">
        <v>9</v>
      </c>
      <c r="C499" s="17" t="s">
        <v>18</v>
      </c>
      <c r="D499" s="26">
        <v>15774.36</v>
      </c>
      <c r="E499" s="26">
        <v>3114.3599999999997</v>
      </c>
      <c r="F499" s="18">
        <v>45017</v>
      </c>
      <c r="G499" s="17" t="s">
        <v>33</v>
      </c>
      <c r="H499" s="12">
        <v>2023</v>
      </c>
      <c r="I499"/>
      <c r="J499"/>
      <c r="L499"/>
    </row>
    <row r="500" spans="1:12" x14ac:dyDescent="0.3">
      <c r="A500" s="16" t="s">
        <v>6</v>
      </c>
      <c r="B500" s="16" t="s">
        <v>9</v>
      </c>
      <c r="C500" s="17" t="s">
        <v>18</v>
      </c>
      <c r="D500" s="26">
        <v>12794.64</v>
      </c>
      <c r="E500" s="26">
        <v>9200.64</v>
      </c>
      <c r="F500" s="18">
        <v>44835</v>
      </c>
      <c r="G500" s="17" t="s">
        <v>30</v>
      </c>
      <c r="H500" s="12">
        <v>2022</v>
      </c>
      <c r="I500"/>
      <c r="J500"/>
      <c r="L500"/>
    </row>
    <row r="501" spans="1:12" x14ac:dyDescent="0.3">
      <c r="A501" s="16" t="s">
        <v>3</v>
      </c>
      <c r="B501" s="16" t="s">
        <v>8</v>
      </c>
      <c r="C501" s="17" t="s">
        <v>19</v>
      </c>
      <c r="D501" s="26">
        <v>5126.3999999999996</v>
      </c>
      <c r="E501" s="26">
        <v>1286.3999999999999</v>
      </c>
      <c r="F501" s="18">
        <v>44927</v>
      </c>
      <c r="G501" s="17" t="s">
        <v>23</v>
      </c>
      <c r="H501" s="12">
        <v>2023</v>
      </c>
      <c r="I501"/>
      <c r="J501"/>
      <c r="L501"/>
    </row>
    <row r="502" spans="1:12" x14ac:dyDescent="0.3">
      <c r="A502" s="16" t="s">
        <v>6</v>
      </c>
      <c r="B502" s="16" t="s">
        <v>10</v>
      </c>
      <c r="C502" s="17" t="s">
        <v>19</v>
      </c>
      <c r="D502" s="26">
        <v>5040.96</v>
      </c>
      <c r="E502" s="26">
        <v>3624.96</v>
      </c>
      <c r="F502" s="18">
        <v>45200</v>
      </c>
      <c r="G502" s="17" t="s">
        <v>30</v>
      </c>
      <c r="H502" s="12">
        <v>2023</v>
      </c>
      <c r="I502"/>
      <c r="J502"/>
      <c r="L502"/>
    </row>
    <row r="503" spans="1:12" x14ac:dyDescent="0.3">
      <c r="A503" s="16" t="s">
        <v>5</v>
      </c>
      <c r="B503" s="16" t="s">
        <v>22</v>
      </c>
      <c r="C503" s="17" t="s">
        <v>20</v>
      </c>
      <c r="D503" s="26">
        <v>9837.17</v>
      </c>
      <c r="E503" s="26">
        <v>1942.17</v>
      </c>
      <c r="F503" s="18">
        <v>44986</v>
      </c>
      <c r="G503" s="17" t="s">
        <v>26</v>
      </c>
      <c r="H503" s="12">
        <v>2023</v>
      </c>
      <c r="I503"/>
      <c r="J503"/>
      <c r="L503"/>
    </row>
    <row r="504" spans="1:12" x14ac:dyDescent="0.3">
      <c r="A504" s="16" t="s">
        <v>6</v>
      </c>
      <c r="B504" s="16" t="s">
        <v>11</v>
      </c>
      <c r="C504" s="17" t="s">
        <v>20</v>
      </c>
      <c r="D504" s="26">
        <v>10733.4</v>
      </c>
      <c r="E504" s="26">
        <v>7718.4</v>
      </c>
      <c r="F504" s="18">
        <v>44805</v>
      </c>
      <c r="G504" s="17" t="s">
        <v>29</v>
      </c>
      <c r="H504" s="12">
        <v>2022</v>
      </c>
      <c r="I504"/>
      <c r="J504"/>
      <c r="L504"/>
    </row>
    <row r="505" spans="1:12" x14ac:dyDescent="0.3">
      <c r="A505" s="16" t="s">
        <v>3</v>
      </c>
      <c r="B505" s="16" t="s">
        <v>22</v>
      </c>
      <c r="C505" s="17" t="s">
        <v>21</v>
      </c>
      <c r="D505" s="26">
        <v>42713.324999999997</v>
      </c>
      <c r="E505" s="26">
        <v>10718.324999999999</v>
      </c>
      <c r="F505" s="18">
        <v>45108</v>
      </c>
      <c r="G505" s="17" t="s">
        <v>27</v>
      </c>
      <c r="H505" s="12">
        <v>2023</v>
      </c>
      <c r="I505"/>
      <c r="J505"/>
      <c r="L505"/>
    </row>
    <row r="506" spans="1:12" x14ac:dyDescent="0.3">
      <c r="A506" s="16" t="s">
        <v>6</v>
      </c>
      <c r="B506" s="16" t="s">
        <v>10</v>
      </c>
      <c r="C506" s="17" t="s">
        <v>21</v>
      </c>
      <c r="D506" s="26">
        <v>5040.96</v>
      </c>
      <c r="E506" s="26">
        <v>3624.96</v>
      </c>
      <c r="F506" s="18">
        <v>45200</v>
      </c>
      <c r="G506" s="17" t="s">
        <v>30</v>
      </c>
      <c r="H506" s="12">
        <v>2023</v>
      </c>
      <c r="I506"/>
      <c r="J506"/>
      <c r="L506"/>
    </row>
    <row r="507" spans="1:12" x14ac:dyDescent="0.3">
      <c r="A507" s="16" t="s">
        <v>6</v>
      </c>
      <c r="B507" s="16" t="s">
        <v>8</v>
      </c>
      <c r="C507" s="17" t="s">
        <v>16</v>
      </c>
      <c r="D507" s="26">
        <v>20687.16</v>
      </c>
      <c r="E507" s="26">
        <v>14876.16</v>
      </c>
      <c r="F507" s="18">
        <v>44958</v>
      </c>
      <c r="G507" s="17" t="s">
        <v>31</v>
      </c>
      <c r="H507" s="12">
        <v>2023</v>
      </c>
      <c r="I507"/>
      <c r="J507"/>
      <c r="L507"/>
    </row>
    <row r="508" spans="1:12" x14ac:dyDescent="0.3">
      <c r="A508" s="16" t="s">
        <v>5</v>
      </c>
      <c r="B508" s="16" t="s">
        <v>10</v>
      </c>
      <c r="C508" s="17" t="s">
        <v>16</v>
      </c>
      <c r="D508" s="26">
        <v>246708</v>
      </c>
      <c r="E508" s="26">
        <v>40788</v>
      </c>
      <c r="F508" s="18">
        <v>44986</v>
      </c>
      <c r="G508" s="17" t="s">
        <v>26</v>
      </c>
      <c r="H508" s="12">
        <v>2023</v>
      </c>
      <c r="I508"/>
      <c r="J508"/>
      <c r="L508"/>
    </row>
    <row r="509" spans="1:12" x14ac:dyDescent="0.3">
      <c r="A509" s="16" t="s">
        <v>2</v>
      </c>
      <c r="B509" s="16" t="s">
        <v>10</v>
      </c>
      <c r="C509" s="17" t="s">
        <v>16</v>
      </c>
      <c r="D509" s="26">
        <v>750537</v>
      </c>
      <c r="E509" s="26">
        <v>47787</v>
      </c>
      <c r="F509" s="18">
        <v>45108</v>
      </c>
      <c r="G509" s="13" t="s">
        <v>27</v>
      </c>
      <c r="H509" s="13">
        <v>2023</v>
      </c>
      <c r="I509"/>
      <c r="J509"/>
      <c r="L509"/>
    </row>
    <row r="510" spans="1:12" x14ac:dyDescent="0.3">
      <c r="A510" s="16" t="s">
        <v>4</v>
      </c>
      <c r="B510" s="16" t="s">
        <v>9</v>
      </c>
      <c r="C510" s="17" t="s">
        <v>16</v>
      </c>
      <c r="D510" s="26">
        <v>271561.25</v>
      </c>
      <c r="E510" s="26">
        <v>-21358.75</v>
      </c>
      <c r="F510" s="18">
        <v>45200</v>
      </c>
      <c r="G510" s="17" t="s">
        <v>30</v>
      </c>
      <c r="H510" s="12">
        <v>2023</v>
      </c>
      <c r="I510"/>
      <c r="J510"/>
      <c r="L510"/>
    </row>
    <row r="511" spans="1:12" x14ac:dyDescent="0.3">
      <c r="A511" s="16" t="s">
        <v>3</v>
      </c>
      <c r="B511" s="16" t="s">
        <v>8</v>
      </c>
      <c r="C511" s="17" t="s">
        <v>16</v>
      </c>
      <c r="D511" s="26">
        <v>20826</v>
      </c>
      <c r="E511" s="26">
        <v>5226</v>
      </c>
      <c r="F511" s="18">
        <v>44866</v>
      </c>
      <c r="G511" s="17" t="s">
        <v>32</v>
      </c>
      <c r="H511" s="12">
        <v>2022</v>
      </c>
      <c r="I511"/>
      <c r="J511"/>
      <c r="L511"/>
    </row>
    <row r="512" spans="1:12" x14ac:dyDescent="0.3">
      <c r="A512" s="16" t="s">
        <v>5</v>
      </c>
      <c r="B512" s="16" t="s">
        <v>11</v>
      </c>
      <c r="C512" s="17" t="s">
        <v>16</v>
      </c>
      <c r="D512" s="26">
        <v>16858.38</v>
      </c>
      <c r="E512" s="26">
        <v>3328.380000000001</v>
      </c>
      <c r="F512" s="18">
        <v>44866</v>
      </c>
      <c r="G512" s="17" t="s">
        <v>32</v>
      </c>
      <c r="H512" s="12">
        <v>2022</v>
      </c>
      <c r="I512"/>
      <c r="J512"/>
      <c r="L512"/>
    </row>
    <row r="513" spans="1:12" x14ac:dyDescent="0.3">
      <c r="A513" s="16" t="s">
        <v>5</v>
      </c>
      <c r="B513" s="16" t="s">
        <v>10</v>
      </c>
      <c r="C513" s="17" t="s">
        <v>17</v>
      </c>
      <c r="D513" s="26">
        <v>238609</v>
      </c>
      <c r="E513" s="26">
        <v>39449</v>
      </c>
      <c r="F513" s="18">
        <v>44927</v>
      </c>
      <c r="G513" s="17" t="s">
        <v>23</v>
      </c>
      <c r="H513" s="12">
        <v>2023</v>
      </c>
      <c r="I513"/>
      <c r="J513"/>
      <c r="L513"/>
    </row>
    <row r="514" spans="1:12" x14ac:dyDescent="0.3">
      <c r="A514" s="16" t="s">
        <v>5</v>
      </c>
      <c r="B514" s="16" t="s">
        <v>10</v>
      </c>
      <c r="C514" s="17" t="s">
        <v>17</v>
      </c>
      <c r="D514" s="26">
        <v>53257.599999999999</v>
      </c>
      <c r="E514" s="26">
        <v>23337.599999999999</v>
      </c>
      <c r="F514" s="18">
        <v>44835</v>
      </c>
      <c r="G514" s="17" t="s">
        <v>30</v>
      </c>
      <c r="H514" s="12">
        <v>2022</v>
      </c>
      <c r="I514"/>
      <c r="J514"/>
      <c r="L514"/>
    </row>
    <row r="515" spans="1:12" x14ac:dyDescent="0.3">
      <c r="A515" s="16" t="s">
        <v>3</v>
      </c>
      <c r="B515" s="16" t="s">
        <v>11</v>
      </c>
      <c r="C515" s="17" t="s">
        <v>17</v>
      </c>
      <c r="D515" s="26">
        <v>28795.95</v>
      </c>
      <c r="E515" s="26">
        <v>7225.9500000000007</v>
      </c>
      <c r="F515" s="18">
        <v>45261</v>
      </c>
      <c r="G515" s="17" t="s">
        <v>25</v>
      </c>
      <c r="H515" s="12">
        <v>2023</v>
      </c>
      <c r="I515"/>
      <c r="J515"/>
      <c r="L515"/>
    </row>
    <row r="516" spans="1:12" x14ac:dyDescent="0.3">
      <c r="A516" s="16" t="s">
        <v>2</v>
      </c>
      <c r="B516" s="16" t="s">
        <v>8</v>
      </c>
      <c r="C516" s="17" t="s">
        <v>18</v>
      </c>
      <c r="D516" s="26">
        <v>233091</v>
      </c>
      <c r="E516" s="26">
        <v>14841</v>
      </c>
      <c r="F516" s="18">
        <v>44927</v>
      </c>
      <c r="G516" s="13" t="s">
        <v>23</v>
      </c>
      <c r="H516" s="13">
        <v>2023</v>
      </c>
      <c r="I516"/>
      <c r="J516"/>
      <c r="L516"/>
    </row>
    <row r="517" spans="1:12" x14ac:dyDescent="0.3">
      <c r="A517" s="16" t="s">
        <v>5</v>
      </c>
      <c r="B517" s="16" t="s">
        <v>11</v>
      </c>
      <c r="C517" s="17" t="s">
        <v>18</v>
      </c>
      <c r="D517" s="26">
        <v>19971.599999999999</v>
      </c>
      <c r="E517" s="26">
        <v>8751.5999999999985</v>
      </c>
      <c r="F517" s="18">
        <v>44986</v>
      </c>
      <c r="G517" s="17" t="s">
        <v>26</v>
      </c>
      <c r="H517" s="12">
        <v>2023</v>
      </c>
      <c r="I517"/>
      <c r="J517"/>
      <c r="L517"/>
    </row>
    <row r="518" spans="1:12" x14ac:dyDescent="0.3">
      <c r="A518" s="16" t="s">
        <v>5</v>
      </c>
      <c r="B518" s="16" t="s">
        <v>8</v>
      </c>
      <c r="C518" s="17" t="s">
        <v>18</v>
      </c>
      <c r="D518" s="26">
        <v>655551.75</v>
      </c>
      <c r="E518" s="26">
        <v>108381.75</v>
      </c>
      <c r="F518" s="18">
        <v>45108</v>
      </c>
      <c r="G518" s="17" t="s">
        <v>27</v>
      </c>
      <c r="H518" s="12">
        <v>2023</v>
      </c>
      <c r="I518"/>
      <c r="J518"/>
      <c r="L518"/>
    </row>
    <row r="519" spans="1:12" x14ac:dyDescent="0.3">
      <c r="A519" s="16" t="s">
        <v>6</v>
      </c>
      <c r="B519" s="16" t="s">
        <v>8</v>
      </c>
      <c r="C519" s="17" t="s">
        <v>18</v>
      </c>
      <c r="D519" s="26">
        <v>42997.68</v>
      </c>
      <c r="E519" s="26">
        <v>30919.68</v>
      </c>
      <c r="F519" s="18">
        <v>45108</v>
      </c>
      <c r="G519" s="17" t="s">
        <v>27</v>
      </c>
      <c r="H519" s="12">
        <v>2023</v>
      </c>
      <c r="I519"/>
      <c r="J519"/>
      <c r="L519"/>
    </row>
    <row r="520" spans="1:12" x14ac:dyDescent="0.3">
      <c r="A520" s="16" t="s">
        <v>6</v>
      </c>
      <c r="B520" s="16" t="s">
        <v>9</v>
      </c>
      <c r="C520" s="17" t="s">
        <v>18</v>
      </c>
      <c r="D520" s="26">
        <v>25904.340000000004</v>
      </c>
      <c r="E520" s="26">
        <v>18627.840000000004</v>
      </c>
      <c r="F520" s="18">
        <v>45108</v>
      </c>
      <c r="G520" s="17" t="s">
        <v>27</v>
      </c>
      <c r="H520" s="12">
        <v>2023</v>
      </c>
      <c r="I520"/>
      <c r="J520"/>
      <c r="L520"/>
    </row>
    <row r="521" spans="1:12" x14ac:dyDescent="0.3">
      <c r="A521" s="16" t="s">
        <v>5</v>
      </c>
      <c r="B521" s="16" t="s">
        <v>8</v>
      </c>
      <c r="C521" s="17" t="s">
        <v>18</v>
      </c>
      <c r="D521" s="26">
        <v>42613.2</v>
      </c>
      <c r="E521" s="26">
        <v>18673.199999999997</v>
      </c>
      <c r="F521" s="18">
        <v>45139</v>
      </c>
      <c r="G521" s="17" t="s">
        <v>28</v>
      </c>
      <c r="H521" s="12">
        <v>2023</v>
      </c>
      <c r="I521"/>
      <c r="J521"/>
      <c r="L521"/>
    </row>
    <row r="522" spans="1:12" x14ac:dyDescent="0.3">
      <c r="A522" s="16" t="s">
        <v>3</v>
      </c>
      <c r="B522" s="16" t="s">
        <v>11</v>
      </c>
      <c r="C522" s="17" t="s">
        <v>18</v>
      </c>
      <c r="D522" s="26">
        <v>26486.400000000001</v>
      </c>
      <c r="E522" s="26">
        <v>6646.4000000000015</v>
      </c>
      <c r="F522" s="18">
        <v>45139</v>
      </c>
      <c r="G522" s="17" t="s">
        <v>28</v>
      </c>
      <c r="H522" s="12">
        <v>2023</v>
      </c>
      <c r="I522"/>
      <c r="J522"/>
      <c r="L522"/>
    </row>
    <row r="523" spans="1:12" x14ac:dyDescent="0.3">
      <c r="A523" s="16" t="s">
        <v>4</v>
      </c>
      <c r="B523" s="16" t="s">
        <v>9</v>
      </c>
      <c r="C523" s="17" t="s">
        <v>18</v>
      </c>
      <c r="D523" s="26">
        <v>271561.25</v>
      </c>
      <c r="E523" s="26">
        <v>-21358.75</v>
      </c>
      <c r="F523" s="18">
        <v>45200</v>
      </c>
      <c r="G523" s="17" t="s">
        <v>30</v>
      </c>
      <c r="H523" s="12">
        <v>2023</v>
      </c>
      <c r="I523"/>
      <c r="J523"/>
      <c r="L523"/>
    </row>
    <row r="524" spans="1:12" x14ac:dyDescent="0.3">
      <c r="A524" s="16" t="s">
        <v>5</v>
      </c>
      <c r="B524" s="16" t="s">
        <v>10</v>
      </c>
      <c r="C524" s="17" t="s">
        <v>18</v>
      </c>
      <c r="D524" s="26">
        <v>53257.599999999999</v>
      </c>
      <c r="E524" s="26">
        <v>23337.599999999999</v>
      </c>
      <c r="F524" s="18">
        <v>44835</v>
      </c>
      <c r="G524" s="17" t="s">
        <v>30</v>
      </c>
      <c r="H524" s="12">
        <v>2022</v>
      </c>
      <c r="I524"/>
      <c r="J524"/>
      <c r="L524"/>
    </row>
    <row r="525" spans="1:12" x14ac:dyDescent="0.3">
      <c r="A525" s="16" t="s">
        <v>2</v>
      </c>
      <c r="B525" s="16" t="s">
        <v>8</v>
      </c>
      <c r="C525" s="17" t="s">
        <v>18</v>
      </c>
      <c r="D525" s="26">
        <v>364722</v>
      </c>
      <c r="E525" s="26">
        <v>23222</v>
      </c>
      <c r="F525" s="18">
        <v>45231</v>
      </c>
      <c r="G525" s="13" t="s">
        <v>32</v>
      </c>
      <c r="H525" s="13">
        <v>2023</v>
      </c>
      <c r="I525"/>
      <c r="J525"/>
      <c r="L525"/>
    </row>
    <row r="526" spans="1:12" x14ac:dyDescent="0.3">
      <c r="A526" s="16" t="s">
        <v>5</v>
      </c>
      <c r="B526" s="16" t="s">
        <v>9</v>
      </c>
      <c r="C526" s="17" t="s">
        <v>19</v>
      </c>
      <c r="D526" s="26">
        <v>49929</v>
      </c>
      <c r="E526" s="26">
        <v>21879</v>
      </c>
      <c r="F526" s="18">
        <v>44805</v>
      </c>
      <c r="G526" s="17" t="s">
        <v>29</v>
      </c>
      <c r="H526" s="12">
        <v>2022</v>
      </c>
      <c r="I526"/>
      <c r="J526"/>
      <c r="L526"/>
    </row>
    <row r="527" spans="1:12" x14ac:dyDescent="0.3">
      <c r="A527" s="16" t="s">
        <v>3</v>
      </c>
      <c r="B527" s="16" t="s">
        <v>11</v>
      </c>
      <c r="C527" s="17" t="s">
        <v>19</v>
      </c>
      <c r="D527" s="26">
        <v>8744.25</v>
      </c>
      <c r="E527" s="26">
        <v>2194.25</v>
      </c>
      <c r="F527" s="18">
        <v>44805</v>
      </c>
      <c r="G527" s="17" t="s">
        <v>29</v>
      </c>
      <c r="H527" s="12">
        <v>2022</v>
      </c>
      <c r="I527"/>
      <c r="J527"/>
      <c r="L527"/>
    </row>
    <row r="528" spans="1:12" x14ac:dyDescent="0.3">
      <c r="A528" s="16" t="s">
        <v>5</v>
      </c>
      <c r="B528" s="16" t="s">
        <v>11</v>
      </c>
      <c r="C528" s="17" t="s">
        <v>19</v>
      </c>
      <c r="D528" s="26">
        <v>107156</v>
      </c>
      <c r="E528" s="26">
        <v>17716</v>
      </c>
      <c r="F528" s="18">
        <v>44835</v>
      </c>
      <c r="G528" s="17" t="s">
        <v>30</v>
      </c>
      <c r="H528" s="12">
        <v>2022</v>
      </c>
      <c r="I528"/>
      <c r="J528"/>
      <c r="L528"/>
    </row>
    <row r="529" spans="1:12" x14ac:dyDescent="0.3">
      <c r="A529" s="16" t="s">
        <v>5</v>
      </c>
      <c r="B529" s="16" t="s">
        <v>8</v>
      </c>
      <c r="C529" s="17" t="s">
        <v>19</v>
      </c>
      <c r="D529" s="26">
        <v>11263.84</v>
      </c>
      <c r="E529" s="26">
        <v>2223.84</v>
      </c>
      <c r="F529" s="18">
        <v>45231</v>
      </c>
      <c r="G529" s="17" t="s">
        <v>32</v>
      </c>
      <c r="H529" s="12">
        <v>2023</v>
      </c>
      <c r="I529"/>
      <c r="J529"/>
      <c r="L529"/>
    </row>
    <row r="530" spans="1:12" x14ac:dyDescent="0.3">
      <c r="A530" s="16" t="s">
        <v>6</v>
      </c>
      <c r="B530" s="16" t="s">
        <v>9</v>
      </c>
      <c r="C530" s="17" t="s">
        <v>20</v>
      </c>
      <c r="D530" s="26">
        <v>18519.12</v>
      </c>
      <c r="E530" s="26">
        <v>13317.119999999999</v>
      </c>
      <c r="F530" s="18">
        <v>44927</v>
      </c>
      <c r="G530" s="17" t="s">
        <v>23</v>
      </c>
      <c r="H530" s="12">
        <v>2023</v>
      </c>
      <c r="I530"/>
      <c r="J530"/>
      <c r="L530"/>
    </row>
    <row r="531" spans="1:12" x14ac:dyDescent="0.3">
      <c r="A531" s="16" t="s">
        <v>4</v>
      </c>
      <c r="B531" s="16" t="s">
        <v>11</v>
      </c>
      <c r="C531" s="17" t="s">
        <v>20</v>
      </c>
      <c r="D531" s="26">
        <v>61632.5</v>
      </c>
      <c r="E531" s="26">
        <v>-4847.5</v>
      </c>
      <c r="F531" s="18">
        <v>44927</v>
      </c>
      <c r="G531" s="17" t="s">
        <v>23</v>
      </c>
      <c r="H531" s="12">
        <v>2023</v>
      </c>
      <c r="I531"/>
      <c r="J531"/>
      <c r="L531"/>
    </row>
    <row r="532" spans="1:12" x14ac:dyDescent="0.3">
      <c r="A532" s="16" t="s">
        <v>5</v>
      </c>
      <c r="B532" s="16" t="s">
        <v>8</v>
      </c>
      <c r="C532" s="17" t="s">
        <v>20</v>
      </c>
      <c r="D532" s="26">
        <v>52243</v>
      </c>
      <c r="E532" s="26">
        <v>22893</v>
      </c>
      <c r="F532" s="18">
        <v>44866</v>
      </c>
      <c r="G532" s="17" t="s">
        <v>32</v>
      </c>
      <c r="H532" s="12">
        <v>2022</v>
      </c>
      <c r="I532"/>
      <c r="J532"/>
      <c r="L532"/>
    </row>
    <row r="533" spans="1:12" x14ac:dyDescent="0.3">
      <c r="A533" s="16" t="s">
        <v>4</v>
      </c>
      <c r="B533" s="16" t="s">
        <v>10</v>
      </c>
      <c r="C533" s="17" t="s">
        <v>21</v>
      </c>
      <c r="D533" s="26">
        <v>352106.25</v>
      </c>
      <c r="E533" s="26">
        <v>-27693.75</v>
      </c>
      <c r="F533" s="18">
        <v>44927</v>
      </c>
      <c r="G533" s="17" t="s">
        <v>23</v>
      </c>
      <c r="H533" s="12">
        <v>2023</v>
      </c>
      <c r="I533"/>
      <c r="J533"/>
      <c r="L533"/>
    </row>
    <row r="534" spans="1:12" x14ac:dyDescent="0.3">
      <c r="A534" s="16" t="s">
        <v>5</v>
      </c>
      <c r="B534" s="16" t="s">
        <v>11</v>
      </c>
      <c r="C534" s="17" t="s">
        <v>21</v>
      </c>
      <c r="D534" s="26">
        <v>46796.2</v>
      </c>
      <c r="E534" s="26">
        <v>20506.199999999997</v>
      </c>
      <c r="F534" s="18">
        <v>44927</v>
      </c>
      <c r="G534" s="17" t="s">
        <v>23</v>
      </c>
      <c r="H534" s="12">
        <v>2023</v>
      </c>
      <c r="I534"/>
      <c r="J534"/>
      <c r="L534"/>
    </row>
    <row r="535" spans="1:12" x14ac:dyDescent="0.3">
      <c r="A535" s="16" t="s">
        <v>4</v>
      </c>
      <c r="B535" s="16" t="s">
        <v>9</v>
      </c>
      <c r="C535" s="17" t="s">
        <v>21</v>
      </c>
      <c r="D535" s="26">
        <v>159421.25</v>
      </c>
      <c r="E535" s="26">
        <v>-12538.75</v>
      </c>
      <c r="F535" s="18">
        <v>45047</v>
      </c>
      <c r="G535" s="17" t="s">
        <v>12</v>
      </c>
      <c r="H535" s="12">
        <v>2023</v>
      </c>
      <c r="I535"/>
      <c r="J535"/>
      <c r="L535"/>
    </row>
    <row r="536" spans="1:12" x14ac:dyDescent="0.3">
      <c r="A536" s="16" t="s">
        <v>4</v>
      </c>
      <c r="B536" s="16" t="s">
        <v>11</v>
      </c>
      <c r="C536" s="17" t="s">
        <v>21</v>
      </c>
      <c r="D536" s="26">
        <v>105353.75</v>
      </c>
      <c r="E536" s="26">
        <v>-8286.25</v>
      </c>
      <c r="F536" s="18">
        <v>44805</v>
      </c>
      <c r="G536" s="17" t="s">
        <v>29</v>
      </c>
      <c r="H536" s="12">
        <v>2022</v>
      </c>
      <c r="I536"/>
      <c r="J536"/>
      <c r="L536"/>
    </row>
    <row r="537" spans="1:12" x14ac:dyDescent="0.3">
      <c r="A537" s="16" t="s">
        <v>5</v>
      </c>
      <c r="B537" s="16" t="s">
        <v>11</v>
      </c>
      <c r="C537" s="17" t="s">
        <v>21</v>
      </c>
      <c r="D537" s="26">
        <v>107156</v>
      </c>
      <c r="E537" s="26">
        <v>17716</v>
      </c>
      <c r="F537" s="18">
        <v>44835</v>
      </c>
      <c r="G537" s="17" t="s">
        <v>30</v>
      </c>
      <c r="H537" s="12">
        <v>2022</v>
      </c>
      <c r="I537"/>
      <c r="J537"/>
      <c r="L537"/>
    </row>
    <row r="538" spans="1:12" x14ac:dyDescent="0.3">
      <c r="A538" s="16" t="s">
        <v>3</v>
      </c>
      <c r="B538" s="16" t="s">
        <v>11</v>
      </c>
      <c r="C538" s="17" t="s">
        <v>21</v>
      </c>
      <c r="D538" s="26">
        <v>28795.95</v>
      </c>
      <c r="E538" s="26">
        <v>7225.9500000000007</v>
      </c>
      <c r="F538" s="18">
        <v>45261</v>
      </c>
      <c r="G538" s="17" t="s">
        <v>25</v>
      </c>
      <c r="H538" s="12">
        <v>2023</v>
      </c>
      <c r="I538"/>
      <c r="J538"/>
      <c r="L538"/>
    </row>
    <row r="539" spans="1:12" x14ac:dyDescent="0.3">
      <c r="A539" s="16" t="s">
        <v>5</v>
      </c>
      <c r="B539" s="16" t="s">
        <v>22</v>
      </c>
      <c r="C539" s="17" t="s">
        <v>18</v>
      </c>
      <c r="D539" s="26">
        <v>2367.4</v>
      </c>
      <c r="E539" s="26">
        <v>467.40000000000009</v>
      </c>
      <c r="F539" s="18">
        <v>44805</v>
      </c>
      <c r="G539" s="17" t="s">
        <v>29</v>
      </c>
      <c r="H539" s="12">
        <v>2022</v>
      </c>
      <c r="I539"/>
      <c r="J539"/>
      <c r="L539"/>
    </row>
    <row r="540" spans="1:12" x14ac:dyDescent="0.3">
      <c r="A540" s="16" t="s">
        <v>5</v>
      </c>
      <c r="B540" s="16" t="s">
        <v>11</v>
      </c>
      <c r="C540" s="17" t="s">
        <v>16</v>
      </c>
      <c r="D540" s="26">
        <v>272888</v>
      </c>
      <c r="E540" s="26">
        <v>42528</v>
      </c>
      <c r="F540" s="18">
        <v>45078</v>
      </c>
      <c r="G540" s="17" t="s">
        <v>24</v>
      </c>
      <c r="H540" s="12">
        <v>2023</v>
      </c>
      <c r="I540"/>
      <c r="J540"/>
      <c r="L540"/>
    </row>
    <row r="541" spans="1:12" x14ac:dyDescent="0.3">
      <c r="A541" s="16" t="s">
        <v>4</v>
      </c>
      <c r="B541" s="16" t="s">
        <v>8</v>
      </c>
      <c r="C541" s="17" t="s">
        <v>16</v>
      </c>
      <c r="D541" s="26">
        <v>265760</v>
      </c>
      <c r="E541" s="26">
        <v>-24160</v>
      </c>
      <c r="F541" s="18">
        <v>44805</v>
      </c>
      <c r="G541" s="17" t="s">
        <v>29</v>
      </c>
      <c r="H541" s="12">
        <v>2022</v>
      </c>
      <c r="I541"/>
      <c r="J541"/>
      <c r="L541"/>
    </row>
    <row r="542" spans="1:12" x14ac:dyDescent="0.3">
      <c r="A542" s="16" t="s">
        <v>4</v>
      </c>
      <c r="B542" s="16" t="s">
        <v>11</v>
      </c>
      <c r="C542" s="17" t="s">
        <v>16</v>
      </c>
      <c r="D542" s="26">
        <v>237160</v>
      </c>
      <c r="E542" s="26">
        <v>-21560</v>
      </c>
      <c r="F542" s="18">
        <v>45200</v>
      </c>
      <c r="G542" s="17" t="s">
        <v>30</v>
      </c>
      <c r="H542" s="12">
        <v>2023</v>
      </c>
      <c r="I542"/>
      <c r="J542"/>
      <c r="L542"/>
    </row>
    <row r="543" spans="1:12" x14ac:dyDescent="0.3">
      <c r="A543" s="16" t="s">
        <v>3</v>
      </c>
      <c r="B543" s="16" t="s">
        <v>8</v>
      </c>
      <c r="C543" s="17" t="s">
        <v>16</v>
      </c>
      <c r="D543" s="26">
        <v>35494.800000000003</v>
      </c>
      <c r="E543" s="26">
        <v>8604.8000000000029</v>
      </c>
      <c r="F543" s="18">
        <v>45231</v>
      </c>
      <c r="G543" s="17" t="s">
        <v>32</v>
      </c>
      <c r="H543" s="12">
        <v>2023</v>
      </c>
      <c r="I543"/>
      <c r="J543"/>
      <c r="L543"/>
    </row>
    <row r="544" spans="1:12" x14ac:dyDescent="0.3">
      <c r="A544" s="16" t="s">
        <v>3</v>
      </c>
      <c r="B544" s="16" t="s">
        <v>22</v>
      </c>
      <c r="C544" s="17" t="s">
        <v>17</v>
      </c>
      <c r="D544" s="26">
        <v>8936.4</v>
      </c>
      <c r="E544" s="26">
        <v>2166.3999999999996</v>
      </c>
      <c r="F544" s="18">
        <v>44986</v>
      </c>
      <c r="G544" s="17" t="s">
        <v>26</v>
      </c>
      <c r="H544" s="12">
        <v>2023</v>
      </c>
      <c r="I544"/>
      <c r="J544"/>
      <c r="L544"/>
    </row>
    <row r="545" spans="1:12" x14ac:dyDescent="0.3">
      <c r="A545" s="16" t="s">
        <v>2</v>
      </c>
      <c r="B545" s="16" t="s">
        <v>9</v>
      </c>
      <c r="C545" s="17" t="s">
        <v>17</v>
      </c>
      <c r="D545" s="26">
        <v>468072</v>
      </c>
      <c r="E545" s="26">
        <v>24822</v>
      </c>
      <c r="F545" s="18">
        <v>45017</v>
      </c>
      <c r="G545" s="13" t="s">
        <v>33</v>
      </c>
      <c r="H545" s="13">
        <v>2023</v>
      </c>
      <c r="I545"/>
      <c r="J545"/>
      <c r="L545"/>
    </row>
    <row r="546" spans="1:12" x14ac:dyDescent="0.3">
      <c r="A546" s="16" t="s">
        <v>5</v>
      </c>
      <c r="B546" s="16" t="s">
        <v>11</v>
      </c>
      <c r="C546" s="17" t="s">
        <v>17</v>
      </c>
      <c r="D546" s="26">
        <v>14907.2</v>
      </c>
      <c r="E546" s="26">
        <v>2807.2000000000007</v>
      </c>
      <c r="F546" s="18">
        <v>45170</v>
      </c>
      <c r="G546" s="17" t="s">
        <v>29</v>
      </c>
      <c r="H546" s="12">
        <v>2023</v>
      </c>
      <c r="I546"/>
      <c r="J546"/>
      <c r="L546"/>
    </row>
    <row r="547" spans="1:12" x14ac:dyDescent="0.3">
      <c r="A547" s="16" t="s">
        <v>5</v>
      </c>
      <c r="B547" s="16" t="s">
        <v>8</v>
      </c>
      <c r="C547" s="17" t="s">
        <v>17</v>
      </c>
      <c r="D547" s="26">
        <v>16841.439999999999</v>
      </c>
      <c r="E547" s="26">
        <v>3171.4399999999987</v>
      </c>
      <c r="F547" s="18">
        <v>45200</v>
      </c>
      <c r="G547" s="17" t="s">
        <v>30</v>
      </c>
      <c r="H547" s="12">
        <v>2023</v>
      </c>
      <c r="I547"/>
      <c r="J547"/>
      <c r="L547"/>
    </row>
    <row r="548" spans="1:12" x14ac:dyDescent="0.3">
      <c r="A548" s="16" t="s">
        <v>5</v>
      </c>
      <c r="B548" s="16" t="s">
        <v>11</v>
      </c>
      <c r="C548" s="17" t="s">
        <v>17</v>
      </c>
      <c r="D548" s="26">
        <v>30184</v>
      </c>
      <c r="E548" s="26">
        <v>13034</v>
      </c>
      <c r="F548" s="18">
        <v>44835</v>
      </c>
      <c r="G548" s="17" t="s">
        <v>30</v>
      </c>
      <c r="H548" s="12">
        <v>2022</v>
      </c>
      <c r="I548"/>
      <c r="J548"/>
      <c r="L548"/>
    </row>
    <row r="549" spans="1:12" x14ac:dyDescent="0.3">
      <c r="A549" s="16" t="s">
        <v>2</v>
      </c>
      <c r="B549" s="16" t="s">
        <v>9</v>
      </c>
      <c r="C549" s="17" t="s">
        <v>17</v>
      </c>
      <c r="D549" s="26">
        <v>313104</v>
      </c>
      <c r="E549" s="26">
        <v>16604</v>
      </c>
      <c r="F549" s="18">
        <v>44896</v>
      </c>
      <c r="G549" s="13" t="s">
        <v>25</v>
      </c>
      <c r="H549" s="13">
        <v>2022</v>
      </c>
      <c r="I549"/>
      <c r="J549"/>
      <c r="L549"/>
    </row>
    <row r="550" spans="1:12" x14ac:dyDescent="0.3">
      <c r="A550" s="16" t="s">
        <v>2</v>
      </c>
      <c r="B550" s="16" t="s">
        <v>22</v>
      </c>
      <c r="C550" s="17" t="s">
        <v>18</v>
      </c>
      <c r="D550" s="26">
        <v>922680</v>
      </c>
      <c r="E550" s="26">
        <v>48930</v>
      </c>
      <c r="F550" s="18">
        <v>44927</v>
      </c>
      <c r="G550" s="13" t="s">
        <v>23</v>
      </c>
      <c r="H550" s="13">
        <v>2023</v>
      </c>
      <c r="I550"/>
      <c r="J550"/>
      <c r="L550"/>
    </row>
    <row r="551" spans="1:12" x14ac:dyDescent="0.3">
      <c r="A551" s="16" t="s">
        <v>5</v>
      </c>
      <c r="B551" s="16" t="s">
        <v>11</v>
      </c>
      <c r="C551" s="17" t="s">
        <v>18</v>
      </c>
      <c r="D551" s="26">
        <v>272888</v>
      </c>
      <c r="E551" s="26">
        <v>42528</v>
      </c>
      <c r="F551" s="18">
        <v>45078</v>
      </c>
      <c r="G551" s="17" t="s">
        <v>24</v>
      </c>
      <c r="H551" s="12">
        <v>2023</v>
      </c>
      <c r="I551"/>
      <c r="J551"/>
      <c r="L551"/>
    </row>
    <row r="552" spans="1:12" x14ac:dyDescent="0.3">
      <c r="A552" s="16" t="s">
        <v>4</v>
      </c>
      <c r="B552" s="16" t="s">
        <v>11</v>
      </c>
      <c r="C552" s="17" t="s">
        <v>18</v>
      </c>
      <c r="D552" s="26">
        <v>237160</v>
      </c>
      <c r="E552" s="26">
        <v>-21560</v>
      </c>
      <c r="F552" s="18">
        <v>45200</v>
      </c>
      <c r="G552" s="17" t="s">
        <v>30</v>
      </c>
      <c r="H552" s="12">
        <v>2023</v>
      </c>
      <c r="I552"/>
      <c r="J552"/>
      <c r="L552"/>
    </row>
    <row r="553" spans="1:12" x14ac:dyDescent="0.3">
      <c r="A553" s="16" t="s">
        <v>5</v>
      </c>
      <c r="B553" s="16" t="s">
        <v>11</v>
      </c>
      <c r="C553" s="17" t="s">
        <v>18</v>
      </c>
      <c r="D553" s="26">
        <v>15928</v>
      </c>
      <c r="E553" s="26">
        <v>6878</v>
      </c>
      <c r="F553" s="18">
        <v>45200</v>
      </c>
      <c r="G553" s="17" t="s">
        <v>30</v>
      </c>
      <c r="H553" s="12">
        <v>2023</v>
      </c>
      <c r="I553"/>
      <c r="J553"/>
      <c r="L553"/>
    </row>
    <row r="554" spans="1:12" x14ac:dyDescent="0.3">
      <c r="A554" s="16" t="s">
        <v>5</v>
      </c>
      <c r="B554" s="16" t="s">
        <v>11</v>
      </c>
      <c r="C554" s="17" t="s">
        <v>18</v>
      </c>
      <c r="D554" s="26">
        <v>30184</v>
      </c>
      <c r="E554" s="26">
        <v>13034</v>
      </c>
      <c r="F554" s="18">
        <v>44835</v>
      </c>
      <c r="G554" s="17" t="s">
        <v>30</v>
      </c>
      <c r="H554" s="12">
        <v>2022</v>
      </c>
      <c r="I554"/>
      <c r="J554"/>
      <c r="L554"/>
    </row>
    <row r="555" spans="1:12" x14ac:dyDescent="0.3">
      <c r="A555" s="16" t="s">
        <v>5</v>
      </c>
      <c r="B555" s="16" t="s">
        <v>9</v>
      </c>
      <c r="C555" s="17" t="s">
        <v>18</v>
      </c>
      <c r="D555" s="26">
        <v>490952</v>
      </c>
      <c r="E555" s="26">
        <v>76512</v>
      </c>
      <c r="F555" s="18">
        <v>45231</v>
      </c>
      <c r="G555" s="17" t="s">
        <v>32</v>
      </c>
      <c r="H555" s="12">
        <v>2023</v>
      </c>
      <c r="I555"/>
      <c r="J555"/>
      <c r="L555"/>
    </row>
    <row r="556" spans="1:12" x14ac:dyDescent="0.3">
      <c r="A556" s="16" t="s">
        <v>2</v>
      </c>
      <c r="B556" s="16" t="s">
        <v>10</v>
      </c>
      <c r="C556" s="17" t="s">
        <v>18</v>
      </c>
      <c r="D556" s="26">
        <v>358776</v>
      </c>
      <c r="E556" s="26">
        <v>19026</v>
      </c>
      <c r="F556" s="18">
        <v>45231</v>
      </c>
      <c r="G556" s="13" t="s">
        <v>32</v>
      </c>
      <c r="H556" s="13">
        <v>2023</v>
      </c>
      <c r="I556"/>
      <c r="J556"/>
      <c r="L556"/>
    </row>
    <row r="557" spans="1:12" x14ac:dyDescent="0.3">
      <c r="A557" s="16" t="s">
        <v>2</v>
      </c>
      <c r="B557" s="16" t="s">
        <v>11</v>
      </c>
      <c r="C557" s="17" t="s">
        <v>18</v>
      </c>
      <c r="D557" s="26">
        <v>567600</v>
      </c>
      <c r="E557" s="26">
        <v>30100</v>
      </c>
      <c r="F557" s="18">
        <v>45231</v>
      </c>
      <c r="G557" s="13" t="s">
        <v>32</v>
      </c>
      <c r="H557" s="13">
        <v>2023</v>
      </c>
      <c r="I557"/>
      <c r="J557"/>
      <c r="L557"/>
    </row>
    <row r="558" spans="1:12" x14ac:dyDescent="0.3">
      <c r="A558" s="16" t="s">
        <v>5</v>
      </c>
      <c r="B558" s="16" t="s">
        <v>11</v>
      </c>
      <c r="C558" s="17" t="s">
        <v>18</v>
      </c>
      <c r="D558" s="26">
        <v>368676</v>
      </c>
      <c r="E558" s="26">
        <v>57456</v>
      </c>
      <c r="F558" s="18">
        <v>45231</v>
      </c>
      <c r="G558" s="17" t="s">
        <v>32</v>
      </c>
      <c r="H558" s="12">
        <v>2023</v>
      </c>
      <c r="I558"/>
      <c r="J558"/>
      <c r="L558"/>
    </row>
    <row r="559" spans="1:12" x14ac:dyDescent="0.3">
      <c r="A559" s="16" t="s">
        <v>3</v>
      </c>
      <c r="B559" s="16" t="s">
        <v>11</v>
      </c>
      <c r="C559" s="17" t="s">
        <v>18</v>
      </c>
      <c r="D559" s="26">
        <v>5016</v>
      </c>
      <c r="E559" s="26">
        <v>1216</v>
      </c>
      <c r="F559" s="18">
        <v>44896</v>
      </c>
      <c r="G559" s="17" t="s">
        <v>25</v>
      </c>
      <c r="H559" s="12">
        <v>2022</v>
      </c>
      <c r="I559"/>
      <c r="J559"/>
      <c r="L559"/>
    </row>
    <row r="560" spans="1:12" x14ac:dyDescent="0.3">
      <c r="A560" s="16" t="s">
        <v>5</v>
      </c>
      <c r="B560" s="16" t="s">
        <v>11</v>
      </c>
      <c r="C560" s="17" t="s">
        <v>18</v>
      </c>
      <c r="D560" s="26">
        <v>21700.799999999999</v>
      </c>
      <c r="E560" s="26">
        <v>9370.7999999999993</v>
      </c>
      <c r="F560" s="18">
        <v>45261</v>
      </c>
      <c r="G560" s="17" t="s">
        <v>25</v>
      </c>
      <c r="H560" s="12">
        <v>2023</v>
      </c>
      <c r="I560"/>
      <c r="J560"/>
      <c r="L560"/>
    </row>
    <row r="561" spans="1:12" x14ac:dyDescent="0.3">
      <c r="A561" s="16" t="s">
        <v>5</v>
      </c>
      <c r="B561" s="16" t="s">
        <v>11</v>
      </c>
      <c r="C561" s="17" t="s">
        <v>19</v>
      </c>
      <c r="D561" s="26">
        <v>429660</v>
      </c>
      <c r="E561" s="26">
        <v>66960</v>
      </c>
      <c r="F561" s="18">
        <v>45108</v>
      </c>
      <c r="G561" s="17" t="s">
        <v>27</v>
      </c>
      <c r="H561" s="12">
        <v>2023</v>
      </c>
      <c r="I561"/>
      <c r="J561"/>
      <c r="L561"/>
    </row>
    <row r="562" spans="1:12" x14ac:dyDescent="0.3">
      <c r="A562" s="16" t="s">
        <v>5</v>
      </c>
      <c r="B562" s="16" t="s">
        <v>22</v>
      </c>
      <c r="C562" s="17" t="s">
        <v>19</v>
      </c>
      <c r="D562" s="26">
        <v>303688</v>
      </c>
      <c r="E562" s="26">
        <v>47328</v>
      </c>
      <c r="F562" s="18">
        <v>45200</v>
      </c>
      <c r="G562" s="17" t="s">
        <v>30</v>
      </c>
      <c r="H562" s="12">
        <v>2023</v>
      </c>
      <c r="I562"/>
      <c r="J562"/>
      <c r="L562"/>
    </row>
    <row r="563" spans="1:12" x14ac:dyDescent="0.3">
      <c r="A563" s="16" t="s">
        <v>5</v>
      </c>
      <c r="B563" s="16" t="s">
        <v>11</v>
      </c>
      <c r="C563" s="17" t="s">
        <v>19</v>
      </c>
      <c r="D563" s="26">
        <v>15928</v>
      </c>
      <c r="E563" s="26">
        <v>6878</v>
      </c>
      <c r="F563" s="18">
        <v>45200</v>
      </c>
      <c r="G563" s="17" t="s">
        <v>30</v>
      </c>
      <c r="H563" s="12">
        <v>2023</v>
      </c>
      <c r="I563"/>
      <c r="J563"/>
      <c r="L563"/>
    </row>
    <row r="564" spans="1:12" x14ac:dyDescent="0.3">
      <c r="A564" s="16" t="s">
        <v>6</v>
      </c>
      <c r="B564" s="16" t="s">
        <v>8</v>
      </c>
      <c r="C564" s="17" t="s">
        <v>20</v>
      </c>
      <c r="D564" s="26">
        <v>22271.040000000001</v>
      </c>
      <c r="E564" s="26">
        <v>15944.04</v>
      </c>
      <c r="F564" s="18">
        <v>45047</v>
      </c>
      <c r="G564" s="17" t="s">
        <v>12</v>
      </c>
      <c r="H564" s="12">
        <v>2023</v>
      </c>
      <c r="I564"/>
      <c r="J564"/>
      <c r="L564"/>
    </row>
    <row r="565" spans="1:12" x14ac:dyDescent="0.3">
      <c r="A565" s="16" t="s">
        <v>3</v>
      </c>
      <c r="B565" s="16" t="s">
        <v>9</v>
      </c>
      <c r="C565" s="17" t="s">
        <v>20</v>
      </c>
      <c r="D565" s="26">
        <v>51143.399999999994</v>
      </c>
      <c r="E565" s="26">
        <v>12398.399999999998</v>
      </c>
      <c r="F565" s="18">
        <v>45108</v>
      </c>
      <c r="G565" s="17" t="s">
        <v>27</v>
      </c>
      <c r="H565" s="12">
        <v>2023</v>
      </c>
      <c r="I565"/>
      <c r="J565"/>
      <c r="L565"/>
    </row>
    <row r="566" spans="1:12" x14ac:dyDescent="0.3">
      <c r="A566" s="16" t="s">
        <v>5</v>
      </c>
      <c r="B566" s="16" t="s">
        <v>8</v>
      </c>
      <c r="C566" s="17" t="s">
        <v>20</v>
      </c>
      <c r="D566" s="26">
        <v>191884</v>
      </c>
      <c r="E566" s="26">
        <v>29904</v>
      </c>
      <c r="F566" s="18">
        <v>44805</v>
      </c>
      <c r="G566" s="17" t="s">
        <v>29</v>
      </c>
      <c r="H566" s="12">
        <v>2022</v>
      </c>
      <c r="I566"/>
      <c r="J566"/>
      <c r="L566"/>
    </row>
    <row r="567" spans="1:12" x14ac:dyDescent="0.3">
      <c r="A567" s="16" t="s">
        <v>5</v>
      </c>
      <c r="B567" s="16" t="s">
        <v>22</v>
      </c>
      <c r="C567" s="17" t="s">
        <v>20</v>
      </c>
      <c r="D567" s="26">
        <v>303688</v>
      </c>
      <c r="E567" s="26">
        <v>47328</v>
      </c>
      <c r="F567" s="18">
        <v>45200</v>
      </c>
      <c r="G567" s="17" t="s">
        <v>30</v>
      </c>
      <c r="H567" s="12">
        <v>2023</v>
      </c>
      <c r="I567"/>
      <c r="J567"/>
      <c r="L567"/>
    </row>
    <row r="568" spans="1:12" x14ac:dyDescent="0.3">
      <c r="A568" s="16" t="s">
        <v>4</v>
      </c>
      <c r="B568" s="16" t="s">
        <v>22</v>
      </c>
      <c r="C568" s="17" t="s">
        <v>20</v>
      </c>
      <c r="D568" s="26">
        <v>262570</v>
      </c>
      <c r="E568" s="26">
        <v>-23870</v>
      </c>
      <c r="F568" s="18">
        <v>45231</v>
      </c>
      <c r="G568" s="17" t="s">
        <v>32</v>
      </c>
      <c r="H568" s="12">
        <v>2023</v>
      </c>
      <c r="I568"/>
      <c r="J568"/>
      <c r="L568"/>
    </row>
    <row r="569" spans="1:12" x14ac:dyDescent="0.3">
      <c r="A569" s="16" t="s">
        <v>5</v>
      </c>
      <c r="B569" s="16" t="s">
        <v>11</v>
      </c>
      <c r="C569" s="17" t="s">
        <v>20</v>
      </c>
      <c r="D569" s="26">
        <v>21700.799999999999</v>
      </c>
      <c r="E569" s="26">
        <v>9370.7999999999993</v>
      </c>
      <c r="F569" s="18">
        <v>45261</v>
      </c>
      <c r="G569" s="17" t="s">
        <v>25</v>
      </c>
      <c r="H569" s="12">
        <v>2023</v>
      </c>
      <c r="I569"/>
      <c r="J569"/>
      <c r="L569"/>
    </row>
    <row r="570" spans="1:12" x14ac:dyDescent="0.3">
      <c r="A570" s="16" t="s">
        <v>5</v>
      </c>
      <c r="B570" s="16" t="s">
        <v>22</v>
      </c>
      <c r="C570" s="17" t="s">
        <v>21</v>
      </c>
      <c r="D570" s="26">
        <v>83160</v>
      </c>
      <c r="E570" s="26">
        <v>12960</v>
      </c>
      <c r="F570" s="18">
        <v>44958</v>
      </c>
      <c r="G570" s="17" t="s">
        <v>31</v>
      </c>
      <c r="H570" s="12">
        <v>2023</v>
      </c>
      <c r="I570"/>
      <c r="J570"/>
      <c r="L570"/>
    </row>
    <row r="571" spans="1:12" x14ac:dyDescent="0.3">
      <c r="A571" s="16" t="s">
        <v>5</v>
      </c>
      <c r="B571" s="16" t="s">
        <v>9</v>
      </c>
      <c r="C571" s="17" t="s">
        <v>21</v>
      </c>
      <c r="D571" s="26">
        <v>21076.44</v>
      </c>
      <c r="E571" s="26">
        <v>3968.9399999999987</v>
      </c>
      <c r="F571" s="18">
        <v>45108</v>
      </c>
      <c r="G571" s="17" t="s">
        <v>27</v>
      </c>
      <c r="H571" s="12">
        <v>2023</v>
      </c>
      <c r="I571"/>
      <c r="J571"/>
      <c r="L571"/>
    </row>
    <row r="572" spans="1:12" x14ac:dyDescent="0.3">
      <c r="A572" s="16" t="s">
        <v>5</v>
      </c>
      <c r="B572" s="16" t="s">
        <v>8</v>
      </c>
      <c r="C572" s="17" t="s">
        <v>21</v>
      </c>
      <c r="D572" s="26">
        <v>16841.439999999999</v>
      </c>
      <c r="E572" s="26">
        <v>3171.4399999999987</v>
      </c>
      <c r="F572" s="18">
        <v>45200</v>
      </c>
      <c r="G572" s="17" t="s">
        <v>30</v>
      </c>
      <c r="H572" s="12">
        <v>2023</v>
      </c>
      <c r="I572"/>
      <c r="J572"/>
      <c r="L572"/>
    </row>
    <row r="573" spans="1:12" x14ac:dyDescent="0.3">
      <c r="A573" s="16" t="s">
        <v>3</v>
      </c>
      <c r="B573" s="16" t="s">
        <v>22</v>
      </c>
      <c r="C573" s="17" t="s">
        <v>21</v>
      </c>
      <c r="D573" s="26">
        <v>33633.599999999999</v>
      </c>
      <c r="E573" s="26">
        <v>8153.5999999999985</v>
      </c>
      <c r="F573" s="18">
        <v>44866</v>
      </c>
      <c r="G573" s="17" t="s">
        <v>32</v>
      </c>
      <c r="H573" s="12">
        <v>2022</v>
      </c>
      <c r="I573"/>
      <c r="J573"/>
      <c r="L573"/>
    </row>
    <row r="574" spans="1:12" x14ac:dyDescent="0.3">
      <c r="A574" s="16" t="s">
        <v>5</v>
      </c>
      <c r="B574" s="16" t="s">
        <v>9</v>
      </c>
      <c r="C574" s="17" t="s">
        <v>16</v>
      </c>
      <c r="D574" s="26">
        <v>44378.399999999994</v>
      </c>
      <c r="E574" s="26">
        <v>19163.399999999998</v>
      </c>
      <c r="F574" s="18">
        <v>44927</v>
      </c>
      <c r="G574" s="17" t="s">
        <v>23</v>
      </c>
      <c r="H574" s="12">
        <v>2023</v>
      </c>
      <c r="I574"/>
      <c r="J574"/>
      <c r="L574"/>
    </row>
    <row r="575" spans="1:12" x14ac:dyDescent="0.3">
      <c r="A575" s="16" t="s">
        <v>6</v>
      </c>
      <c r="B575" s="16" t="s">
        <v>11</v>
      </c>
      <c r="C575" s="17" t="s">
        <v>17</v>
      </c>
      <c r="D575" s="26">
        <v>28100.16</v>
      </c>
      <c r="E575" s="26">
        <v>20117.16</v>
      </c>
      <c r="F575" s="18">
        <v>45047</v>
      </c>
      <c r="G575" s="17" t="s">
        <v>12</v>
      </c>
      <c r="H575" s="12">
        <v>2023</v>
      </c>
      <c r="I575"/>
      <c r="J575"/>
      <c r="L575"/>
    </row>
    <row r="576" spans="1:12" x14ac:dyDescent="0.3">
      <c r="A576" s="16" t="s">
        <v>5</v>
      </c>
      <c r="B576" s="16" t="s">
        <v>10</v>
      </c>
      <c r="C576" s="17" t="s">
        <v>18</v>
      </c>
      <c r="D576" s="26">
        <v>26945.599999999999</v>
      </c>
      <c r="E576" s="26">
        <v>11635.599999999999</v>
      </c>
      <c r="F576" s="18">
        <v>45261</v>
      </c>
      <c r="G576" s="17" t="s">
        <v>25</v>
      </c>
      <c r="H576" s="12">
        <v>2023</v>
      </c>
      <c r="I576"/>
      <c r="J576"/>
      <c r="L576"/>
    </row>
    <row r="577" spans="1:12" x14ac:dyDescent="0.3">
      <c r="A577" s="16" t="s">
        <v>5</v>
      </c>
      <c r="B577" s="16" t="s">
        <v>9</v>
      </c>
      <c r="C577" s="17" t="s">
        <v>20</v>
      </c>
      <c r="D577" s="26">
        <v>9184.56</v>
      </c>
      <c r="E577" s="26">
        <v>1729.5599999999995</v>
      </c>
      <c r="F577" s="18">
        <v>44986</v>
      </c>
      <c r="G577" s="17" t="s">
        <v>26</v>
      </c>
      <c r="H577" s="12">
        <v>2023</v>
      </c>
      <c r="I577"/>
      <c r="J577"/>
      <c r="L577"/>
    </row>
    <row r="578" spans="1:12" x14ac:dyDescent="0.3">
      <c r="A578" s="16" t="s">
        <v>5</v>
      </c>
      <c r="B578" s="16" t="s">
        <v>10</v>
      </c>
      <c r="C578" s="17" t="s">
        <v>20</v>
      </c>
      <c r="D578" s="26">
        <v>26945.599999999999</v>
      </c>
      <c r="E578" s="26">
        <v>11635.599999999999</v>
      </c>
      <c r="F578" s="18">
        <v>45261</v>
      </c>
      <c r="G578" s="17" t="s">
        <v>25</v>
      </c>
      <c r="H578" s="12">
        <v>2023</v>
      </c>
      <c r="I578"/>
      <c r="J578"/>
      <c r="L578"/>
    </row>
    <row r="579" spans="1:12" x14ac:dyDescent="0.3">
      <c r="A579" s="16" t="s">
        <v>6</v>
      </c>
      <c r="B579" s="16" t="s">
        <v>8</v>
      </c>
      <c r="C579" s="17" t="s">
        <v>21</v>
      </c>
      <c r="D579" s="26">
        <v>29156.16</v>
      </c>
      <c r="E579" s="26">
        <v>20873.16</v>
      </c>
      <c r="F579" s="18">
        <v>44805</v>
      </c>
      <c r="G579" s="17" t="s">
        <v>29</v>
      </c>
      <c r="H579" s="12">
        <v>2022</v>
      </c>
      <c r="I579"/>
      <c r="J579"/>
      <c r="L579"/>
    </row>
    <row r="580" spans="1:12" x14ac:dyDescent="0.3">
      <c r="A580" s="16" t="s">
        <v>3</v>
      </c>
      <c r="B580" s="16" t="s">
        <v>22</v>
      </c>
      <c r="C580" s="17" t="s">
        <v>16</v>
      </c>
      <c r="D580" s="26">
        <v>33499.35</v>
      </c>
      <c r="E580" s="26">
        <v>7829.3499999999985</v>
      </c>
      <c r="F580" s="18">
        <v>45078</v>
      </c>
      <c r="G580" s="17" t="s">
        <v>24</v>
      </c>
      <c r="H580" s="12">
        <v>2023</v>
      </c>
      <c r="I580"/>
      <c r="J580"/>
      <c r="L580"/>
    </row>
    <row r="581" spans="1:12" x14ac:dyDescent="0.3">
      <c r="A581" s="16" t="s">
        <v>3</v>
      </c>
      <c r="B581" s="16" t="s">
        <v>22</v>
      </c>
      <c r="C581" s="17" t="s">
        <v>20</v>
      </c>
      <c r="D581" s="26">
        <v>33499.35</v>
      </c>
      <c r="E581" s="26">
        <v>7829.3499999999985</v>
      </c>
      <c r="F581" s="18">
        <v>45078</v>
      </c>
      <c r="G581" s="17" t="s">
        <v>24</v>
      </c>
      <c r="H581" s="12">
        <v>2023</v>
      </c>
      <c r="I581"/>
      <c r="J581"/>
      <c r="L581"/>
    </row>
    <row r="582" spans="1:12" x14ac:dyDescent="0.3">
      <c r="A582" s="16" t="s">
        <v>5</v>
      </c>
      <c r="B582" s="16" t="s">
        <v>8</v>
      </c>
      <c r="C582" s="17" t="s">
        <v>16</v>
      </c>
      <c r="D582" s="26">
        <v>281053.5</v>
      </c>
      <c r="E582" s="26">
        <v>41073.5</v>
      </c>
      <c r="F582" s="18">
        <v>44986</v>
      </c>
      <c r="G582" s="17" t="s">
        <v>26</v>
      </c>
      <c r="H582" s="12">
        <v>2023</v>
      </c>
      <c r="I582"/>
      <c r="J582"/>
      <c r="L582"/>
    </row>
    <row r="583" spans="1:12" x14ac:dyDescent="0.3">
      <c r="A583" s="16" t="s">
        <v>5</v>
      </c>
      <c r="B583" s="16" t="s">
        <v>9</v>
      </c>
      <c r="C583" s="17" t="s">
        <v>16</v>
      </c>
      <c r="D583" s="26">
        <v>545055</v>
      </c>
      <c r="E583" s="26">
        <v>79655</v>
      </c>
      <c r="F583" s="18">
        <v>44986</v>
      </c>
      <c r="G583" s="17" t="s">
        <v>26</v>
      </c>
      <c r="H583" s="12">
        <v>2023</v>
      </c>
      <c r="I583"/>
      <c r="J583"/>
      <c r="L583"/>
    </row>
    <row r="584" spans="1:12" x14ac:dyDescent="0.3">
      <c r="A584" s="16" t="s">
        <v>5</v>
      </c>
      <c r="B584" s="16" t="s">
        <v>10</v>
      </c>
      <c r="C584" s="17" t="s">
        <v>16</v>
      </c>
      <c r="D584" s="26">
        <v>7690.8</v>
      </c>
      <c r="E584" s="26">
        <v>3270.8</v>
      </c>
      <c r="F584" s="18">
        <v>44805</v>
      </c>
      <c r="G584" s="17" t="s">
        <v>29</v>
      </c>
      <c r="H584" s="12">
        <v>2022</v>
      </c>
      <c r="I584"/>
      <c r="J584"/>
      <c r="L584"/>
    </row>
    <row r="585" spans="1:12" x14ac:dyDescent="0.3">
      <c r="A585" s="16" t="s">
        <v>5</v>
      </c>
      <c r="B585" s="16" t="s">
        <v>22</v>
      </c>
      <c r="C585" s="17" t="s">
        <v>17</v>
      </c>
      <c r="D585" s="26">
        <v>299171.25</v>
      </c>
      <c r="E585" s="26">
        <v>43721.25</v>
      </c>
      <c r="F585" s="18">
        <v>44927</v>
      </c>
      <c r="G585" s="17" t="s">
        <v>23</v>
      </c>
      <c r="H585" s="12">
        <v>2023</v>
      </c>
      <c r="I585"/>
      <c r="J585"/>
      <c r="L585"/>
    </row>
    <row r="586" spans="1:12" x14ac:dyDescent="0.3">
      <c r="A586" s="16" t="s">
        <v>5</v>
      </c>
      <c r="B586" s="16" t="s">
        <v>22</v>
      </c>
      <c r="C586" s="17" t="s">
        <v>17</v>
      </c>
      <c r="D586" s="26">
        <v>7904.82</v>
      </c>
      <c r="E586" s="26">
        <v>1414.8199999999997</v>
      </c>
      <c r="F586" s="18">
        <v>44958</v>
      </c>
      <c r="G586" s="17" t="s">
        <v>31</v>
      </c>
      <c r="H586" s="12">
        <v>2023</v>
      </c>
      <c r="I586"/>
      <c r="J586"/>
      <c r="L586"/>
    </row>
    <row r="587" spans="1:12" x14ac:dyDescent="0.3">
      <c r="A587" s="16" t="s">
        <v>6</v>
      </c>
      <c r="B587" s="16" t="s">
        <v>11</v>
      </c>
      <c r="C587" s="17" t="s">
        <v>17</v>
      </c>
      <c r="D587" s="26">
        <v>6305.76</v>
      </c>
      <c r="E587" s="26">
        <v>4493.76</v>
      </c>
      <c r="F587" s="18">
        <v>45078</v>
      </c>
      <c r="G587" s="17" t="s">
        <v>24</v>
      </c>
      <c r="H587" s="12">
        <v>2023</v>
      </c>
      <c r="I587"/>
      <c r="J587"/>
      <c r="L587"/>
    </row>
    <row r="588" spans="1:12" x14ac:dyDescent="0.3">
      <c r="A588" s="16" t="s">
        <v>5</v>
      </c>
      <c r="B588" s="16" t="s">
        <v>11</v>
      </c>
      <c r="C588" s="17" t="s">
        <v>17</v>
      </c>
      <c r="D588" s="26">
        <v>39237</v>
      </c>
      <c r="E588" s="26">
        <v>16687</v>
      </c>
      <c r="F588" s="18">
        <v>45108</v>
      </c>
      <c r="G588" s="17" t="s">
        <v>27</v>
      </c>
      <c r="H588" s="12">
        <v>2023</v>
      </c>
      <c r="I588"/>
      <c r="J588"/>
      <c r="L588"/>
    </row>
    <row r="589" spans="1:12" x14ac:dyDescent="0.3">
      <c r="A589" s="16" t="s">
        <v>5</v>
      </c>
      <c r="B589" s="16" t="s">
        <v>8</v>
      </c>
      <c r="C589" s="17" t="s">
        <v>17</v>
      </c>
      <c r="D589" s="26">
        <v>21732.6</v>
      </c>
      <c r="E589" s="26">
        <v>9242.5999999999985</v>
      </c>
      <c r="F589" s="18">
        <v>45200</v>
      </c>
      <c r="G589" s="17" t="s">
        <v>30</v>
      </c>
      <c r="H589" s="12">
        <v>2023</v>
      </c>
      <c r="I589"/>
      <c r="J589"/>
      <c r="L589"/>
    </row>
    <row r="590" spans="1:12" x14ac:dyDescent="0.3">
      <c r="A590" s="16" t="s">
        <v>5</v>
      </c>
      <c r="B590" s="16" t="s">
        <v>22</v>
      </c>
      <c r="C590" s="17" t="s">
        <v>18</v>
      </c>
      <c r="D590" s="26">
        <v>8760.4650000000001</v>
      </c>
      <c r="E590" s="26">
        <v>1567.9649999999992</v>
      </c>
      <c r="F590" s="18">
        <v>44927</v>
      </c>
      <c r="G590" s="17" t="s">
        <v>23</v>
      </c>
      <c r="H590" s="12">
        <v>2023</v>
      </c>
      <c r="I590"/>
      <c r="J590"/>
      <c r="L590"/>
    </row>
    <row r="591" spans="1:12" x14ac:dyDescent="0.3">
      <c r="A591" s="16" t="s">
        <v>2</v>
      </c>
      <c r="B591" s="16" t="s">
        <v>10</v>
      </c>
      <c r="C591" s="17" t="s">
        <v>18</v>
      </c>
      <c r="D591" s="26">
        <v>210627</v>
      </c>
      <c r="E591" s="26">
        <v>8877</v>
      </c>
      <c r="F591" s="18">
        <v>44927</v>
      </c>
      <c r="G591" s="13" t="s">
        <v>23</v>
      </c>
      <c r="H591" s="13">
        <v>2023</v>
      </c>
      <c r="I591"/>
      <c r="J591"/>
      <c r="L591"/>
    </row>
    <row r="592" spans="1:12" x14ac:dyDescent="0.3">
      <c r="A592" s="16" t="s">
        <v>5</v>
      </c>
      <c r="B592" s="16" t="s">
        <v>22</v>
      </c>
      <c r="C592" s="17" t="s">
        <v>18</v>
      </c>
      <c r="D592" s="26">
        <v>45953.4</v>
      </c>
      <c r="E592" s="26">
        <v>19543.400000000001</v>
      </c>
      <c r="F592" s="18">
        <v>44958</v>
      </c>
      <c r="G592" s="17" t="s">
        <v>31</v>
      </c>
      <c r="H592" s="12">
        <v>2023</v>
      </c>
      <c r="I592"/>
      <c r="J592"/>
      <c r="L592"/>
    </row>
    <row r="593" spans="1:12" x14ac:dyDescent="0.3">
      <c r="A593" s="16" t="s">
        <v>5</v>
      </c>
      <c r="B593" s="16" t="s">
        <v>10</v>
      </c>
      <c r="C593" s="17" t="s">
        <v>18</v>
      </c>
      <c r="D593" s="26">
        <v>47119.199999999997</v>
      </c>
      <c r="E593" s="26">
        <v>20039.199999999997</v>
      </c>
      <c r="F593" s="18">
        <v>44958</v>
      </c>
      <c r="G593" s="17" t="s">
        <v>31</v>
      </c>
      <c r="H593" s="12">
        <v>2023</v>
      </c>
      <c r="I593"/>
      <c r="J593"/>
      <c r="L593"/>
    </row>
    <row r="594" spans="1:12" x14ac:dyDescent="0.3">
      <c r="A594" s="16" t="s">
        <v>5</v>
      </c>
      <c r="B594" s="16" t="s">
        <v>8</v>
      </c>
      <c r="C594" s="17" t="s">
        <v>18</v>
      </c>
      <c r="D594" s="26">
        <v>801444</v>
      </c>
      <c r="E594" s="26">
        <v>117124</v>
      </c>
      <c r="F594" s="18">
        <v>45078</v>
      </c>
      <c r="G594" s="17" t="s">
        <v>24</v>
      </c>
      <c r="H594" s="12">
        <v>2023</v>
      </c>
      <c r="I594"/>
      <c r="J594"/>
      <c r="L594"/>
    </row>
    <row r="595" spans="1:12" x14ac:dyDescent="0.3">
      <c r="A595" s="16" t="s">
        <v>4</v>
      </c>
      <c r="B595" s="16" t="s">
        <v>8</v>
      </c>
      <c r="C595" s="17" t="s">
        <v>18</v>
      </c>
      <c r="D595" s="26">
        <v>172151.25</v>
      </c>
      <c r="E595" s="26">
        <v>-17808.75</v>
      </c>
      <c r="F595" s="18">
        <v>45078</v>
      </c>
      <c r="G595" s="17" t="s">
        <v>24</v>
      </c>
      <c r="H595" s="12">
        <v>2023</v>
      </c>
      <c r="I595"/>
      <c r="J595"/>
      <c r="L595"/>
    </row>
    <row r="596" spans="1:12" x14ac:dyDescent="0.3">
      <c r="A596" s="16" t="s">
        <v>6</v>
      </c>
      <c r="B596" s="16" t="s">
        <v>11</v>
      </c>
      <c r="C596" s="17" t="s">
        <v>18</v>
      </c>
      <c r="D596" s="26">
        <v>5961.24</v>
      </c>
      <c r="E596" s="26">
        <v>4248.24</v>
      </c>
      <c r="F596" s="18">
        <v>45108</v>
      </c>
      <c r="G596" s="17" t="s">
        <v>27</v>
      </c>
      <c r="H596" s="12">
        <v>2023</v>
      </c>
      <c r="I596"/>
      <c r="J596"/>
      <c r="L596"/>
    </row>
    <row r="597" spans="1:12" x14ac:dyDescent="0.3">
      <c r="A597" s="16" t="s">
        <v>5</v>
      </c>
      <c r="B597" s="16" t="s">
        <v>9</v>
      </c>
      <c r="C597" s="17" t="s">
        <v>18</v>
      </c>
      <c r="D597" s="26">
        <v>16418.64</v>
      </c>
      <c r="E597" s="26">
        <v>2938.6399999999994</v>
      </c>
      <c r="F597" s="18">
        <v>45139</v>
      </c>
      <c r="G597" s="17" t="s">
        <v>28</v>
      </c>
      <c r="H597" s="12">
        <v>2023</v>
      </c>
      <c r="I597"/>
      <c r="J597"/>
      <c r="L597"/>
    </row>
    <row r="598" spans="1:12" x14ac:dyDescent="0.3">
      <c r="A598" s="16" t="s">
        <v>3</v>
      </c>
      <c r="B598" s="16" t="s">
        <v>8</v>
      </c>
      <c r="C598" s="17" t="s">
        <v>18</v>
      </c>
      <c r="D598" s="26">
        <v>20423.25</v>
      </c>
      <c r="E598" s="26">
        <v>4773.25</v>
      </c>
      <c r="F598" s="18">
        <v>45200</v>
      </c>
      <c r="G598" s="17" t="s">
        <v>30</v>
      </c>
      <c r="H598" s="12">
        <v>2023</v>
      </c>
      <c r="I598"/>
      <c r="J598"/>
      <c r="L598"/>
    </row>
    <row r="599" spans="1:12" x14ac:dyDescent="0.3">
      <c r="A599" s="16" t="s">
        <v>5</v>
      </c>
      <c r="B599" s="16" t="s">
        <v>8</v>
      </c>
      <c r="C599" s="17" t="s">
        <v>18</v>
      </c>
      <c r="D599" s="26">
        <v>21732.6</v>
      </c>
      <c r="E599" s="26">
        <v>9242.5999999999985</v>
      </c>
      <c r="F599" s="18">
        <v>45200</v>
      </c>
      <c r="G599" s="17" t="s">
        <v>30</v>
      </c>
      <c r="H599" s="12">
        <v>2023</v>
      </c>
      <c r="I599"/>
      <c r="J599"/>
      <c r="L599"/>
    </row>
    <row r="600" spans="1:12" x14ac:dyDescent="0.3">
      <c r="A600" s="16" t="s">
        <v>5</v>
      </c>
      <c r="B600" s="16" t="s">
        <v>10</v>
      </c>
      <c r="C600" s="17" t="s">
        <v>18</v>
      </c>
      <c r="D600" s="26">
        <v>108706.5</v>
      </c>
      <c r="E600" s="26">
        <v>15886.5</v>
      </c>
      <c r="F600" s="18">
        <v>45231</v>
      </c>
      <c r="G600" s="17" t="s">
        <v>32</v>
      </c>
      <c r="H600" s="12">
        <v>2023</v>
      </c>
      <c r="I600"/>
      <c r="J600"/>
      <c r="L600"/>
    </row>
    <row r="601" spans="1:12" x14ac:dyDescent="0.3">
      <c r="A601" s="16" t="s">
        <v>6</v>
      </c>
      <c r="B601" s="16" t="s">
        <v>10</v>
      </c>
      <c r="C601" s="17" t="s">
        <v>18</v>
      </c>
      <c r="D601" s="26">
        <v>10575.72</v>
      </c>
      <c r="E601" s="26">
        <v>7536.7199999999993</v>
      </c>
      <c r="F601" s="18">
        <v>45261</v>
      </c>
      <c r="G601" s="17" t="s">
        <v>25</v>
      </c>
      <c r="H601" s="12">
        <v>2023</v>
      </c>
      <c r="I601"/>
      <c r="J601"/>
      <c r="L601"/>
    </row>
    <row r="602" spans="1:12" x14ac:dyDescent="0.3">
      <c r="A602" s="16" t="s">
        <v>3</v>
      </c>
      <c r="B602" s="16" t="s">
        <v>9</v>
      </c>
      <c r="C602" s="17" t="s">
        <v>19</v>
      </c>
      <c r="D602" s="26">
        <v>52167.375</v>
      </c>
      <c r="E602" s="26">
        <v>12192.375</v>
      </c>
      <c r="F602" s="18">
        <v>44927</v>
      </c>
      <c r="G602" s="17" t="s">
        <v>23</v>
      </c>
      <c r="H602" s="12">
        <v>2023</v>
      </c>
      <c r="I602"/>
      <c r="J602"/>
      <c r="L602"/>
    </row>
    <row r="603" spans="1:12" x14ac:dyDescent="0.3">
      <c r="A603" s="16" t="s">
        <v>5</v>
      </c>
      <c r="B603" s="16" t="s">
        <v>8</v>
      </c>
      <c r="C603" s="17" t="s">
        <v>19</v>
      </c>
      <c r="D603" s="26">
        <v>801444</v>
      </c>
      <c r="E603" s="26">
        <v>117124</v>
      </c>
      <c r="F603" s="18">
        <v>45078</v>
      </c>
      <c r="G603" s="17" t="s">
        <v>24</v>
      </c>
      <c r="H603" s="12">
        <v>2023</v>
      </c>
      <c r="I603"/>
      <c r="J603"/>
      <c r="L603"/>
    </row>
    <row r="604" spans="1:12" x14ac:dyDescent="0.3">
      <c r="A604" s="16" t="s">
        <v>5</v>
      </c>
      <c r="B604" s="16" t="s">
        <v>9</v>
      </c>
      <c r="C604" s="17" t="s">
        <v>19</v>
      </c>
      <c r="D604" s="26">
        <v>7247.1</v>
      </c>
      <c r="E604" s="26">
        <v>1297.1000000000004</v>
      </c>
      <c r="F604" s="18">
        <v>45078</v>
      </c>
      <c r="G604" s="17" t="s">
        <v>24</v>
      </c>
      <c r="H604" s="12">
        <v>2023</v>
      </c>
      <c r="I604"/>
      <c r="J604"/>
      <c r="L604"/>
    </row>
    <row r="605" spans="1:12" x14ac:dyDescent="0.3">
      <c r="A605" s="16" t="s">
        <v>6</v>
      </c>
      <c r="B605" s="16" t="s">
        <v>11</v>
      </c>
      <c r="C605" s="17" t="s">
        <v>19</v>
      </c>
      <c r="D605" s="26">
        <v>6305.76</v>
      </c>
      <c r="E605" s="26">
        <v>4493.76</v>
      </c>
      <c r="F605" s="18">
        <v>45078</v>
      </c>
      <c r="G605" s="17" t="s">
        <v>24</v>
      </c>
      <c r="H605" s="12">
        <v>2023</v>
      </c>
      <c r="I605"/>
      <c r="J605"/>
      <c r="L605"/>
    </row>
    <row r="606" spans="1:12" x14ac:dyDescent="0.3">
      <c r="A606" s="16" t="s">
        <v>3</v>
      </c>
      <c r="B606" s="16" t="s">
        <v>10</v>
      </c>
      <c r="C606" s="17" t="s">
        <v>19</v>
      </c>
      <c r="D606" s="26">
        <v>8613</v>
      </c>
      <c r="E606" s="26">
        <v>2013</v>
      </c>
      <c r="F606" s="18">
        <v>44805</v>
      </c>
      <c r="G606" s="17" t="s">
        <v>29</v>
      </c>
      <c r="H606" s="12">
        <v>2022</v>
      </c>
      <c r="I606"/>
      <c r="J606"/>
      <c r="L606"/>
    </row>
    <row r="607" spans="1:12" x14ac:dyDescent="0.3">
      <c r="A607" s="16" t="s">
        <v>6</v>
      </c>
      <c r="B607" s="16" t="s">
        <v>11</v>
      </c>
      <c r="C607" s="17" t="s">
        <v>19</v>
      </c>
      <c r="D607" s="26">
        <v>4280.3999999999996</v>
      </c>
      <c r="E607" s="26">
        <v>3050.3999999999996</v>
      </c>
      <c r="F607" s="18">
        <v>45200</v>
      </c>
      <c r="G607" s="17" t="s">
        <v>30</v>
      </c>
      <c r="H607" s="12">
        <v>2023</v>
      </c>
      <c r="I607"/>
      <c r="J607"/>
      <c r="L607"/>
    </row>
    <row r="608" spans="1:12" x14ac:dyDescent="0.3">
      <c r="A608" s="16" t="s">
        <v>2</v>
      </c>
      <c r="B608" s="16" t="s">
        <v>11</v>
      </c>
      <c r="C608" s="17" t="s">
        <v>19</v>
      </c>
      <c r="D608" s="26">
        <v>679905</v>
      </c>
      <c r="E608" s="26">
        <v>28655</v>
      </c>
      <c r="F608" s="18">
        <v>44866</v>
      </c>
      <c r="G608" s="13" t="s">
        <v>32</v>
      </c>
      <c r="H608" s="13">
        <v>2022</v>
      </c>
      <c r="I608"/>
      <c r="J608"/>
      <c r="L608"/>
    </row>
    <row r="609" spans="1:12" x14ac:dyDescent="0.3">
      <c r="A609" s="16" t="s">
        <v>6</v>
      </c>
      <c r="B609" s="16" t="s">
        <v>10</v>
      </c>
      <c r="C609" s="17" t="s">
        <v>19</v>
      </c>
      <c r="D609" s="26">
        <v>10575.72</v>
      </c>
      <c r="E609" s="26">
        <v>7536.7199999999993</v>
      </c>
      <c r="F609" s="18">
        <v>45261</v>
      </c>
      <c r="G609" s="17" t="s">
        <v>25</v>
      </c>
      <c r="H609" s="12">
        <v>2023</v>
      </c>
      <c r="I609"/>
      <c r="J609"/>
      <c r="L609"/>
    </row>
    <row r="610" spans="1:12" x14ac:dyDescent="0.3">
      <c r="A610" s="16" t="s">
        <v>4</v>
      </c>
      <c r="B610" s="16" t="s">
        <v>8</v>
      </c>
      <c r="C610" s="17" t="s">
        <v>20</v>
      </c>
      <c r="D610" s="26">
        <v>172151.25</v>
      </c>
      <c r="E610" s="26">
        <v>-17808.75</v>
      </c>
      <c r="F610" s="18">
        <v>45078</v>
      </c>
      <c r="G610" s="17" t="s">
        <v>24</v>
      </c>
      <c r="H610" s="12">
        <v>2023</v>
      </c>
      <c r="I610"/>
      <c r="J610"/>
      <c r="L610"/>
    </row>
    <row r="611" spans="1:12" x14ac:dyDescent="0.3">
      <c r="A611" s="16" t="s">
        <v>3</v>
      </c>
      <c r="B611" s="16" t="s">
        <v>8</v>
      </c>
      <c r="C611" s="17" t="s">
        <v>20</v>
      </c>
      <c r="D611" s="26">
        <v>20423.25</v>
      </c>
      <c r="E611" s="26">
        <v>4773.25</v>
      </c>
      <c r="F611" s="18">
        <v>45200</v>
      </c>
      <c r="G611" s="17" t="s">
        <v>30</v>
      </c>
      <c r="H611" s="12">
        <v>2023</v>
      </c>
      <c r="I611"/>
      <c r="J611"/>
      <c r="L611"/>
    </row>
    <row r="612" spans="1:12" x14ac:dyDescent="0.3">
      <c r="A612" s="16" t="s">
        <v>4</v>
      </c>
      <c r="B612" s="16" t="s">
        <v>8</v>
      </c>
      <c r="C612" s="17" t="s">
        <v>21</v>
      </c>
      <c r="D612" s="26">
        <v>180416.25</v>
      </c>
      <c r="E612" s="26">
        <v>-18663.75</v>
      </c>
      <c r="F612" s="18">
        <v>44927</v>
      </c>
      <c r="G612" s="17" t="s">
        <v>23</v>
      </c>
      <c r="H612" s="12">
        <v>2023</v>
      </c>
      <c r="I612"/>
      <c r="J612"/>
      <c r="L612"/>
    </row>
    <row r="613" spans="1:12" x14ac:dyDescent="0.3">
      <c r="A613" s="16" t="s">
        <v>5</v>
      </c>
      <c r="B613" s="16" t="s">
        <v>9</v>
      </c>
      <c r="C613" s="17" t="s">
        <v>21</v>
      </c>
      <c r="D613" s="26">
        <v>7247.1</v>
      </c>
      <c r="E613" s="26">
        <v>1297.1000000000004</v>
      </c>
      <c r="F613" s="18">
        <v>45078</v>
      </c>
      <c r="G613" s="17" t="s">
        <v>24</v>
      </c>
      <c r="H613" s="12">
        <v>2023</v>
      </c>
      <c r="I613"/>
      <c r="J613"/>
      <c r="L613"/>
    </row>
    <row r="614" spans="1:12" x14ac:dyDescent="0.3">
      <c r="A614" s="16" t="s">
        <v>6</v>
      </c>
      <c r="B614" s="16" t="s">
        <v>11</v>
      </c>
      <c r="C614" s="17" t="s">
        <v>21</v>
      </c>
      <c r="D614" s="26">
        <v>4280.3999999999996</v>
      </c>
      <c r="E614" s="26">
        <v>3050.3999999999996</v>
      </c>
      <c r="F614" s="18">
        <v>45200</v>
      </c>
      <c r="G614" s="17" t="s">
        <v>30</v>
      </c>
      <c r="H614" s="12">
        <v>2023</v>
      </c>
      <c r="I614"/>
      <c r="J614"/>
      <c r="L614"/>
    </row>
    <row r="615" spans="1:12" x14ac:dyDescent="0.3">
      <c r="A615" s="16" t="s">
        <v>6</v>
      </c>
      <c r="B615" s="16" t="s">
        <v>10</v>
      </c>
      <c r="C615" s="17" t="s">
        <v>21</v>
      </c>
      <c r="D615" s="26">
        <v>18478.8</v>
      </c>
      <c r="E615" s="26">
        <v>13168.8</v>
      </c>
      <c r="F615" s="18">
        <v>44896</v>
      </c>
      <c r="G615" s="17" t="s">
        <v>25</v>
      </c>
      <c r="H615" s="12">
        <v>2022</v>
      </c>
      <c r="I615"/>
      <c r="J615"/>
      <c r="L615"/>
    </row>
    <row r="616" spans="1:12" x14ac:dyDescent="0.3">
      <c r="A616" s="16" t="s">
        <v>5</v>
      </c>
      <c r="B616" s="16" t="s">
        <v>11</v>
      </c>
      <c r="C616" s="17" t="s">
        <v>16</v>
      </c>
      <c r="D616" s="26">
        <v>44358.8</v>
      </c>
      <c r="E616" s="26">
        <v>18568.800000000003</v>
      </c>
      <c r="F616" s="18">
        <v>45017</v>
      </c>
      <c r="G616" s="17" t="s">
        <v>33</v>
      </c>
      <c r="H616" s="12">
        <v>2023</v>
      </c>
      <c r="I616"/>
      <c r="J616"/>
      <c r="L616"/>
    </row>
    <row r="617" spans="1:12" x14ac:dyDescent="0.3">
      <c r="A617" s="16" t="s">
        <v>5</v>
      </c>
      <c r="B617" s="16" t="s">
        <v>22</v>
      </c>
      <c r="C617" s="17" t="s">
        <v>16</v>
      </c>
      <c r="D617" s="26">
        <v>29979.599999999999</v>
      </c>
      <c r="E617" s="26">
        <v>12549.599999999999</v>
      </c>
      <c r="F617" s="18">
        <v>45047</v>
      </c>
      <c r="G617" s="17" t="s">
        <v>12</v>
      </c>
      <c r="H617" s="12">
        <v>2023</v>
      </c>
      <c r="I617"/>
      <c r="J617"/>
      <c r="L617"/>
    </row>
    <row r="618" spans="1:12" x14ac:dyDescent="0.3">
      <c r="A618" s="16" t="s">
        <v>5</v>
      </c>
      <c r="B618" s="16" t="s">
        <v>22</v>
      </c>
      <c r="C618" s="17" t="s">
        <v>16</v>
      </c>
      <c r="D618" s="26">
        <v>18035.919999999998</v>
      </c>
      <c r="E618" s="26">
        <v>3055.9199999999983</v>
      </c>
      <c r="F618" s="18">
        <v>44835</v>
      </c>
      <c r="G618" s="17" t="s">
        <v>30</v>
      </c>
      <c r="H618" s="12">
        <v>2022</v>
      </c>
      <c r="I618"/>
      <c r="J618"/>
      <c r="L618"/>
    </row>
    <row r="619" spans="1:12" x14ac:dyDescent="0.3">
      <c r="A619" s="16" t="s">
        <v>5</v>
      </c>
      <c r="B619" s="16" t="s">
        <v>10</v>
      </c>
      <c r="C619" s="17" t="s">
        <v>16</v>
      </c>
      <c r="D619" s="26">
        <v>1685.6</v>
      </c>
      <c r="E619" s="26">
        <v>285.59999999999991</v>
      </c>
      <c r="F619" s="18">
        <v>45261</v>
      </c>
      <c r="G619" s="17" t="s">
        <v>25</v>
      </c>
      <c r="H619" s="12">
        <v>2023</v>
      </c>
      <c r="I619"/>
      <c r="J619"/>
      <c r="L619"/>
    </row>
    <row r="620" spans="1:12" x14ac:dyDescent="0.3">
      <c r="A620" s="16" t="s">
        <v>5</v>
      </c>
      <c r="B620" s="16" t="s">
        <v>9</v>
      </c>
      <c r="C620" s="17" t="s">
        <v>17</v>
      </c>
      <c r="D620" s="26">
        <v>1763.8600000000001</v>
      </c>
      <c r="E620" s="26">
        <v>298.86000000000013</v>
      </c>
      <c r="F620" s="18">
        <v>44958</v>
      </c>
      <c r="G620" s="17" t="s">
        <v>31</v>
      </c>
      <c r="H620" s="12">
        <v>2023</v>
      </c>
      <c r="I620"/>
      <c r="J620"/>
      <c r="L620"/>
    </row>
    <row r="621" spans="1:12" x14ac:dyDescent="0.3">
      <c r="A621" s="16" t="s">
        <v>5</v>
      </c>
      <c r="B621" s="16" t="s">
        <v>22</v>
      </c>
      <c r="C621" s="17" t="s">
        <v>17</v>
      </c>
      <c r="D621" s="26">
        <v>18035.919999999998</v>
      </c>
      <c r="E621" s="26">
        <v>3055.9199999999983</v>
      </c>
      <c r="F621" s="18">
        <v>44835</v>
      </c>
      <c r="G621" s="17" t="s">
        <v>30</v>
      </c>
      <c r="H621" s="12">
        <v>2022</v>
      </c>
      <c r="I621"/>
      <c r="J621"/>
      <c r="L621"/>
    </row>
    <row r="622" spans="1:12" x14ac:dyDescent="0.3">
      <c r="A622" s="16" t="s">
        <v>3</v>
      </c>
      <c r="B622" s="16" t="s">
        <v>10</v>
      </c>
      <c r="C622" s="17" t="s">
        <v>18</v>
      </c>
      <c r="D622" s="26">
        <v>3586.2</v>
      </c>
      <c r="E622" s="26">
        <v>806.19999999999982</v>
      </c>
      <c r="F622" s="18">
        <v>44958</v>
      </c>
      <c r="G622" s="17" t="s">
        <v>31</v>
      </c>
      <c r="H622" s="12">
        <v>2023</v>
      </c>
      <c r="I622"/>
      <c r="J622"/>
      <c r="L622"/>
    </row>
    <row r="623" spans="1:12" x14ac:dyDescent="0.3">
      <c r="A623" s="16" t="s">
        <v>5</v>
      </c>
      <c r="B623" s="16" t="s">
        <v>8</v>
      </c>
      <c r="C623" s="17" t="s">
        <v>18</v>
      </c>
      <c r="D623" s="26">
        <v>41761.599999999999</v>
      </c>
      <c r="E623" s="26">
        <v>17481.599999999999</v>
      </c>
      <c r="F623" s="18">
        <v>44986</v>
      </c>
      <c r="G623" s="17" t="s">
        <v>26</v>
      </c>
      <c r="H623" s="12">
        <v>2023</v>
      </c>
      <c r="I623"/>
      <c r="J623"/>
      <c r="L623"/>
    </row>
    <row r="624" spans="1:12" x14ac:dyDescent="0.3">
      <c r="A624" s="16" t="s">
        <v>3</v>
      </c>
      <c r="B624" s="16" t="s">
        <v>22</v>
      </c>
      <c r="C624" s="17" t="s">
        <v>18</v>
      </c>
      <c r="D624" s="26">
        <v>22794.3</v>
      </c>
      <c r="E624" s="26">
        <v>5124.2999999999993</v>
      </c>
      <c r="F624" s="18">
        <v>45170</v>
      </c>
      <c r="G624" s="17" t="s">
        <v>29</v>
      </c>
      <c r="H624" s="12">
        <v>2023</v>
      </c>
      <c r="I624"/>
      <c r="J624"/>
      <c r="L624"/>
    </row>
    <row r="625" spans="1:12" x14ac:dyDescent="0.3">
      <c r="A625" s="16" t="s">
        <v>6</v>
      </c>
      <c r="B625" s="16" t="s">
        <v>9</v>
      </c>
      <c r="C625" s="17" t="s">
        <v>18</v>
      </c>
      <c r="D625" s="26">
        <v>14375.76</v>
      </c>
      <c r="E625" s="26">
        <v>10196.76</v>
      </c>
      <c r="F625" s="18">
        <v>45200</v>
      </c>
      <c r="G625" s="17" t="s">
        <v>30</v>
      </c>
      <c r="H625" s="12">
        <v>2023</v>
      </c>
      <c r="I625"/>
      <c r="J625"/>
      <c r="L625"/>
    </row>
    <row r="626" spans="1:12" x14ac:dyDescent="0.3">
      <c r="A626" s="16" t="s">
        <v>5</v>
      </c>
      <c r="B626" s="16" t="s">
        <v>10</v>
      </c>
      <c r="C626" s="17" t="s">
        <v>20</v>
      </c>
      <c r="D626" s="26">
        <v>1685.6</v>
      </c>
      <c r="E626" s="26">
        <v>285.59999999999991</v>
      </c>
      <c r="F626" s="18">
        <v>45261</v>
      </c>
      <c r="G626" s="17" t="s">
        <v>25</v>
      </c>
      <c r="H626" s="12">
        <v>2023</v>
      </c>
      <c r="I626"/>
      <c r="J626"/>
      <c r="L626"/>
    </row>
    <row r="627" spans="1:12" x14ac:dyDescent="0.3">
      <c r="A627" s="16" t="s">
        <v>6</v>
      </c>
      <c r="B627" s="16" t="s">
        <v>9</v>
      </c>
      <c r="C627" s="17" t="s">
        <v>21</v>
      </c>
      <c r="D627" s="26">
        <v>14375.76</v>
      </c>
      <c r="E627" s="26">
        <v>10196.76</v>
      </c>
      <c r="F627" s="18">
        <v>45200</v>
      </c>
      <c r="G627" s="17" t="s">
        <v>30</v>
      </c>
      <c r="H627" s="12">
        <v>2023</v>
      </c>
      <c r="I627"/>
      <c r="J627"/>
      <c r="L627"/>
    </row>
    <row r="628" spans="1:12" x14ac:dyDescent="0.3">
      <c r="A628" s="16" t="s">
        <v>6</v>
      </c>
      <c r="B628" s="16" t="s">
        <v>22</v>
      </c>
      <c r="C628" s="17" t="s">
        <v>21</v>
      </c>
      <c r="D628" s="26">
        <v>20794.8</v>
      </c>
      <c r="E628" s="26">
        <v>14749.8</v>
      </c>
      <c r="F628" s="18">
        <v>44896</v>
      </c>
      <c r="G628" s="17" t="s">
        <v>25</v>
      </c>
      <c r="H628" s="12">
        <v>2022</v>
      </c>
      <c r="I628"/>
      <c r="J628"/>
      <c r="L628"/>
    </row>
    <row r="629" spans="1:12" x14ac:dyDescent="0.3">
      <c r="A629" s="16" t="s">
        <v>2</v>
      </c>
      <c r="B629" s="16" t="s">
        <v>11</v>
      </c>
      <c r="C629" s="17" t="s">
        <v>16</v>
      </c>
      <c r="D629" s="26">
        <v>206658</v>
      </c>
      <c r="E629" s="26">
        <v>6408</v>
      </c>
      <c r="F629" s="18">
        <v>45108</v>
      </c>
      <c r="G629" s="13" t="s">
        <v>27</v>
      </c>
      <c r="H629" s="13">
        <v>2023</v>
      </c>
      <c r="I629"/>
      <c r="J629"/>
      <c r="L629"/>
    </row>
    <row r="630" spans="1:12" x14ac:dyDescent="0.3">
      <c r="A630" s="16" t="s">
        <v>4</v>
      </c>
      <c r="B630" s="16" t="s">
        <v>9</v>
      </c>
      <c r="C630" s="17" t="s">
        <v>16</v>
      </c>
      <c r="D630" s="26">
        <v>109972.5</v>
      </c>
      <c r="E630" s="26">
        <v>-12787.5</v>
      </c>
      <c r="F630" s="18">
        <v>44805</v>
      </c>
      <c r="G630" s="17" t="s">
        <v>29</v>
      </c>
      <c r="H630" s="12">
        <v>2022</v>
      </c>
      <c r="I630"/>
      <c r="J630"/>
      <c r="L630"/>
    </row>
    <row r="631" spans="1:12" x14ac:dyDescent="0.3">
      <c r="A631" s="16" t="s">
        <v>2</v>
      </c>
      <c r="B631" s="16" t="s">
        <v>8</v>
      </c>
      <c r="C631" s="17" t="s">
        <v>16</v>
      </c>
      <c r="D631" s="26">
        <v>385968</v>
      </c>
      <c r="E631" s="26">
        <v>11968</v>
      </c>
      <c r="F631" s="18">
        <v>45200</v>
      </c>
      <c r="G631" s="13" t="s">
        <v>30</v>
      </c>
      <c r="H631" s="13">
        <v>2023</v>
      </c>
      <c r="I631"/>
      <c r="J631"/>
      <c r="L631"/>
    </row>
    <row r="632" spans="1:12" x14ac:dyDescent="0.3">
      <c r="A632" s="16" t="s">
        <v>2</v>
      </c>
      <c r="B632" s="16" t="s">
        <v>22</v>
      </c>
      <c r="C632" s="17" t="s">
        <v>16</v>
      </c>
      <c r="D632" s="26">
        <v>260580</v>
      </c>
      <c r="E632" s="26">
        <v>8080</v>
      </c>
      <c r="F632" s="18">
        <v>45200</v>
      </c>
      <c r="G632" s="13" t="s">
        <v>30</v>
      </c>
      <c r="H632" s="13">
        <v>2023</v>
      </c>
      <c r="I632"/>
      <c r="J632"/>
      <c r="L632"/>
    </row>
    <row r="633" spans="1:12" x14ac:dyDescent="0.3">
      <c r="A633" s="16" t="s">
        <v>3</v>
      </c>
      <c r="B633" s="16" t="s">
        <v>10</v>
      </c>
      <c r="C633" s="17" t="s">
        <v>16</v>
      </c>
      <c r="D633" s="26">
        <v>19517.7</v>
      </c>
      <c r="E633" s="26">
        <v>4387.7000000000007</v>
      </c>
      <c r="F633" s="18">
        <v>45231</v>
      </c>
      <c r="G633" s="17" t="s">
        <v>32</v>
      </c>
      <c r="H633" s="12">
        <v>2023</v>
      </c>
      <c r="I633"/>
      <c r="J633"/>
      <c r="L633"/>
    </row>
    <row r="634" spans="1:12" x14ac:dyDescent="0.3">
      <c r="A634" s="16" t="s">
        <v>3</v>
      </c>
      <c r="B634" s="16" t="s">
        <v>8</v>
      </c>
      <c r="C634" s="17" t="s">
        <v>16</v>
      </c>
      <c r="D634" s="26">
        <v>29670</v>
      </c>
      <c r="E634" s="26">
        <v>6670</v>
      </c>
      <c r="F634" s="18">
        <v>45261</v>
      </c>
      <c r="G634" s="17" t="s">
        <v>25</v>
      </c>
      <c r="H634" s="12">
        <v>2023</v>
      </c>
      <c r="I634"/>
      <c r="J634"/>
      <c r="L634"/>
    </row>
    <row r="635" spans="1:12" x14ac:dyDescent="0.3">
      <c r="A635" s="16" t="s">
        <v>4</v>
      </c>
      <c r="B635" s="16" t="s">
        <v>11</v>
      </c>
      <c r="C635" s="17" t="s">
        <v>16</v>
      </c>
      <c r="D635" s="26">
        <v>303257.5</v>
      </c>
      <c r="E635" s="26">
        <v>-35262.5</v>
      </c>
      <c r="F635" s="18">
        <v>44896</v>
      </c>
      <c r="G635" s="17" t="s">
        <v>25</v>
      </c>
      <c r="H635" s="12">
        <v>2022</v>
      </c>
      <c r="I635"/>
      <c r="J635"/>
      <c r="L635"/>
    </row>
    <row r="636" spans="1:12" x14ac:dyDescent="0.3">
      <c r="A636" s="16" t="s">
        <v>5</v>
      </c>
      <c r="B636" s="16" t="s">
        <v>8</v>
      </c>
      <c r="C636" s="17" t="s">
        <v>17</v>
      </c>
      <c r="D636" s="26">
        <v>670477.5</v>
      </c>
      <c r="E636" s="26">
        <v>91327.5</v>
      </c>
      <c r="F636" s="18">
        <v>44927</v>
      </c>
      <c r="G636" s="17" t="s">
        <v>23</v>
      </c>
      <c r="H636" s="12">
        <v>2023</v>
      </c>
      <c r="I636"/>
      <c r="J636"/>
      <c r="L636"/>
    </row>
    <row r="637" spans="1:12" x14ac:dyDescent="0.3">
      <c r="A637" s="16" t="s">
        <v>5</v>
      </c>
      <c r="B637" s="16" t="s">
        <v>10</v>
      </c>
      <c r="C637" s="17" t="s">
        <v>17</v>
      </c>
      <c r="D637" s="26">
        <v>360899</v>
      </c>
      <c r="E637" s="26">
        <v>49159</v>
      </c>
      <c r="F637" s="18">
        <v>45017</v>
      </c>
      <c r="G637" s="17" t="s">
        <v>33</v>
      </c>
      <c r="H637" s="12">
        <v>2023</v>
      </c>
      <c r="I637"/>
      <c r="J637"/>
      <c r="L637"/>
    </row>
    <row r="638" spans="1:12" x14ac:dyDescent="0.3">
      <c r="A638" s="16" t="s">
        <v>5</v>
      </c>
      <c r="B638" s="16" t="s">
        <v>8</v>
      </c>
      <c r="C638" s="17" t="s">
        <v>17</v>
      </c>
      <c r="D638" s="26">
        <v>60200</v>
      </c>
      <c r="E638" s="26">
        <v>8200</v>
      </c>
      <c r="F638" s="18">
        <v>45047</v>
      </c>
      <c r="G638" s="17" t="s">
        <v>12</v>
      </c>
      <c r="H638" s="12">
        <v>2023</v>
      </c>
      <c r="I638"/>
      <c r="J638"/>
      <c r="L638"/>
    </row>
    <row r="639" spans="1:12" x14ac:dyDescent="0.3">
      <c r="A639" s="16" t="s">
        <v>5</v>
      </c>
      <c r="B639" s="16" t="s">
        <v>8</v>
      </c>
      <c r="C639" s="17" t="s">
        <v>17</v>
      </c>
      <c r="D639" s="26">
        <v>2335.7600000000002</v>
      </c>
      <c r="E639" s="26">
        <v>395.76000000000022</v>
      </c>
      <c r="F639" s="18">
        <v>45170</v>
      </c>
      <c r="G639" s="17" t="s">
        <v>29</v>
      </c>
      <c r="H639" s="12">
        <v>2023</v>
      </c>
      <c r="I639"/>
      <c r="J639"/>
      <c r="L639"/>
    </row>
    <row r="640" spans="1:12" x14ac:dyDescent="0.3">
      <c r="A640" s="16" t="s">
        <v>5</v>
      </c>
      <c r="B640" s="16" t="s">
        <v>11</v>
      </c>
      <c r="C640" s="17" t="s">
        <v>17</v>
      </c>
      <c r="D640" s="26">
        <v>10396.540000000001</v>
      </c>
      <c r="E640" s="26">
        <v>1761.5400000000009</v>
      </c>
      <c r="F640" s="18">
        <v>44835</v>
      </c>
      <c r="G640" s="17" t="s">
        <v>30</v>
      </c>
      <c r="H640" s="12">
        <v>2022</v>
      </c>
      <c r="I640"/>
      <c r="J640"/>
      <c r="L640"/>
    </row>
    <row r="641" spans="1:12" x14ac:dyDescent="0.3">
      <c r="A641" s="16" t="s">
        <v>3</v>
      </c>
      <c r="B641" s="16" t="s">
        <v>8</v>
      </c>
      <c r="C641" s="17" t="s">
        <v>17</v>
      </c>
      <c r="D641" s="26">
        <v>29670</v>
      </c>
      <c r="E641" s="26">
        <v>6670</v>
      </c>
      <c r="F641" s="18">
        <v>45261</v>
      </c>
      <c r="G641" s="17" t="s">
        <v>25</v>
      </c>
      <c r="H641" s="12">
        <v>2023</v>
      </c>
      <c r="I641"/>
      <c r="J641"/>
      <c r="L641"/>
    </row>
    <row r="642" spans="1:12" x14ac:dyDescent="0.3">
      <c r="A642" s="16" t="s">
        <v>5</v>
      </c>
      <c r="B642" s="16" t="s">
        <v>11</v>
      </c>
      <c r="C642" s="17" t="s">
        <v>18</v>
      </c>
      <c r="D642" s="26">
        <v>4472</v>
      </c>
      <c r="E642" s="26">
        <v>1872</v>
      </c>
      <c r="F642" s="18">
        <v>44958</v>
      </c>
      <c r="G642" s="17" t="s">
        <v>31</v>
      </c>
      <c r="H642" s="12">
        <v>2023</v>
      </c>
      <c r="I642"/>
      <c r="J642"/>
      <c r="L642"/>
    </row>
    <row r="643" spans="1:12" x14ac:dyDescent="0.3">
      <c r="A643" s="16" t="s">
        <v>3</v>
      </c>
      <c r="B643" s="16" t="s">
        <v>8</v>
      </c>
      <c r="C643" s="17" t="s">
        <v>18</v>
      </c>
      <c r="D643" s="26">
        <v>31863</v>
      </c>
      <c r="E643" s="26">
        <v>7163</v>
      </c>
      <c r="F643" s="18">
        <v>44805</v>
      </c>
      <c r="G643" s="17" t="s">
        <v>29</v>
      </c>
      <c r="H643" s="12">
        <v>2022</v>
      </c>
      <c r="I643"/>
      <c r="J643"/>
      <c r="L643"/>
    </row>
    <row r="644" spans="1:12" x14ac:dyDescent="0.3">
      <c r="A644" s="16" t="s">
        <v>3</v>
      </c>
      <c r="B644" s="16" t="s">
        <v>8</v>
      </c>
      <c r="C644" s="17" t="s">
        <v>18</v>
      </c>
      <c r="D644" s="26">
        <v>22484.7</v>
      </c>
      <c r="E644" s="26">
        <v>5054.7000000000007</v>
      </c>
      <c r="F644" s="18">
        <v>44835</v>
      </c>
      <c r="G644" s="17" t="s">
        <v>30</v>
      </c>
      <c r="H644" s="12">
        <v>2022</v>
      </c>
      <c r="I644"/>
      <c r="J644"/>
      <c r="L644"/>
    </row>
    <row r="645" spans="1:12" x14ac:dyDescent="0.3">
      <c r="A645" s="16" t="s">
        <v>6</v>
      </c>
      <c r="B645" s="16" t="s">
        <v>22</v>
      </c>
      <c r="C645" s="17" t="s">
        <v>18</v>
      </c>
      <c r="D645" s="26">
        <v>30072.48</v>
      </c>
      <c r="E645" s="26">
        <v>21330.48</v>
      </c>
      <c r="F645" s="18">
        <v>45200</v>
      </c>
      <c r="G645" s="17" t="s">
        <v>30</v>
      </c>
      <c r="H645" s="12">
        <v>2023</v>
      </c>
      <c r="I645"/>
      <c r="J645"/>
      <c r="L645"/>
    </row>
    <row r="646" spans="1:12" x14ac:dyDescent="0.3">
      <c r="A646" s="16" t="s">
        <v>5</v>
      </c>
      <c r="B646" s="16" t="s">
        <v>9</v>
      </c>
      <c r="C646" s="17" t="s">
        <v>18</v>
      </c>
      <c r="D646" s="26">
        <v>10420.619999999999</v>
      </c>
      <c r="E646" s="26">
        <v>1765.619999999999</v>
      </c>
      <c r="F646" s="18">
        <v>45200</v>
      </c>
      <c r="G646" s="17" t="s">
        <v>30</v>
      </c>
      <c r="H646" s="12">
        <v>2023</v>
      </c>
      <c r="I646"/>
      <c r="J646"/>
      <c r="L646"/>
    </row>
    <row r="647" spans="1:12" x14ac:dyDescent="0.3">
      <c r="A647" s="16" t="s">
        <v>5</v>
      </c>
      <c r="B647" s="16" t="s">
        <v>8</v>
      </c>
      <c r="C647" s="17" t="s">
        <v>18</v>
      </c>
      <c r="D647" s="26">
        <v>210700</v>
      </c>
      <c r="E647" s="26">
        <v>28700</v>
      </c>
      <c r="F647" s="18">
        <v>45231</v>
      </c>
      <c r="G647" s="17" t="s">
        <v>32</v>
      </c>
      <c r="H647" s="12">
        <v>2023</v>
      </c>
      <c r="I647"/>
      <c r="J647"/>
      <c r="L647"/>
    </row>
    <row r="648" spans="1:12" x14ac:dyDescent="0.3">
      <c r="A648" s="16" t="s">
        <v>6</v>
      </c>
      <c r="B648" s="16" t="s">
        <v>8</v>
      </c>
      <c r="C648" s="17" t="s">
        <v>18</v>
      </c>
      <c r="D648" s="26">
        <v>22931.040000000001</v>
      </c>
      <c r="E648" s="26">
        <v>16265.04</v>
      </c>
      <c r="F648" s="18">
        <v>44866</v>
      </c>
      <c r="G648" s="17" t="s">
        <v>32</v>
      </c>
      <c r="H648" s="12">
        <v>2022</v>
      </c>
      <c r="I648"/>
      <c r="J648"/>
      <c r="L648"/>
    </row>
    <row r="649" spans="1:12" x14ac:dyDescent="0.3">
      <c r="A649" s="16" t="s">
        <v>5</v>
      </c>
      <c r="B649" s="16" t="s">
        <v>22</v>
      </c>
      <c r="C649" s="17" t="s">
        <v>18</v>
      </c>
      <c r="D649" s="26">
        <v>354277</v>
      </c>
      <c r="E649" s="26">
        <v>48257</v>
      </c>
      <c r="F649" s="18">
        <v>45231</v>
      </c>
      <c r="G649" s="17" t="s">
        <v>32</v>
      </c>
      <c r="H649" s="12">
        <v>2023</v>
      </c>
      <c r="I649"/>
      <c r="J649"/>
      <c r="L649"/>
    </row>
    <row r="650" spans="1:12" x14ac:dyDescent="0.3">
      <c r="A650" s="16" t="s">
        <v>5</v>
      </c>
      <c r="B650" s="16" t="s">
        <v>9</v>
      </c>
      <c r="C650" s="17" t="s">
        <v>18</v>
      </c>
      <c r="D650" s="26">
        <v>578522</v>
      </c>
      <c r="E650" s="26">
        <v>78802</v>
      </c>
      <c r="F650" s="18">
        <v>44866</v>
      </c>
      <c r="G650" s="17" t="s">
        <v>32</v>
      </c>
      <c r="H650" s="12">
        <v>2022</v>
      </c>
      <c r="I650"/>
      <c r="J650"/>
      <c r="L650"/>
    </row>
    <row r="651" spans="1:12" x14ac:dyDescent="0.3">
      <c r="A651" s="16" t="s">
        <v>4</v>
      </c>
      <c r="B651" s="16" t="s">
        <v>11</v>
      </c>
      <c r="C651" s="17" t="s">
        <v>19</v>
      </c>
      <c r="D651" s="26">
        <v>169312.5</v>
      </c>
      <c r="E651" s="26">
        <v>-19687.5</v>
      </c>
      <c r="F651" s="18">
        <v>44958</v>
      </c>
      <c r="G651" s="17" t="s">
        <v>31</v>
      </c>
      <c r="H651" s="12">
        <v>2023</v>
      </c>
      <c r="I651"/>
      <c r="J651"/>
      <c r="L651"/>
    </row>
    <row r="652" spans="1:12" x14ac:dyDescent="0.3">
      <c r="A652" s="16" t="s">
        <v>5</v>
      </c>
      <c r="B652" s="16" t="s">
        <v>22</v>
      </c>
      <c r="C652" s="17" t="s">
        <v>19</v>
      </c>
      <c r="D652" s="26">
        <v>10423.200000000001</v>
      </c>
      <c r="E652" s="26">
        <v>4363.2000000000007</v>
      </c>
      <c r="F652" s="18">
        <v>45017</v>
      </c>
      <c r="G652" s="17" t="s">
        <v>33</v>
      </c>
      <c r="H652" s="12">
        <v>2023</v>
      </c>
      <c r="I652"/>
      <c r="J652"/>
      <c r="L652"/>
    </row>
    <row r="653" spans="1:12" x14ac:dyDescent="0.3">
      <c r="A653" s="16" t="s">
        <v>2</v>
      </c>
      <c r="B653" s="16" t="s">
        <v>22</v>
      </c>
      <c r="C653" s="17" t="s">
        <v>19</v>
      </c>
      <c r="D653" s="26">
        <v>634680</v>
      </c>
      <c r="E653" s="26">
        <v>19680</v>
      </c>
      <c r="F653" s="18">
        <v>45108</v>
      </c>
      <c r="G653" s="13" t="s">
        <v>27</v>
      </c>
      <c r="H653" s="13">
        <v>2023</v>
      </c>
      <c r="I653"/>
      <c r="J653"/>
      <c r="L653"/>
    </row>
    <row r="654" spans="1:12" x14ac:dyDescent="0.3">
      <c r="A654" s="16" t="s">
        <v>2</v>
      </c>
      <c r="B654" s="16" t="s">
        <v>8</v>
      </c>
      <c r="C654" s="17" t="s">
        <v>19</v>
      </c>
      <c r="D654" s="26">
        <v>69402</v>
      </c>
      <c r="E654" s="26">
        <v>2152</v>
      </c>
      <c r="F654" s="18">
        <v>44835</v>
      </c>
      <c r="G654" s="13" t="s">
        <v>30</v>
      </c>
      <c r="H654" s="13">
        <v>2022</v>
      </c>
      <c r="I654"/>
      <c r="J654"/>
      <c r="L654"/>
    </row>
    <row r="655" spans="1:12" x14ac:dyDescent="0.3">
      <c r="A655" s="16" t="s">
        <v>2</v>
      </c>
      <c r="B655" s="16" t="s">
        <v>10</v>
      </c>
      <c r="C655" s="17" t="s">
        <v>19</v>
      </c>
      <c r="D655" s="26">
        <v>654288</v>
      </c>
      <c r="E655" s="26">
        <v>20288</v>
      </c>
      <c r="F655" s="18">
        <v>44866</v>
      </c>
      <c r="G655" s="13" t="s">
        <v>32</v>
      </c>
      <c r="H655" s="13">
        <v>2022</v>
      </c>
      <c r="I655"/>
      <c r="J655"/>
      <c r="L655"/>
    </row>
    <row r="656" spans="1:12" x14ac:dyDescent="0.3">
      <c r="A656" s="16" t="s">
        <v>5</v>
      </c>
      <c r="B656" s="16" t="s">
        <v>11</v>
      </c>
      <c r="C656" s="17" t="s">
        <v>20</v>
      </c>
      <c r="D656" s="26">
        <v>17476.060000000001</v>
      </c>
      <c r="E656" s="26">
        <v>2961.0600000000013</v>
      </c>
      <c r="F656" s="18">
        <v>44986</v>
      </c>
      <c r="G656" s="17" t="s">
        <v>26</v>
      </c>
      <c r="H656" s="12">
        <v>2023</v>
      </c>
      <c r="I656"/>
      <c r="J656"/>
      <c r="L656"/>
    </row>
    <row r="657" spans="1:12" x14ac:dyDescent="0.3">
      <c r="A657" s="16" t="s">
        <v>2</v>
      </c>
      <c r="B657" s="16" t="s">
        <v>22</v>
      </c>
      <c r="C657" s="17" t="s">
        <v>20</v>
      </c>
      <c r="D657" s="26">
        <v>655578</v>
      </c>
      <c r="E657" s="26">
        <v>20328</v>
      </c>
      <c r="F657" s="18">
        <v>45139</v>
      </c>
      <c r="G657" s="13" t="s">
        <v>28</v>
      </c>
      <c r="H657" s="13">
        <v>2023</v>
      </c>
      <c r="I657"/>
      <c r="J657"/>
      <c r="L657"/>
    </row>
    <row r="658" spans="1:12" x14ac:dyDescent="0.3">
      <c r="A658" s="16" t="s">
        <v>2</v>
      </c>
      <c r="B658" s="16" t="s">
        <v>8</v>
      </c>
      <c r="C658" s="17" t="s">
        <v>20</v>
      </c>
      <c r="D658" s="26">
        <v>69402</v>
      </c>
      <c r="E658" s="26">
        <v>2152</v>
      </c>
      <c r="F658" s="18">
        <v>44835</v>
      </c>
      <c r="G658" s="13" t="s">
        <v>30</v>
      </c>
      <c r="H658" s="13">
        <v>2022</v>
      </c>
      <c r="I658"/>
      <c r="J658"/>
      <c r="L658"/>
    </row>
    <row r="659" spans="1:12" x14ac:dyDescent="0.3">
      <c r="A659" s="16" t="s">
        <v>2</v>
      </c>
      <c r="B659" s="16" t="s">
        <v>8</v>
      </c>
      <c r="C659" s="17" t="s">
        <v>20</v>
      </c>
      <c r="D659" s="26">
        <v>385968</v>
      </c>
      <c r="E659" s="26">
        <v>11968</v>
      </c>
      <c r="F659" s="18">
        <v>45200</v>
      </c>
      <c r="G659" s="13" t="s">
        <v>30</v>
      </c>
      <c r="H659" s="13">
        <v>2023</v>
      </c>
      <c r="I659"/>
      <c r="J659"/>
      <c r="L659"/>
    </row>
    <row r="660" spans="1:12" x14ac:dyDescent="0.3">
      <c r="A660" s="16" t="s">
        <v>2</v>
      </c>
      <c r="B660" s="16" t="s">
        <v>22</v>
      </c>
      <c r="C660" s="17" t="s">
        <v>20</v>
      </c>
      <c r="D660" s="26">
        <v>260580</v>
      </c>
      <c r="E660" s="26">
        <v>8080</v>
      </c>
      <c r="F660" s="18">
        <v>45200</v>
      </c>
      <c r="G660" s="13" t="s">
        <v>30</v>
      </c>
      <c r="H660" s="13">
        <v>2023</v>
      </c>
      <c r="I660"/>
      <c r="J660"/>
      <c r="L660"/>
    </row>
    <row r="661" spans="1:12" x14ac:dyDescent="0.3">
      <c r="A661" s="16" t="s">
        <v>5</v>
      </c>
      <c r="B661" s="16" t="s">
        <v>9</v>
      </c>
      <c r="C661" s="17" t="s">
        <v>20</v>
      </c>
      <c r="D661" s="26">
        <v>385581</v>
      </c>
      <c r="E661" s="26">
        <v>52521</v>
      </c>
      <c r="F661" s="18">
        <v>44896</v>
      </c>
      <c r="G661" s="17" t="s">
        <v>25</v>
      </c>
      <c r="H661" s="12">
        <v>2022</v>
      </c>
      <c r="I661"/>
      <c r="J661"/>
      <c r="L661"/>
    </row>
    <row r="662" spans="1:12" x14ac:dyDescent="0.3">
      <c r="A662" s="16" t="s">
        <v>2</v>
      </c>
      <c r="B662" s="16" t="s">
        <v>8</v>
      </c>
      <c r="C662" s="17" t="s">
        <v>21</v>
      </c>
      <c r="D662" s="26">
        <v>229104</v>
      </c>
      <c r="E662" s="26">
        <v>7104</v>
      </c>
      <c r="F662" s="18">
        <v>44986</v>
      </c>
      <c r="G662" s="13" t="s">
        <v>26</v>
      </c>
      <c r="H662" s="13">
        <v>2023</v>
      </c>
      <c r="I662"/>
      <c r="J662"/>
      <c r="L662"/>
    </row>
    <row r="663" spans="1:12" x14ac:dyDescent="0.3">
      <c r="A663" s="16" t="s">
        <v>4</v>
      </c>
      <c r="B663" s="16" t="s">
        <v>22</v>
      </c>
      <c r="C663" s="17" t="s">
        <v>21</v>
      </c>
      <c r="D663" s="26">
        <v>305730</v>
      </c>
      <c r="E663" s="26">
        <v>-35550</v>
      </c>
      <c r="F663" s="18">
        <v>45047</v>
      </c>
      <c r="G663" s="17" t="s">
        <v>12</v>
      </c>
      <c r="H663" s="12">
        <v>2023</v>
      </c>
      <c r="I663"/>
      <c r="J663"/>
      <c r="L663"/>
    </row>
    <row r="664" spans="1:12" x14ac:dyDescent="0.3">
      <c r="A664" s="16" t="s">
        <v>6</v>
      </c>
      <c r="B664" s="16" t="s">
        <v>9</v>
      </c>
      <c r="C664" s="17" t="s">
        <v>21</v>
      </c>
      <c r="D664" s="26">
        <v>25542</v>
      </c>
      <c r="E664" s="26">
        <v>18117</v>
      </c>
      <c r="F664" s="18">
        <v>45139</v>
      </c>
      <c r="G664" s="17" t="s">
        <v>28</v>
      </c>
      <c r="H664" s="12">
        <v>2023</v>
      </c>
      <c r="I664"/>
      <c r="J664"/>
      <c r="L664"/>
    </row>
    <row r="665" spans="1:12" x14ac:dyDescent="0.3">
      <c r="A665" s="16" t="s">
        <v>3</v>
      </c>
      <c r="B665" s="16" t="s">
        <v>8</v>
      </c>
      <c r="C665" s="17" t="s">
        <v>21</v>
      </c>
      <c r="D665" s="26">
        <v>22484.7</v>
      </c>
      <c r="E665" s="26">
        <v>5054.7000000000007</v>
      </c>
      <c r="F665" s="18">
        <v>44835</v>
      </c>
      <c r="G665" s="17" t="s">
        <v>30</v>
      </c>
      <c r="H665" s="12">
        <v>2022</v>
      </c>
      <c r="I665"/>
      <c r="J665"/>
      <c r="L665"/>
    </row>
    <row r="666" spans="1:12" x14ac:dyDescent="0.3">
      <c r="A666" s="16" t="s">
        <v>6</v>
      </c>
      <c r="B666" s="16" t="s">
        <v>22</v>
      </c>
      <c r="C666" s="17" t="s">
        <v>21</v>
      </c>
      <c r="D666" s="26">
        <v>30072.48</v>
      </c>
      <c r="E666" s="26">
        <v>21330.48</v>
      </c>
      <c r="F666" s="18">
        <v>45200</v>
      </c>
      <c r="G666" s="17" t="s">
        <v>30</v>
      </c>
      <c r="H666" s="12">
        <v>2023</v>
      </c>
      <c r="I666"/>
      <c r="J666"/>
      <c r="L666"/>
    </row>
    <row r="667" spans="1:12" x14ac:dyDescent="0.3">
      <c r="A667" s="16" t="s">
        <v>5</v>
      </c>
      <c r="B667" s="16" t="s">
        <v>9</v>
      </c>
      <c r="C667" s="17" t="s">
        <v>21</v>
      </c>
      <c r="D667" s="26">
        <v>10420.619999999999</v>
      </c>
      <c r="E667" s="26">
        <v>1765.619999999999</v>
      </c>
      <c r="F667" s="18">
        <v>45200</v>
      </c>
      <c r="G667" s="17" t="s">
        <v>30</v>
      </c>
      <c r="H667" s="12">
        <v>2023</v>
      </c>
      <c r="I667"/>
      <c r="J667"/>
      <c r="L667"/>
    </row>
    <row r="668" spans="1:12" x14ac:dyDescent="0.3">
      <c r="A668" s="16" t="s">
        <v>5</v>
      </c>
      <c r="B668" s="16" t="s">
        <v>11</v>
      </c>
      <c r="C668" s="17" t="s">
        <v>21</v>
      </c>
      <c r="D668" s="26">
        <v>10396.540000000001</v>
      </c>
      <c r="E668" s="26">
        <v>1761.5400000000009</v>
      </c>
      <c r="F668" s="18">
        <v>44835</v>
      </c>
      <c r="G668" s="17" t="s">
        <v>30</v>
      </c>
      <c r="H668" s="12">
        <v>2022</v>
      </c>
      <c r="I668"/>
      <c r="J668"/>
      <c r="L668"/>
    </row>
    <row r="669" spans="1:12" x14ac:dyDescent="0.3">
      <c r="A669" s="16" t="s">
        <v>3</v>
      </c>
      <c r="B669" s="16" t="s">
        <v>11</v>
      </c>
      <c r="C669" s="17" t="s">
        <v>21</v>
      </c>
      <c r="D669" s="26">
        <v>24123</v>
      </c>
      <c r="E669" s="26">
        <v>5423</v>
      </c>
      <c r="F669" s="18">
        <v>44866</v>
      </c>
      <c r="G669" s="17" t="s">
        <v>32</v>
      </c>
      <c r="H669" s="12">
        <v>2022</v>
      </c>
      <c r="I669"/>
      <c r="J669"/>
      <c r="L669"/>
    </row>
    <row r="670" spans="1:12" x14ac:dyDescent="0.3">
      <c r="A670" s="16" t="s">
        <v>4</v>
      </c>
      <c r="B670" s="16" t="s">
        <v>9</v>
      </c>
      <c r="C670" s="17" t="s">
        <v>16</v>
      </c>
      <c r="D670" s="26">
        <v>124737.5</v>
      </c>
      <c r="E670" s="26">
        <v>-16142.5</v>
      </c>
      <c r="F670" s="18">
        <v>45139</v>
      </c>
      <c r="G670" s="17" t="s">
        <v>28</v>
      </c>
      <c r="H670" s="12">
        <v>2023</v>
      </c>
      <c r="I670"/>
      <c r="J670"/>
      <c r="L670"/>
    </row>
    <row r="671" spans="1:12" x14ac:dyDescent="0.3">
      <c r="A671" s="16" t="s">
        <v>4</v>
      </c>
      <c r="B671" s="16" t="s">
        <v>10</v>
      </c>
      <c r="C671" s="17" t="s">
        <v>16</v>
      </c>
      <c r="D671" s="26">
        <v>293993.75</v>
      </c>
      <c r="E671" s="26">
        <v>-38046.25</v>
      </c>
      <c r="F671" s="18">
        <v>45139</v>
      </c>
      <c r="G671" s="17" t="s">
        <v>28</v>
      </c>
      <c r="H671" s="12">
        <v>2023</v>
      </c>
      <c r="I671"/>
      <c r="J671"/>
      <c r="L671"/>
    </row>
    <row r="672" spans="1:12" x14ac:dyDescent="0.3">
      <c r="A672" s="16" t="s">
        <v>4</v>
      </c>
      <c r="B672" s="16" t="s">
        <v>10</v>
      </c>
      <c r="C672" s="17" t="s">
        <v>16</v>
      </c>
      <c r="D672" s="26">
        <v>115281.25</v>
      </c>
      <c r="E672" s="26">
        <v>-14918.75</v>
      </c>
      <c r="F672" s="18">
        <v>45200</v>
      </c>
      <c r="G672" s="17" t="s">
        <v>30</v>
      </c>
      <c r="H672" s="12">
        <v>2023</v>
      </c>
      <c r="I672"/>
      <c r="J672"/>
      <c r="L672"/>
    </row>
    <row r="673" spans="1:12" x14ac:dyDescent="0.3">
      <c r="A673" s="16" t="s">
        <v>2</v>
      </c>
      <c r="B673" s="16" t="s">
        <v>11</v>
      </c>
      <c r="C673" s="17" t="s">
        <v>17</v>
      </c>
      <c r="D673" s="26">
        <v>139230</v>
      </c>
      <c r="E673" s="26">
        <v>2730</v>
      </c>
      <c r="F673" s="18">
        <v>45200</v>
      </c>
      <c r="G673" s="13" t="s">
        <v>30</v>
      </c>
      <c r="H673" s="13">
        <v>2023</v>
      </c>
      <c r="I673"/>
      <c r="J673"/>
      <c r="L673"/>
    </row>
    <row r="674" spans="1:12" x14ac:dyDescent="0.3">
      <c r="A674" s="16" t="s">
        <v>5</v>
      </c>
      <c r="B674" s="16" t="s">
        <v>10</v>
      </c>
      <c r="C674" s="17" t="s">
        <v>18</v>
      </c>
      <c r="D674" s="26">
        <v>19686</v>
      </c>
      <c r="E674" s="26">
        <v>8106</v>
      </c>
      <c r="F674" s="18">
        <v>44986</v>
      </c>
      <c r="G674" s="17" t="s">
        <v>26</v>
      </c>
      <c r="H674" s="12">
        <v>2023</v>
      </c>
      <c r="I674"/>
      <c r="J674"/>
      <c r="L674"/>
    </row>
    <row r="675" spans="1:12" x14ac:dyDescent="0.3">
      <c r="A675" s="16" t="s">
        <v>3</v>
      </c>
      <c r="B675" s="16" t="s">
        <v>8</v>
      </c>
      <c r="C675" s="17" t="s">
        <v>18</v>
      </c>
      <c r="D675" s="26">
        <v>20578.5</v>
      </c>
      <c r="E675" s="26">
        <v>4438.5</v>
      </c>
      <c r="F675" s="18">
        <v>45017</v>
      </c>
      <c r="G675" s="17" t="s">
        <v>33</v>
      </c>
      <c r="H675" s="12">
        <v>2023</v>
      </c>
      <c r="I675"/>
      <c r="J675"/>
      <c r="L675"/>
    </row>
    <row r="676" spans="1:12" x14ac:dyDescent="0.3">
      <c r="A676" s="16" t="s">
        <v>5</v>
      </c>
      <c r="B676" s="16" t="s">
        <v>11</v>
      </c>
      <c r="C676" s="17" t="s">
        <v>18</v>
      </c>
      <c r="D676" s="26">
        <v>15083.25</v>
      </c>
      <c r="E676" s="26">
        <v>2408.25</v>
      </c>
      <c r="F676" s="18">
        <v>45017</v>
      </c>
      <c r="G676" s="17" t="s">
        <v>33</v>
      </c>
      <c r="H676" s="12">
        <v>2023</v>
      </c>
      <c r="I676"/>
      <c r="J676"/>
      <c r="L676"/>
    </row>
    <row r="677" spans="1:12" x14ac:dyDescent="0.3">
      <c r="A677" s="16" t="s">
        <v>5</v>
      </c>
      <c r="B677" s="16" t="s">
        <v>11</v>
      </c>
      <c r="C677" s="17" t="s">
        <v>18</v>
      </c>
      <c r="D677" s="26">
        <v>848172.5</v>
      </c>
      <c r="E677" s="26">
        <v>106912.5</v>
      </c>
      <c r="F677" s="18">
        <v>45047</v>
      </c>
      <c r="G677" s="17" t="s">
        <v>12</v>
      </c>
      <c r="H677" s="12">
        <v>2023</v>
      </c>
      <c r="I677"/>
      <c r="J677"/>
      <c r="L677"/>
    </row>
    <row r="678" spans="1:12" x14ac:dyDescent="0.3">
      <c r="A678" s="16" t="s">
        <v>3</v>
      </c>
      <c r="B678" s="16" t="s">
        <v>8</v>
      </c>
      <c r="C678" s="17" t="s">
        <v>18</v>
      </c>
      <c r="D678" s="26">
        <v>32627.25</v>
      </c>
      <c r="E678" s="26">
        <v>7037.25</v>
      </c>
      <c r="F678" s="18">
        <v>45139</v>
      </c>
      <c r="G678" s="17" t="s">
        <v>28</v>
      </c>
      <c r="H678" s="12">
        <v>2023</v>
      </c>
      <c r="I678"/>
      <c r="J678"/>
      <c r="L678"/>
    </row>
    <row r="679" spans="1:12" x14ac:dyDescent="0.3">
      <c r="A679" s="16" t="s">
        <v>5</v>
      </c>
      <c r="B679" s="16" t="s">
        <v>22</v>
      </c>
      <c r="C679" s="17" t="s">
        <v>18</v>
      </c>
      <c r="D679" s="26">
        <v>4539</v>
      </c>
      <c r="E679" s="26">
        <v>1869</v>
      </c>
      <c r="F679" s="18">
        <v>44835</v>
      </c>
      <c r="G679" s="17" t="s">
        <v>30</v>
      </c>
      <c r="H679" s="12">
        <v>2022</v>
      </c>
      <c r="I679"/>
      <c r="J679"/>
      <c r="L679"/>
    </row>
    <row r="680" spans="1:12" x14ac:dyDescent="0.3">
      <c r="A680" s="16" t="s">
        <v>4</v>
      </c>
      <c r="B680" s="16" t="s">
        <v>10</v>
      </c>
      <c r="C680" s="17" t="s">
        <v>18</v>
      </c>
      <c r="D680" s="26">
        <v>115281.25</v>
      </c>
      <c r="E680" s="26">
        <v>-14918.75</v>
      </c>
      <c r="F680" s="18">
        <v>45200</v>
      </c>
      <c r="G680" s="17" t="s">
        <v>30</v>
      </c>
      <c r="H680" s="12">
        <v>2023</v>
      </c>
      <c r="I680"/>
      <c r="J680"/>
      <c r="L680"/>
    </row>
    <row r="681" spans="1:12" x14ac:dyDescent="0.3">
      <c r="A681" s="16" t="s">
        <v>3</v>
      </c>
      <c r="B681" s="16" t="s">
        <v>10</v>
      </c>
      <c r="C681" s="17" t="s">
        <v>18</v>
      </c>
      <c r="D681" s="26">
        <v>14981.25</v>
      </c>
      <c r="E681" s="26">
        <v>3231.25</v>
      </c>
      <c r="F681" s="18">
        <v>45200</v>
      </c>
      <c r="G681" s="17" t="s">
        <v>30</v>
      </c>
      <c r="H681" s="12">
        <v>2023</v>
      </c>
      <c r="I681"/>
      <c r="J681"/>
      <c r="L681"/>
    </row>
    <row r="682" spans="1:12" x14ac:dyDescent="0.3">
      <c r="A682" s="16" t="s">
        <v>5</v>
      </c>
      <c r="B682" s="16" t="s">
        <v>22</v>
      </c>
      <c r="C682" s="17" t="s">
        <v>18</v>
      </c>
      <c r="D682" s="26">
        <v>597082.5</v>
      </c>
      <c r="E682" s="26">
        <v>75262.5</v>
      </c>
      <c r="F682" s="18">
        <v>44866</v>
      </c>
      <c r="G682" s="17" t="s">
        <v>32</v>
      </c>
      <c r="H682" s="12">
        <v>2022</v>
      </c>
      <c r="I682"/>
      <c r="J682"/>
      <c r="L682"/>
    </row>
    <row r="683" spans="1:12" x14ac:dyDescent="0.3">
      <c r="A683" s="16" t="s">
        <v>5</v>
      </c>
      <c r="B683" s="16" t="s">
        <v>11</v>
      </c>
      <c r="C683" s="17" t="s">
        <v>18</v>
      </c>
      <c r="D683" s="26">
        <v>639922.5</v>
      </c>
      <c r="E683" s="26">
        <v>80662.5</v>
      </c>
      <c r="F683" s="18">
        <v>44866</v>
      </c>
      <c r="G683" s="17" t="s">
        <v>32</v>
      </c>
      <c r="H683" s="12">
        <v>2022</v>
      </c>
      <c r="I683"/>
      <c r="J683"/>
      <c r="L683"/>
    </row>
    <row r="684" spans="1:12" x14ac:dyDescent="0.3">
      <c r="A684" s="16" t="s">
        <v>6</v>
      </c>
      <c r="B684" s="16" t="s">
        <v>22</v>
      </c>
      <c r="C684" s="17" t="s">
        <v>18</v>
      </c>
      <c r="D684" s="26">
        <v>9322.7999999999993</v>
      </c>
      <c r="E684" s="26">
        <v>6580.7999999999993</v>
      </c>
      <c r="F684" s="18">
        <v>45261</v>
      </c>
      <c r="G684" s="17" t="s">
        <v>25</v>
      </c>
      <c r="H684" s="12">
        <v>2023</v>
      </c>
      <c r="I684"/>
      <c r="J684"/>
      <c r="L684"/>
    </row>
    <row r="685" spans="1:12" x14ac:dyDescent="0.3">
      <c r="A685" s="16" t="s">
        <v>5</v>
      </c>
      <c r="B685" s="16" t="s">
        <v>9</v>
      </c>
      <c r="C685" s="17" t="s">
        <v>18</v>
      </c>
      <c r="D685" s="26">
        <v>4981</v>
      </c>
      <c r="E685" s="26">
        <v>2051</v>
      </c>
      <c r="F685" s="18">
        <v>45261</v>
      </c>
      <c r="G685" s="17" t="s">
        <v>25</v>
      </c>
      <c r="H685" s="12">
        <v>2023</v>
      </c>
      <c r="I685"/>
      <c r="J685"/>
      <c r="L685"/>
    </row>
    <row r="686" spans="1:12" x14ac:dyDescent="0.3">
      <c r="A686" s="16" t="s">
        <v>6</v>
      </c>
      <c r="B686" s="16" t="s">
        <v>11</v>
      </c>
      <c r="C686" s="17" t="s">
        <v>19</v>
      </c>
      <c r="D686" s="26">
        <v>5100</v>
      </c>
      <c r="E686" s="26">
        <v>3600</v>
      </c>
      <c r="F686" s="18">
        <v>44986</v>
      </c>
      <c r="G686" s="17" t="s">
        <v>26</v>
      </c>
      <c r="H686" s="12">
        <v>2023</v>
      </c>
      <c r="I686"/>
      <c r="J686"/>
      <c r="L686"/>
    </row>
    <row r="687" spans="1:12" x14ac:dyDescent="0.3">
      <c r="A687" s="16" t="s">
        <v>3</v>
      </c>
      <c r="B687" s="16" t="s">
        <v>9</v>
      </c>
      <c r="C687" s="17" t="s">
        <v>19</v>
      </c>
      <c r="D687" s="26">
        <v>36031.5</v>
      </c>
      <c r="E687" s="26">
        <v>7771.5</v>
      </c>
      <c r="F687" s="18">
        <v>45047</v>
      </c>
      <c r="G687" s="17" t="s">
        <v>12</v>
      </c>
      <c r="H687" s="12">
        <v>2023</v>
      </c>
      <c r="I687"/>
      <c r="J687"/>
      <c r="L687"/>
    </row>
    <row r="688" spans="1:12" x14ac:dyDescent="0.3">
      <c r="A688" s="16" t="s">
        <v>4</v>
      </c>
      <c r="B688" s="16" t="s">
        <v>9</v>
      </c>
      <c r="C688" s="17" t="s">
        <v>19</v>
      </c>
      <c r="D688" s="26">
        <v>70443.75</v>
      </c>
      <c r="E688" s="26">
        <v>-9116.25</v>
      </c>
      <c r="F688" s="18">
        <v>45170</v>
      </c>
      <c r="G688" s="17" t="s">
        <v>29</v>
      </c>
      <c r="H688" s="12">
        <v>2023</v>
      </c>
      <c r="I688"/>
      <c r="J688"/>
      <c r="L688"/>
    </row>
    <row r="689" spans="1:12" x14ac:dyDescent="0.3">
      <c r="A689" s="16" t="s">
        <v>2</v>
      </c>
      <c r="B689" s="16" t="s">
        <v>22</v>
      </c>
      <c r="C689" s="17" t="s">
        <v>19</v>
      </c>
      <c r="D689" s="26">
        <v>656370</v>
      </c>
      <c r="E689" s="26">
        <v>12870</v>
      </c>
      <c r="F689" s="18">
        <v>44866</v>
      </c>
      <c r="G689" s="13" t="s">
        <v>32</v>
      </c>
      <c r="H689" s="13">
        <v>2022</v>
      </c>
      <c r="I689"/>
      <c r="J689"/>
      <c r="L689"/>
    </row>
    <row r="690" spans="1:12" x14ac:dyDescent="0.3">
      <c r="A690" s="16" t="s">
        <v>4</v>
      </c>
      <c r="B690" s="16" t="s">
        <v>22</v>
      </c>
      <c r="C690" s="17" t="s">
        <v>19</v>
      </c>
      <c r="D690" s="26">
        <v>259037.5</v>
      </c>
      <c r="E690" s="26">
        <v>-33522.5</v>
      </c>
      <c r="F690" s="18">
        <v>44896</v>
      </c>
      <c r="G690" s="17" t="s">
        <v>25</v>
      </c>
      <c r="H690" s="12">
        <v>2022</v>
      </c>
      <c r="I690"/>
      <c r="J690"/>
      <c r="L690"/>
    </row>
    <row r="691" spans="1:12" x14ac:dyDescent="0.3">
      <c r="A691" s="16" t="s">
        <v>6</v>
      </c>
      <c r="B691" s="16" t="s">
        <v>22</v>
      </c>
      <c r="C691" s="17" t="s">
        <v>19</v>
      </c>
      <c r="D691" s="26">
        <v>9322.7999999999993</v>
      </c>
      <c r="E691" s="26">
        <v>6580.7999999999993</v>
      </c>
      <c r="F691" s="18">
        <v>45261</v>
      </c>
      <c r="G691" s="17" t="s">
        <v>25</v>
      </c>
      <c r="H691" s="12">
        <v>2023</v>
      </c>
      <c r="I691"/>
      <c r="J691"/>
      <c r="L691"/>
    </row>
    <row r="692" spans="1:12" x14ac:dyDescent="0.3">
      <c r="A692" s="16" t="s">
        <v>5</v>
      </c>
      <c r="B692" s="16" t="s">
        <v>8</v>
      </c>
      <c r="C692" s="17" t="s">
        <v>20</v>
      </c>
      <c r="D692" s="26">
        <v>14713.5</v>
      </c>
      <c r="E692" s="26">
        <v>6058.5</v>
      </c>
      <c r="F692" s="18">
        <v>45108</v>
      </c>
      <c r="G692" s="17" t="s">
        <v>27</v>
      </c>
      <c r="H692" s="12">
        <v>2023</v>
      </c>
      <c r="I692"/>
      <c r="J692"/>
      <c r="L692"/>
    </row>
    <row r="693" spans="1:12" x14ac:dyDescent="0.3">
      <c r="A693" s="16" t="s">
        <v>3</v>
      </c>
      <c r="B693" s="16" t="s">
        <v>10</v>
      </c>
      <c r="C693" s="17" t="s">
        <v>20</v>
      </c>
      <c r="D693" s="26">
        <v>6273</v>
      </c>
      <c r="E693" s="26">
        <v>1353</v>
      </c>
      <c r="F693" s="18">
        <v>45108</v>
      </c>
      <c r="G693" s="17" t="s">
        <v>27</v>
      </c>
      <c r="H693" s="12">
        <v>2023</v>
      </c>
      <c r="I693"/>
      <c r="J693"/>
      <c r="L693"/>
    </row>
    <row r="694" spans="1:12" x14ac:dyDescent="0.3">
      <c r="A694" s="16" t="s">
        <v>5</v>
      </c>
      <c r="B694" s="16" t="s">
        <v>22</v>
      </c>
      <c r="C694" s="17" t="s">
        <v>20</v>
      </c>
      <c r="D694" s="26">
        <v>4539</v>
      </c>
      <c r="E694" s="26">
        <v>1869</v>
      </c>
      <c r="F694" s="18">
        <v>44835</v>
      </c>
      <c r="G694" s="17" t="s">
        <v>30</v>
      </c>
      <c r="H694" s="12">
        <v>2022</v>
      </c>
      <c r="I694"/>
      <c r="J694"/>
      <c r="L694"/>
    </row>
    <row r="695" spans="1:12" x14ac:dyDescent="0.3">
      <c r="A695" s="16" t="s">
        <v>3</v>
      </c>
      <c r="B695" s="16" t="s">
        <v>10</v>
      </c>
      <c r="C695" s="17" t="s">
        <v>20</v>
      </c>
      <c r="D695" s="26">
        <v>14981.25</v>
      </c>
      <c r="E695" s="26">
        <v>3231.25</v>
      </c>
      <c r="F695" s="18">
        <v>45200</v>
      </c>
      <c r="G695" s="17" t="s">
        <v>30</v>
      </c>
      <c r="H695" s="12">
        <v>2023</v>
      </c>
      <c r="I695"/>
      <c r="J695"/>
      <c r="L695"/>
    </row>
    <row r="696" spans="1:12" x14ac:dyDescent="0.3">
      <c r="A696" s="16" t="s">
        <v>4</v>
      </c>
      <c r="B696" s="16" t="s">
        <v>8</v>
      </c>
      <c r="C696" s="17" t="s">
        <v>20</v>
      </c>
      <c r="D696" s="26">
        <v>313862.5</v>
      </c>
      <c r="E696" s="26">
        <v>-40617.5</v>
      </c>
      <c r="F696" s="18">
        <v>44866</v>
      </c>
      <c r="G696" s="17" t="s">
        <v>32</v>
      </c>
      <c r="H696" s="12">
        <v>2022</v>
      </c>
      <c r="I696"/>
      <c r="J696"/>
      <c r="L696"/>
    </row>
    <row r="697" spans="1:12" x14ac:dyDescent="0.3">
      <c r="A697" s="16" t="s">
        <v>4</v>
      </c>
      <c r="B697" s="16" t="s">
        <v>10</v>
      </c>
      <c r="C697" s="17" t="s">
        <v>20</v>
      </c>
      <c r="D697" s="26">
        <v>58650</v>
      </c>
      <c r="E697" s="26">
        <v>-7590</v>
      </c>
      <c r="F697" s="18">
        <v>45231</v>
      </c>
      <c r="G697" s="17" t="s">
        <v>32</v>
      </c>
      <c r="H697" s="12">
        <v>2023</v>
      </c>
      <c r="I697"/>
      <c r="J697"/>
      <c r="L697"/>
    </row>
    <row r="698" spans="1:12" x14ac:dyDescent="0.3">
      <c r="A698" s="16" t="s">
        <v>5</v>
      </c>
      <c r="B698" s="16" t="s">
        <v>9</v>
      </c>
      <c r="C698" s="17" t="s">
        <v>20</v>
      </c>
      <c r="D698" s="26">
        <v>4981</v>
      </c>
      <c r="E698" s="26">
        <v>2051</v>
      </c>
      <c r="F698" s="18">
        <v>45261</v>
      </c>
      <c r="G698" s="17" t="s">
        <v>25</v>
      </c>
      <c r="H698" s="12">
        <v>2023</v>
      </c>
      <c r="I698"/>
      <c r="J698"/>
      <c r="L698"/>
    </row>
    <row r="699" spans="1:12" x14ac:dyDescent="0.3">
      <c r="A699" s="16" t="s">
        <v>2</v>
      </c>
      <c r="B699" s="16" t="s">
        <v>9</v>
      </c>
      <c r="C699" s="17" t="s">
        <v>21</v>
      </c>
      <c r="D699" s="26">
        <v>631125</v>
      </c>
      <c r="E699" s="26">
        <v>12375</v>
      </c>
      <c r="F699" s="18">
        <v>44986</v>
      </c>
      <c r="G699" s="13" t="s">
        <v>26</v>
      </c>
      <c r="H699" s="13">
        <v>2023</v>
      </c>
      <c r="I699"/>
      <c r="J699"/>
      <c r="L699"/>
    </row>
    <row r="700" spans="1:12" x14ac:dyDescent="0.3">
      <c r="A700" s="16" t="s">
        <v>2</v>
      </c>
      <c r="B700" s="16" t="s">
        <v>11</v>
      </c>
      <c r="C700" s="17" t="s">
        <v>21</v>
      </c>
      <c r="D700" s="26">
        <v>139230</v>
      </c>
      <c r="E700" s="26">
        <v>2730</v>
      </c>
      <c r="F700" s="18">
        <v>45200</v>
      </c>
      <c r="G700" s="13" t="s">
        <v>30</v>
      </c>
      <c r="H700" s="13">
        <v>2023</v>
      </c>
      <c r="I700"/>
      <c r="J700"/>
      <c r="L700"/>
    </row>
    <row r="701" spans="1:12" x14ac:dyDescent="0.3">
      <c r="A701" s="16" t="s">
        <v>5</v>
      </c>
      <c r="B701" s="16" t="s">
        <v>11</v>
      </c>
      <c r="C701" s="17" t="s">
        <v>17</v>
      </c>
      <c r="D701" s="26">
        <v>8139.6</v>
      </c>
      <c r="E701" s="26">
        <v>1299.6000000000004</v>
      </c>
      <c r="F701" s="18">
        <v>44958</v>
      </c>
      <c r="G701" s="17" t="s">
        <v>31</v>
      </c>
      <c r="H701" s="12">
        <v>2023</v>
      </c>
      <c r="I701"/>
      <c r="J701"/>
      <c r="L701"/>
    </row>
    <row r="702" spans="1:12" x14ac:dyDescent="0.3">
      <c r="A702" s="16" t="s">
        <v>5</v>
      </c>
      <c r="B702" s="16" t="s">
        <v>8</v>
      </c>
      <c r="C702" s="17" t="s">
        <v>18</v>
      </c>
      <c r="D702" s="26">
        <v>4301.8500000000004</v>
      </c>
      <c r="E702" s="26">
        <v>686.85000000000014</v>
      </c>
      <c r="F702" s="18">
        <v>45017</v>
      </c>
      <c r="G702" s="17" t="s">
        <v>33</v>
      </c>
      <c r="H702" s="12">
        <v>2023</v>
      </c>
      <c r="I702"/>
      <c r="J702"/>
      <c r="L702"/>
    </row>
    <row r="703" spans="1:12" x14ac:dyDescent="0.3">
      <c r="A703" s="16" t="s">
        <v>6</v>
      </c>
      <c r="B703" s="16" t="s">
        <v>22</v>
      </c>
      <c r="C703" s="17" t="s">
        <v>20</v>
      </c>
      <c r="D703" s="26">
        <v>18421.2</v>
      </c>
      <c r="E703" s="26">
        <v>13003.2</v>
      </c>
      <c r="F703" s="18">
        <v>45047</v>
      </c>
      <c r="G703" s="17" t="s">
        <v>12</v>
      </c>
      <c r="H703" s="12">
        <v>2023</v>
      </c>
      <c r="I703"/>
      <c r="J703"/>
      <c r="L703"/>
    </row>
    <row r="704" spans="1:12" x14ac:dyDescent="0.3">
      <c r="I704"/>
      <c r="J704"/>
      <c r="L704"/>
    </row>
  </sheetData>
  <sheetProtection autoFilter="0" pivotTables="0"/>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7A96-176E-4B1D-843A-5E3ECF885504}">
  <dimension ref="A1:O711"/>
  <sheetViews>
    <sheetView showGridLines="0" tabSelected="1" zoomScaleNormal="100" workbookViewId="0">
      <selection activeCell="G3" sqref="G3"/>
    </sheetView>
  </sheetViews>
  <sheetFormatPr defaultRowHeight="14.4" x14ac:dyDescent="0.3"/>
  <cols>
    <col min="1" max="1" width="19.33203125" customWidth="1"/>
    <col min="2" max="2" width="14.5546875" bestFit="1" customWidth="1"/>
    <col min="3" max="3" width="11.6640625" style="2" customWidth="1"/>
    <col min="4" max="4" width="11.44140625" style="1" bestFit="1" customWidth="1"/>
    <col min="5" max="5" width="11.44140625" style="3" customWidth="1"/>
  </cols>
  <sheetData>
    <row r="1" spans="1:15" s="25" customFormat="1" ht="48.75" customHeight="1" x14ac:dyDescent="0.4">
      <c r="A1" s="19" t="s">
        <v>91</v>
      </c>
      <c r="B1" s="19"/>
      <c r="C1" s="19"/>
      <c r="D1" s="19"/>
      <c r="E1" s="19"/>
      <c r="F1" s="19"/>
      <c r="G1" s="19"/>
      <c r="H1" s="19"/>
      <c r="I1" s="19"/>
      <c r="J1" s="19"/>
      <c r="K1" s="19"/>
      <c r="L1" s="19"/>
      <c r="M1" s="19"/>
      <c r="N1" s="19"/>
      <c r="O1" s="19"/>
    </row>
    <row r="2" spans="1:15" ht="34.5" customHeight="1" x14ac:dyDescent="0.3"/>
    <row r="8" spans="1:15" x14ac:dyDescent="0.3">
      <c r="A8" s="33" t="s">
        <v>90</v>
      </c>
      <c r="B8" s="34">
        <f>SUBTOTAL(9,financials4[Sales])</f>
        <v>8390746.1099999994</v>
      </c>
      <c r="C8" s="30" t="str">
        <f ca="1">_xlfn.FORMULATEXT(B8)</f>
        <v>=SUBTOTAL(9,financials4[Sales])</v>
      </c>
      <c r="D8" s="31"/>
      <c r="E8" s="32"/>
    </row>
    <row r="9" spans="1:15" x14ac:dyDescent="0.3">
      <c r="A9" s="33" t="s">
        <v>90</v>
      </c>
      <c r="B9" s="34">
        <f>_xlfn.AGGREGATE(9,1,financials4[Sales])</f>
        <v>8390746.1099999994</v>
      </c>
      <c r="C9" s="30" t="str">
        <f ca="1">_xlfn.FORMULATEXT(B9)</f>
        <v>=AGGREGATE(9,1,financials4[Sales])</v>
      </c>
      <c r="D9" s="31"/>
      <c r="E9" s="32"/>
    </row>
    <row r="10" spans="1:15" x14ac:dyDescent="0.3">
      <c r="B10" s="27"/>
    </row>
    <row r="11" spans="1:15" x14ac:dyDescent="0.3">
      <c r="A11" t="s">
        <v>1</v>
      </c>
      <c r="B11" t="s">
        <v>14</v>
      </c>
      <c r="C11" s="28" t="s">
        <v>15</v>
      </c>
      <c r="D11" s="1" t="s">
        <v>89</v>
      </c>
      <c r="E11" s="29" t="s">
        <v>7</v>
      </c>
    </row>
    <row r="12" spans="1:15" hidden="1" x14ac:dyDescent="0.3">
      <c r="A12" t="s">
        <v>5</v>
      </c>
      <c r="B12" t="s">
        <v>8</v>
      </c>
      <c r="C12" s="28" t="s">
        <v>16</v>
      </c>
      <c r="D12" s="4">
        <v>32370</v>
      </c>
      <c r="E12" s="29">
        <v>44927</v>
      </c>
    </row>
    <row r="13" spans="1:15" hidden="1" x14ac:dyDescent="0.3">
      <c r="A13" t="s">
        <v>5</v>
      </c>
      <c r="B13" t="s">
        <v>10</v>
      </c>
      <c r="C13" s="28" t="s">
        <v>16</v>
      </c>
      <c r="D13" s="4">
        <v>26420</v>
      </c>
      <c r="E13" s="29">
        <v>44927</v>
      </c>
    </row>
    <row r="14" spans="1:15" hidden="1" x14ac:dyDescent="0.3">
      <c r="A14" t="s">
        <v>3</v>
      </c>
      <c r="B14" t="s">
        <v>9</v>
      </c>
      <c r="C14" s="28" t="s">
        <v>16</v>
      </c>
      <c r="D14" s="4">
        <v>32670</v>
      </c>
      <c r="E14" s="29">
        <v>45078</v>
      </c>
    </row>
    <row r="15" spans="1:15" hidden="1" x14ac:dyDescent="0.3">
      <c r="A15" t="s">
        <v>3</v>
      </c>
      <c r="B15" t="s">
        <v>10</v>
      </c>
      <c r="C15" s="28" t="s">
        <v>16</v>
      </c>
      <c r="D15" s="4">
        <v>13320</v>
      </c>
      <c r="E15" s="29">
        <v>45078</v>
      </c>
    </row>
    <row r="16" spans="1:15" hidden="1" x14ac:dyDescent="0.3">
      <c r="A16" t="s">
        <v>3</v>
      </c>
      <c r="B16" t="s">
        <v>11</v>
      </c>
      <c r="C16" s="28" t="s">
        <v>16</v>
      </c>
      <c r="D16" s="4">
        <v>37050</v>
      </c>
      <c r="E16" s="29">
        <v>45078</v>
      </c>
    </row>
    <row r="17" spans="1:5" hidden="1" x14ac:dyDescent="0.3">
      <c r="A17" t="s">
        <v>5</v>
      </c>
      <c r="B17" t="s">
        <v>10</v>
      </c>
      <c r="C17" s="28" t="s">
        <v>16</v>
      </c>
      <c r="D17" s="4">
        <v>529550</v>
      </c>
      <c r="E17" s="29">
        <v>45261</v>
      </c>
    </row>
    <row r="18" spans="1:5" hidden="1" x14ac:dyDescent="0.3">
      <c r="A18" t="s">
        <v>3</v>
      </c>
      <c r="B18" t="s">
        <v>10</v>
      </c>
      <c r="C18" s="28" t="s">
        <v>17</v>
      </c>
      <c r="D18" s="4">
        <v>13815</v>
      </c>
      <c r="E18" s="29">
        <v>44986</v>
      </c>
    </row>
    <row r="19" spans="1:5" hidden="1" x14ac:dyDescent="0.3">
      <c r="A19" t="s">
        <v>6</v>
      </c>
      <c r="B19" t="s">
        <v>8</v>
      </c>
      <c r="C19" s="28" t="s">
        <v>17</v>
      </c>
      <c r="D19" s="4">
        <v>30216</v>
      </c>
      <c r="E19" s="29">
        <v>45078</v>
      </c>
    </row>
    <row r="20" spans="1:5" hidden="1" x14ac:dyDescent="0.3">
      <c r="A20" t="s">
        <v>5</v>
      </c>
      <c r="B20" t="s">
        <v>9</v>
      </c>
      <c r="C20" s="28" t="s">
        <v>17</v>
      </c>
      <c r="D20" s="4">
        <v>37980</v>
      </c>
      <c r="E20" s="29">
        <v>45078</v>
      </c>
    </row>
    <row r="21" spans="1:5" hidden="1" x14ac:dyDescent="0.3">
      <c r="A21" t="s">
        <v>6</v>
      </c>
      <c r="B21" t="s">
        <v>10</v>
      </c>
      <c r="C21" s="28" t="s">
        <v>17</v>
      </c>
      <c r="D21" s="4">
        <v>18540</v>
      </c>
      <c r="E21" s="29">
        <v>45078</v>
      </c>
    </row>
    <row r="22" spans="1:5" hidden="1" x14ac:dyDescent="0.3">
      <c r="A22" t="s">
        <v>3</v>
      </c>
      <c r="B22" t="s">
        <v>11</v>
      </c>
      <c r="C22" s="28" t="s">
        <v>17</v>
      </c>
      <c r="D22" s="4">
        <v>37050</v>
      </c>
      <c r="E22" s="29">
        <v>45078</v>
      </c>
    </row>
    <row r="23" spans="1:5" hidden="1" x14ac:dyDescent="0.3">
      <c r="A23" t="s">
        <v>4</v>
      </c>
      <c r="B23" t="s">
        <v>8</v>
      </c>
      <c r="C23" s="28" t="s">
        <v>17</v>
      </c>
      <c r="D23" s="4">
        <v>333187.5</v>
      </c>
      <c r="E23" s="29">
        <v>45108</v>
      </c>
    </row>
    <row r="24" spans="1:5" hidden="1" x14ac:dyDescent="0.3">
      <c r="A24" t="s">
        <v>2</v>
      </c>
      <c r="B24" t="s">
        <v>11</v>
      </c>
      <c r="C24" s="28" t="s">
        <v>17</v>
      </c>
      <c r="D24" s="4">
        <v>287400</v>
      </c>
      <c r="E24" s="29">
        <v>45139</v>
      </c>
    </row>
    <row r="25" spans="1:5" hidden="1" x14ac:dyDescent="0.3">
      <c r="A25" t="s">
        <v>5</v>
      </c>
      <c r="B25" t="s">
        <v>10</v>
      </c>
      <c r="C25" s="28" t="s">
        <v>17</v>
      </c>
      <c r="D25" s="4">
        <v>15022</v>
      </c>
      <c r="E25" s="29">
        <v>45170</v>
      </c>
    </row>
    <row r="26" spans="1:5" hidden="1" x14ac:dyDescent="0.3">
      <c r="A26" t="s">
        <v>4</v>
      </c>
      <c r="B26" t="s">
        <v>8</v>
      </c>
      <c r="C26" s="28" t="s">
        <v>17</v>
      </c>
      <c r="D26" s="4">
        <v>43125</v>
      </c>
      <c r="E26" s="29">
        <v>44835</v>
      </c>
    </row>
    <row r="27" spans="1:5" hidden="1" x14ac:dyDescent="0.3">
      <c r="A27" t="s">
        <v>3</v>
      </c>
      <c r="B27" t="s">
        <v>22</v>
      </c>
      <c r="C27" s="28" t="s">
        <v>17</v>
      </c>
      <c r="D27" s="4">
        <v>9225</v>
      </c>
      <c r="E27" s="29">
        <v>45261</v>
      </c>
    </row>
    <row r="28" spans="1:5" hidden="1" x14ac:dyDescent="0.3">
      <c r="A28" t="s">
        <v>5</v>
      </c>
      <c r="B28" t="s">
        <v>8</v>
      </c>
      <c r="C28" s="28" t="s">
        <v>18</v>
      </c>
      <c r="D28" s="4">
        <v>5840</v>
      </c>
      <c r="E28" s="29">
        <v>44958</v>
      </c>
    </row>
    <row r="29" spans="1:5" hidden="1" x14ac:dyDescent="0.3">
      <c r="A29" t="s">
        <v>3</v>
      </c>
      <c r="B29" t="s">
        <v>11</v>
      </c>
      <c r="C29" s="28" t="s">
        <v>18</v>
      </c>
      <c r="D29" s="4">
        <v>14610</v>
      </c>
      <c r="E29" s="29">
        <v>44958</v>
      </c>
    </row>
    <row r="30" spans="1:5" hidden="1" x14ac:dyDescent="0.3">
      <c r="A30" t="s">
        <v>6</v>
      </c>
      <c r="B30" t="s">
        <v>8</v>
      </c>
      <c r="C30" s="28" t="s">
        <v>18</v>
      </c>
      <c r="D30" s="4">
        <v>30216</v>
      </c>
      <c r="E30" s="29">
        <v>45078</v>
      </c>
    </row>
    <row r="31" spans="1:5" hidden="1" x14ac:dyDescent="0.3">
      <c r="A31" t="s">
        <v>5</v>
      </c>
      <c r="B31" t="s">
        <v>10</v>
      </c>
      <c r="C31" s="28" t="s">
        <v>18</v>
      </c>
      <c r="D31" s="4">
        <v>352100</v>
      </c>
      <c r="E31" s="29">
        <v>45078</v>
      </c>
    </row>
    <row r="32" spans="1:5" hidden="1" x14ac:dyDescent="0.3">
      <c r="A32" t="s">
        <v>6</v>
      </c>
      <c r="B32" t="s">
        <v>10</v>
      </c>
      <c r="C32" s="28" t="s">
        <v>18</v>
      </c>
      <c r="D32" s="4">
        <v>4404</v>
      </c>
      <c r="E32" s="29">
        <v>45108</v>
      </c>
    </row>
    <row r="33" spans="1:5" hidden="1" x14ac:dyDescent="0.3">
      <c r="A33" t="s">
        <v>5</v>
      </c>
      <c r="B33" t="s">
        <v>11</v>
      </c>
      <c r="C33" s="28" t="s">
        <v>18</v>
      </c>
      <c r="D33" s="4">
        <v>6181</v>
      </c>
      <c r="E33" s="29">
        <v>45139</v>
      </c>
    </row>
    <row r="34" spans="1:5" hidden="1" x14ac:dyDescent="0.3">
      <c r="A34" t="s">
        <v>3</v>
      </c>
      <c r="B34" t="s">
        <v>9</v>
      </c>
      <c r="C34" s="28" t="s">
        <v>18</v>
      </c>
      <c r="D34" s="4">
        <v>8235</v>
      </c>
      <c r="E34" s="29">
        <v>44805</v>
      </c>
    </row>
    <row r="35" spans="1:5" hidden="1" x14ac:dyDescent="0.3">
      <c r="A35" t="s">
        <v>2</v>
      </c>
      <c r="B35" t="s">
        <v>11</v>
      </c>
      <c r="C35" s="28" t="s">
        <v>18</v>
      </c>
      <c r="D35" s="4">
        <v>236400</v>
      </c>
      <c r="E35" s="29">
        <v>44805</v>
      </c>
    </row>
    <row r="36" spans="1:5" hidden="1" x14ac:dyDescent="0.3">
      <c r="A36" t="s">
        <v>3</v>
      </c>
      <c r="B36" t="s">
        <v>11</v>
      </c>
      <c r="C36" s="28" t="s">
        <v>18</v>
      </c>
      <c r="D36" s="4">
        <v>37080</v>
      </c>
      <c r="E36" s="29">
        <v>45170</v>
      </c>
    </row>
    <row r="37" spans="1:5" x14ac:dyDescent="0.3">
      <c r="A37" t="s">
        <v>5</v>
      </c>
      <c r="B37" t="s">
        <v>22</v>
      </c>
      <c r="C37" s="28" t="s">
        <v>18</v>
      </c>
      <c r="D37" s="4">
        <v>8001</v>
      </c>
      <c r="E37" s="29">
        <v>45200</v>
      </c>
    </row>
    <row r="38" spans="1:5" hidden="1" x14ac:dyDescent="0.3">
      <c r="A38" t="s">
        <v>5</v>
      </c>
      <c r="B38" t="s">
        <v>8</v>
      </c>
      <c r="C38" s="28" t="s">
        <v>18</v>
      </c>
      <c r="D38" s="4">
        <v>603750</v>
      </c>
      <c r="E38" s="29">
        <v>44866</v>
      </c>
    </row>
    <row r="39" spans="1:5" hidden="1" x14ac:dyDescent="0.3">
      <c r="A39" t="s">
        <v>6</v>
      </c>
      <c r="B39" t="s">
        <v>22</v>
      </c>
      <c r="C39" s="28" t="s">
        <v>18</v>
      </c>
      <c r="D39" s="4">
        <v>10944</v>
      </c>
      <c r="E39" s="29">
        <v>44866</v>
      </c>
    </row>
    <row r="40" spans="1:5" hidden="1" x14ac:dyDescent="0.3">
      <c r="A40" t="s">
        <v>3</v>
      </c>
      <c r="B40" t="s">
        <v>8</v>
      </c>
      <c r="C40" s="28" t="s">
        <v>18</v>
      </c>
      <c r="D40" s="4">
        <v>32280</v>
      </c>
      <c r="E40" s="29">
        <v>44896</v>
      </c>
    </row>
    <row r="41" spans="1:5" hidden="1" x14ac:dyDescent="0.3">
      <c r="A41" t="s">
        <v>5</v>
      </c>
      <c r="B41" t="s">
        <v>8</v>
      </c>
      <c r="C41" s="28" t="s">
        <v>18</v>
      </c>
      <c r="D41" s="4">
        <v>36340</v>
      </c>
      <c r="E41" s="29">
        <v>45261</v>
      </c>
    </row>
    <row r="42" spans="1:5" hidden="1" x14ac:dyDescent="0.3">
      <c r="A42" t="s">
        <v>5</v>
      </c>
      <c r="B42" t="s">
        <v>10</v>
      </c>
      <c r="C42" s="28" t="s">
        <v>18</v>
      </c>
      <c r="D42" s="4">
        <v>529550</v>
      </c>
      <c r="E42" s="29">
        <v>45261</v>
      </c>
    </row>
    <row r="43" spans="1:5" hidden="1" x14ac:dyDescent="0.3">
      <c r="A43" t="s">
        <v>5</v>
      </c>
      <c r="B43" t="s">
        <v>11</v>
      </c>
      <c r="C43" s="28" t="s">
        <v>19</v>
      </c>
      <c r="D43" s="4">
        <v>10451</v>
      </c>
      <c r="E43" s="29">
        <v>44927</v>
      </c>
    </row>
    <row r="44" spans="1:5" hidden="1" x14ac:dyDescent="0.3">
      <c r="A44" t="s">
        <v>4</v>
      </c>
      <c r="B44" t="s">
        <v>9</v>
      </c>
      <c r="C44" s="28" t="s">
        <v>19</v>
      </c>
      <c r="D44" s="4">
        <v>225500</v>
      </c>
      <c r="E44" s="29">
        <v>44958</v>
      </c>
    </row>
    <row r="45" spans="1:5" hidden="1" x14ac:dyDescent="0.3">
      <c r="A45" t="s">
        <v>6</v>
      </c>
      <c r="B45" t="s">
        <v>10</v>
      </c>
      <c r="C45" s="28" t="s">
        <v>19</v>
      </c>
      <c r="D45" s="4">
        <v>25932</v>
      </c>
      <c r="E45" s="29">
        <v>44986</v>
      </c>
    </row>
    <row r="46" spans="1:5" hidden="1" x14ac:dyDescent="0.3">
      <c r="A46" t="s">
        <v>5</v>
      </c>
      <c r="B46" t="s">
        <v>10</v>
      </c>
      <c r="C46" s="28" t="s">
        <v>19</v>
      </c>
      <c r="D46" s="4">
        <v>352100</v>
      </c>
      <c r="E46" s="29">
        <v>45078</v>
      </c>
    </row>
    <row r="47" spans="1:5" hidden="1" x14ac:dyDescent="0.3">
      <c r="A47" t="s">
        <v>6</v>
      </c>
      <c r="B47" t="s">
        <v>10</v>
      </c>
      <c r="C47" s="28" t="s">
        <v>19</v>
      </c>
      <c r="D47" s="4">
        <v>18540</v>
      </c>
      <c r="E47" s="29">
        <v>45078</v>
      </c>
    </row>
    <row r="48" spans="1:5" hidden="1" x14ac:dyDescent="0.3">
      <c r="A48" t="s">
        <v>4</v>
      </c>
      <c r="B48" t="s">
        <v>22</v>
      </c>
      <c r="C48" s="28" t="s">
        <v>19</v>
      </c>
      <c r="D48" s="4">
        <v>352625</v>
      </c>
      <c r="E48" s="29">
        <v>45139</v>
      </c>
    </row>
    <row r="49" spans="1:5" hidden="1" x14ac:dyDescent="0.3">
      <c r="A49" t="s">
        <v>4</v>
      </c>
      <c r="B49" t="s">
        <v>8</v>
      </c>
      <c r="C49" s="28" t="s">
        <v>19</v>
      </c>
      <c r="D49" s="4">
        <v>43125</v>
      </c>
      <c r="E49" s="29">
        <v>44835</v>
      </c>
    </row>
    <row r="50" spans="1:5" hidden="1" x14ac:dyDescent="0.3">
      <c r="A50" t="s">
        <v>2</v>
      </c>
      <c r="B50" t="s">
        <v>8</v>
      </c>
      <c r="C50" s="28" t="s">
        <v>20</v>
      </c>
      <c r="D50" s="4">
        <v>600300</v>
      </c>
      <c r="E50" s="29">
        <v>44958</v>
      </c>
    </row>
    <row r="51" spans="1:5" hidden="1" x14ac:dyDescent="0.3">
      <c r="A51" t="s">
        <v>6</v>
      </c>
      <c r="B51" t="s">
        <v>10</v>
      </c>
      <c r="C51" s="28" t="s">
        <v>20</v>
      </c>
      <c r="D51" s="4">
        <v>34056</v>
      </c>
      <c r="E51" s="29">
        <v>45017</v>
      </c>
    </row>
    <row r="52" spans="1:5" hidden="1" x14ac:dyDescent="0.3">
      <c r="A52" t="s">
        <v>3</v>
      </c>
      <c r="B52" t="s">
        <v>9</v>
      </c>
      <c r="C52" s="28" t="s">
        <v>20</v>
      </c>
      <c r="D52" s="4">
        <v>32670</v>
      </c>
      <c r="E52" s="29">
        <v>45078</v>
      </c>
    </row>
    <row r="53" spans="1:5" hidden="1" x14ac:dyDescent="0.3">
      <c r="A53" t="s">
        <v>3</v>
      </c>
      <c r="B53" t="s">
        <v>10</v>
      </c>
      <c r="C53" s="28" t="s">
        <v>20</v>
      </c>
      <c r="D53" s="4">
        <v>13320</v>
      </c>
      <c r="E53" s="29">
        <v>45078</v>
      </c>
    </row>
    <row r="54" spans="1:5" hidden="1" x14ac:dyDescent="0.3">
      <c r="A54" t="s">
        <v>5</v>
      </c>
      <c r="B54" t="s">
        <v>9</v>
      </c>
      <c r="C54" s="28" t="s">
        <v>20</v>
      </c>
      <c r="D54" s="4">
        <v>534450</v>
      </c>
      <c r="E54" s="29">
        <v>44805</v>
      </c>
    </row>
    <row r="55" spans="1:5" hidden="1" x14ac:dyDescent="0.3">
      <c r="A55" t="s">
        <v>2</v>
      </c>
      <c r="B55" t="s">
        <v>9</v>
      </c>
      <c r="C55" s="28" t="s">
        <v>20</v>
      </c>
      <c r="D55" s="4">
        <v>645300</v>
      </c>
      <c r="E55" s="29">
        <v>45170</v>
      </c>
    </row>
    <row r="56" spans="1:5" hidden="1" x14ac:dyDescent="0.3">
      <c r="A56" t="s">
        <v>5</v>
      </c>
      <c r="B56" t="s">
        <v>8</v>
      </c>
      <c r="C56" s="28" t="s">
        <v>20</v>
      </c>
      <c r="D56" s="4">
        <v>36340</v>
      </c>
      <c r="E56" s="29">
        <v>45261</v>
      </c>
    </row>
    <row r="57" spans="1:5" hidden="1" x14ac:dyDescent="0.3">
      <c r="A57" t="s">
        <v>5</v>
      </c>
      <c r="B57" t="s">
        <v>9</v>
      </c>
      <c r="C57" s="28" t="s">
        <v>21</v>
      </c>
      <c r="D57" s="4">
        <v>962500</v>
      </c>
      <c r="E57" s="29">
        <v>44958</v>
      </c>
    </row>
    <row r="58" spans="1:5" hidden="1" x14ac:dyDescent="0.3">
      <c r="A58" t="s">
        <v>6</v>
      </c>
      <c r="B58" t="s">
        <v>22</v>
      </c>
      <c r="C58" s="28" t="s">
        <v>21</v>
      </c>
      <c r="D58" s="4">
        <v>23436</v>
      </c>
      <c r="E58" s="29">
        <v>45017</v>
      </c>
    </row>
    <row r="59" spans="1:5" hidden="1" x14ac:dyDescent="0.3">
      <c r="A59" t="s">
        <v>4</v>
      </c>
      <c r="B59" t="s">
        <v>10</v>
      </c>
      <c r="C59" s="28" t="s">
        <v>21</v>
      </c>
      <c r="D59" s="4">
        <v>527437.5</v>
      </c>
      <c r="E59" s="29">
        <v>45017</v>
      </c>
    </row>
    <row r="60" spans="1:5" hidden="1" x14ac:dyDescent="0.3">
      <c r="A60" t="s">
        <v>5</v>
      </c>
      <c r="B60" t="s">
        <v>9</v>
      </c>
      <c r="C60" s="28" t="s">
        <v>21</v>
      </c>
      <c r="D60" s="4">
        <v>37980</v>
      </c>
      <c r="E60" s="29">
        <v>45078</v>
      </c>
    </row>
    <row r="61" spans="1:5" hidden="1" x14ac:dyDescent="0.3">
      <c r="A61" t="s">
        <v>5</v>
      </c>
      <c r="B61" t="s">
        <v>10</v>
      </c>
      <c r="C61" s="28" t="s">
        <v>21</v>
      </c>
      <c r="D61" s="4">
        <v>11802</v>
      </c>
      <c r="E61" s="29">
        <v>45108</v>
      </c>
    </row>
    <row r="62" spans="1:5" hidden="1" x14ac:dyDescent="0.3">
      <c r="A62" t="s">
        <v>6</v>
      </c>
      <c r="B62" t="s">
        <v>22</v>
      </c>
      <c r="C62" s="28" t="s">
        <v>21</v>
      </c>
      <c r="D62" s="4">
        <v>25692</v>
      </c>
      <c r="E62" s="29">
        <v>45139</v>
      </c>
    </row>
    <row r="63" spans="1:5" x14ac:dyDescent="0.3">
      <c r="A63" t="s">
        <v>5</v>
      </c>
      <c r="B63" t="s">
        <v>22</v>
      </c>
      <c r="C63" s="28" t="s">
        <v>21</v>
      </c>
      <c r="D63" s="4">
        <v>8001</v>
      </c>
      <c r="E63" s="29">
        <v>45200</v>
      </c>
    </row>
    <row r="64" spans="1:5" hidden="1" x14ac:dyDescent="0.3">
      <c r="A64" t="s">
        <v>3</v>
      </c>
      <c r="B64" t="s">
        <v>22</v>
      </c>
      <c r="C64" s="28" t="s">
        <v>21</v>
      </c>
      <c r="D64" s="4">
        <v>9225</v>
      </c>
      <c r="E64" s="29">
        <v>45261</v>
      </c>
    </row>
    <row r="65" spans="1:5" hidden="1" x14ac:dyDescent="0.3">
      <c r="A65" t="s">
        <v>5</v>
      </c>
      <c r="B65" t="s">
        <v>9</v>
      </c>
      <c r="C65" s="28" t="s">
        <v>18</v>
      </c>
      <c r="D65" s="4">
        <v>27338.850000000002</v>
      </c>
      <c r="E65" s="29">
        <v>44927</v>
      </c>
    </row>
    <row r="66" spans="1:5" hidden="1" x14ac:dyDescent="0.3">
      <c r="A66" t="s">
        <v>3</v>
      </c>
      <c r="B66" t="s">
        <v>9</v>
      </c>
      <c r="C66" s="28" t="s">
        <v>18</v>
      </c>
      <c r="D66" s="4">
        <v>34095.599999999999</v>
      </c>
      <c r="E66" s="29">
        <v>44958</v>
      </c>
    </row>
    <row r="67" spans="1:5" hidden="1" x14ac:dyDescent="0.3">
      <c r="A67" t="s">
        <v>5</v>
      </c>
      <c r="B67" t="s">
        <v>9</v>
      </c>
      <c r="C67" s="28" t="s">
        <v>18</v>
      </c>
      <c r="D67" s="4">
        <v>7137.9</v>
      </c>
      <c r="E67" s="29">
        <v>45047</v>
      </c>
    </row>
    <row r="68" spans="1:5" hidden="1" x14ac:dyDescent="0.3">
      <c r="A68" t="s">
        <v>5</v>
      </c>
      <c r="B68" t="s">
        <v>9</v>
      </c>
      <c r="C68" s="28" t="s">
        <v>19</v>
      </c>
      <c r="D68" s="4">
        <v>4428.2700000000004</v>
      </c>
      <c r="E68" s="29">
        <v>45231</v>
      </c>
    </row>
    <row r="69" spans="1:5" hidden="1" x14ac:dyDescent="0.3">
      <c r="A69" t="s">
        <v>5</v>
      </c>
      <c r="B69" t="s">
        <v>8</v>
      </c>
      <c r="C69" s="28" t="s">
        <v>20</v>
      </c>
      <c r="D69" s="4">
        <v>9189.18</v>
      </c>
      <c r="E69" s="29">
        <v>44986</v>
      </c>
    </row>
    <row r="70" spans="1:5" hidden="1" x14ac:dyDescent="0.3">
      <c r="A70" t="s">
        <v>6</v>
      </c>
      <c r="B70" t="s">
        <v>22</v>
      </c>
      <c r="C70" s="28" t="s">
        <v>16</v>
      </c>
      <c r="D70" s="4">
        <v>22073.040000000001</v>
      </c>
      <c r="E70" s="29">
        <v>44958</v>
      </c>
    </row>
    <row r="71" spans="1:5" hidden="1" x14ac:dyDescent="0.3">
      <c r="A71" t="s">
        <v>5</v>
      </c>
      <c r="B71" t="s">
        <v>11</v>
      </c>
      <c r="C71" s="28" t="s">
        <v>16</v>
      </c>
      <c r="D71" s="4">
        <v>419265</v>
      </c>
      <c r="E71" s="29">
        <v>44986</v>
      </c>
    </row>
    <row r="72" spans="1:5" x14ac:dyDescent="0.3">
      <c r="A72" t="s">
        <v>5</v>
      </c>
      <c r="B72" t="s">
        <v>22</v>
      </c>
      <c r="C72" s="28" t="s">
        <v>16</v>
      </c>
      <c r="D72" s="4">
        <v>17525.97</v>
      </c>
      <c r="E72" s="29">
        <v>45108</v>
      </c>
    </row>
    <row r="73" spans="1:5" hidden="1" x14ac:dyDescent="0.3">
      <c r="A73" t="s">
        <v>6</v>
      </c>
      <c r="B73" t="s">
        <v>8</v>
      </c>
      <c r="C73" s="28" t="s">
        <v>16</v>
      </c>
      <c r="D73" s="4">
        <v>17166.599999999999</v>
      </c>
      <c r="E73" s="29">
        <v>45170</v>
      </c>
    </row>
    <row r="74" spans="1:5" hidden="1" x14ac:dyDescent="0.3">
      <c r="A74" t="s">
        <v>4</v>
      </c>
      <c r="B74" t="s">
        <v>22</v>
      </c>
      <c r="C74" s="28" t="s">
        <v>16</v>
      </c>
      <c r="D74" s="4">
        <v>40837.5</v>
      </c>
      <c r="E74" s="29">
        <v>44805</v>
      </c>
    </row>
    <row r="75" spans="1:5" hidden="1" x14ac:dyDescent="0.3">
      <c r="A75" t="s">
        <v>6</v>
      </c>
      <c r="B75" t="s">
        <v>9</v>
      </c>
      <c r="C75" s="28" t="s">
        <v>16</v>
      </c>
      <c r="D75" s="4">
        <v>31731.48</v>
      </c>
      <c r="E75" s="29">
        <v>45170</v>
      </c>
    </row>
    <row r="76" spans="1:5" hidden="1" x14ac:dyDescent="0.3">
      <c r="A76" t="s">
        <v>6</v>
      </c>
      <c r="B76" t="s">
        <v>10</v>
      </c>
      <c r="C76" s="28" t="s">
        <v>16</v>
      </c>
      <c r="D76" s="4">
        <v>9100.08</v>
      </c>
      <c r="E76" s="29">
        <v>44835</v>
      </c>
    </row>
    <row r="77" spans="1:5" hidden="1" x14ac:dyDescent="0.3">
      <c r="A77" t="s">
        <v>2</v>
      </c>
      <c r="B77" t="s">
        <v>11</v>
      </c>
      <c r="C77" s="28" t="s">
        <v>16</v>
      </c>
      <c r="D77" s="4">
        <v>146718</v>
      </c>
      <c r="E77" s="29">
        <v>44835</v>
      </c>
    </row>
    <row r="78" spans="1:5" hidden="1" x14ac:dyDescent="0.3">
      <c r="A78" t="s">
        <v>5</v>
      </c>
      <c r="B78" t="s">
        <v>11</v>
      </c>
      <c r="C78" s="28" t="s">
        <v>16</v>
      </c>
      <c r="D78" s="4">
        <v>484060.5</v>
      </c>
      <c r="E78" s="29">
        <v>45200</v>
      </c>
    </row>
    <row r="79" spans="1:5" hidden="1" x14ac:dyDescent="0.3">
      <c r="A79" t="s">
        <v>5</v>
      </c>
      <c r="B79" t="s">
        <v>9</v>
      </c>
      <c r="C79" s="28" t="s">
        <v>16</v>
      </c>
      <c r="D79" s="4">
        <v>746707.5</v>
      </c>
      <c r="E79" s="29">
        <v>45261</v>
      </c>
    </row>
    <row r="80" spans="1:5" hidden="1" x14ac:dyDescent="0.3">
      <c r="A80" t="s">
        <v>3</v>
      </c>
      <c r="B80" t="s">
        <v>11</v>
      </c>
      <c r="C80" s="28" t="s">
        <v>17</v>
      </c>
      <c r="D80" s="4">
        <v>32877.9</v>
      </c>
      <c r="E80" s="29">
        <v>44986</v>
      </c>
    </row>
    <row r="81" spans="1:5" hidden="1" x14ac:dyDescent="0.3">
      <c r="A81" t="s">
        <v>2</v>
      </c>
      <c r="B81" t="s">
        <v>22</v>
      </c>
      <c r="C81" s="28" t="s">
        <v>17</v>
      </c>
      <c r="D81" s="4">
        <v>683397</v>
      </c>
      <c r="E81" s="29">
        <v>45017</v>
      </c>
    </row>
    <row r="82" spans="1:5" hidden="1" x14ac:dyDescent="0.3">
      <c r="A82" t="s">
        <v>5</v>
      </c>
      <c r="B82" t="s">
        <v>9</v>
      </c>
      <c r="C82" s="28" t="s">
        <v>17</v>
      </c>
      <c r="D82" s="4">
        <v>27234.899999999998</v>
      </c>
      <c r="E82" s="29">
        <v>45108</v>
      </c>
    </row>
    <row r="83" spans="1:5" hidden="1" x14ac:dyDescent="0.3">
      <c r="A83" t="s">
        <v>5</v>
      </c>
      <c r="B83" t="s">
        <v>8</v>
      </c>
      <c r="C83" s="28" t="s">
        <v>17</v>
      </c>
      <c r="D83" s="4">
        <v>12681.9</v>
      </c>
      <c r="E83" s="29">
        <v>45139</v>
      </c>
    </row>
    <row r="84" spans="1:5" hidden="1" x14ac:dyDescent="0.3">
      <c r="A84" t="s">
        <v>2</v>
      </c>
      <c r="B84" t="s">
        <v>22</v>
      </c>
      <c r="C84" s="28" t="s">
        <v>17</v>
      </c>
      <c r="D84" s="4">
        <v>741906</v>
      </c>
      <c r="E84" s="29">
        <v>44805</v>
      </c>
    </row>
    <row r="85" spans="1:5" hidden="1" x14ac:dyDescent="0.3">
      <c r="A85" t="s">
        <v>4</v>
      </c>
      <c r="B85" t="s">
        <v>22</v>
      </c>
      <c r="C85" s="28" t="s">
        <v>17</v>
      </c>
      <c r="D85" s="4">
        <v>82046.25</v>
      </c>
      <c r="E85" s="29">
        <v>44835</v>
      </c>
    </row>
    <row r="86" spans="1:5" hidden="1" x14ac:dyDescent="0.3">
      <c r="A86" t="s">
        <v>3</v>
      </c>
      <c r="B86" t="s">
        <v>22</v>
      </c>
      <c r="C86" s="28" t="s">
        <v>18</v>
      </c>
      <c r="D86" s="4">
        <v>22482.9</v>
      </c>
      <c r="E86" s="29">
        <v>44958</v>
      </c>
    </row>
    <row r="87" spans="1:5" x14ac:dyDescent="0.3">
      <c r="A87" t="s">
        <v>5</v>
      </c>
      <c r="B87" t="s">
        <v>22</v>
      </c>
      <c r="C87" s="28" t="s">
        <v>18</v>
      </c>
      <c r="D87" s="4">
        <v>31133.024999999998</v>
      </c>
      <c r="E87" s="29">
        <v>45017</v>
      </c>
    </row>
    <row r="88" spans="1:5" hidden="1" x14ac:dyDescent="0.3">
      <c r="A88" t="s">
        <v>4</v>
      </c>
      <c r="B88" t="s">
        <v>22</v>
      </c>
      <c r="C88" s="28" t="s">
        <v>18</v>
      </c>
      <c r="D88" s="4">
        <v>89966.25</v>
      </c>
      <c r="E88" s="29">
        <v>45078</v>
      </c>
    </row>
    <row r="89" spans="1:5" hidden="1" x14ac:dyDescent="0.3">
      <c r="A89" t="s">
        <v>4</v>
      </c>
      <c r="B89" t="s">
        <v>9</v>
      </c>
      <c r="C89" s="28" t="s">
        <v>18</v>
      </c>
      <c r="D89" s="4">
        <v>97391.25</v>
      </c>
      <c r="E89" s="29">
        <v>45078</v>
      </c>
    </row>
    <row r="90" spans="1:5" hidden="1" x14ac:dyDescent="0.3">
      <c r="A90" t="s">
        <v>4</v>
      </c>
      <c r="B90" t="s">
        <v>11</v>
      </c>
      <c r="C90" s="28" t="s">
        <v>18</v>
      </c>
      <c r="D90" s="4">
        <v>225596.25</v>
      </c>
      <c r="E90" s="29">
        <v>45108</v>
      </c>
    </row>
    <row r="91" spans="1:5" hidden="1" x14ac:dyDescent="0.3">
      <c r="A91" t="s">
        <v>3</v>
      </c>
      <c r="B91" t="s">
        <v>10</v>
      </c>
      <c r="C91" s="28" t="s">
        <v>18</v>
      </c>
      <c r="D91" s="4">
        <v>11092.95</v>
      </c>
      <c r="E91" s="29">
        <v>45170</v>
      </c>
    </row>
    <row r="92" spans="1:5" hidden="1" x14ac:dyDescent="0.3">
      <c r="A92" t="s">
        <v>6</v>
      </c>
      <c r="B92" t="s">
        <v>10</v>
      </c>
      <c r="C92" s="28" t="s">
        <v>18</v>
      </c>
      <c r="D92" s="4">
        <v>9100.08</v>
      </c>
      <c r="E92" s="29">
        <v>44835</v>
      </c>
    </row>
    <row r="93" spans="1:5" hidden="1" x14ac:dyDescent="0.3">
      <c r="A93" t="s">
        <v>2</v>
      </c>
      <c r="B93" t="s">
        <v>22</v>
      </c>
      <c r="C93" s="28" t="s">
        <v>18</v>
      </c>
      <c r="D93" s="4">
        <v>862785</v>
      </c>
      <c r="E93" s="29">
        <v>45231</v>
      </c>
    </row>
    <row r="94" spans="1:5" hidden="1" x14ac:dyDescent="0.3">
      <c r="A94" t="s">
        <v>5</v>
      </c>
      <c r="B94" t="s">
        <v>9</v>
      </c>
      <c r="C94" s="28" t="s">
        <v>18</v>
      </c>
      <c r="D94" s="4">
        <v>746707.5</v>
      </c>
      <c r="E94" s="29">
        <v>45261</v>
      </c>
    </row>
    <row r="95" spans="1:5" hidden="1" x14ac:dyDescent="0.3">
      <c r="A95" t="s">
        <v>5</v>
      </c>
      <c r="B95" t="s">
        <v>9</v>
      </c>
      <c r="C95" s="28" t="s">
        <v>19</v>
      </c>
      <c r="D95" s="4">
        <v>76507.200000000012</v>
      </c>
      <c r="E95" s="29">
        <v>45017</v>
      </c>
    </row>
    <row r="96" spans="1:5" hidden="1" x14ac:dyDescent="0.3">
      <c r="A96" t="s">
        <v>5</v>
      </c>
      <c r="B96" t="s">
        <v>11</v>
      </c>
      <c r="C96" s="28" t="s">
        <v>19</v>
      </c>
      <c r="D96" s="4">
        <v>2508.66</v>
      </c>
      <c r="E96" s="29">
        <v>45047</v>
      </c>
    </row>
    <row r="97" spans="1:5" hidden="1" x14ac:dyDescent="0.3">
      <c r="A97" t="s">
        <v>4</v>
      </c>
      <c r="B97" t="s">
        <v>8</v>
      </c>
      <c r="C97" s="28" t="s">
        <v>19</v>
      </c>
      <c r="D97" s="4">
        <v>114221.25</v>
      </c>
      <c r="E97" s="29">
        <v>45139</v>
      </c>
    </row>
    <row r="98" spans="1:5" hidden="1" x14ac:dyDescent="0.3">
      <c r="A98" t="s">
        <v>4</v>
      </c>
      <c r="B98" t="s">
        <v>22</v>
      </c>
      <c r="C98" s="28" t="s">
        <v>19</v>
      </c>
      <c r="D98" s="4">
        <v>82046.25</v>
      </c>
      <c r="E98" s="29">
        <v>44835</v>
      </c>
    </row>
    <row r="99" spans="1:5" hidden="1" x14ac:dyDescent="0.3">
      <c r="A99" t="s">
        <v>5</v>
      </c>
      <c r="B99" t="s">
        <v>8</v>
      </c>
      <c r="C99" s="28" t="s">
        <v>19</v>
      </c>
      <c r="D99" s="4">
        <v>14497.56</v>
      </c>
      <c r="E99" s="29">
        <v>44866</v>
      </c>
    </row>
    <row r="100" spans="1:5" hidden="1" x14ac:dyDescent="0.3">
      <c r="A100" t="s">
        <v>5</v>
      </c>
      <c r="B100" t="s">
        <v>10</v>
      </c>
      <c r="C100" s="28" t="s">
        <v>20</v>
      </c>
      <c r="D100" s="4">
        <v>1822.59</v>
      </c>
      <c r="E100" s="29">
        <v>44986</v>
      </c>
    </row>
    <row r="101" spans="1:5" hidden="1" x14ac:dyDescent="0.3">
      <c r="A101" t="s">
        <v>5</v>
      </c>
      <c r="B101" t="s">
        <v>8</v>
      </c>
      <c r="C101" s="28" t="s">
        <v>20</v>
      </c>
      <c r="D101" s="4">
        <v>326922.75</v>
      </c>
      <c r="E101" s="29">
        <v>45017</v>
      </c>
    </row>
    <row r="102" spans="1:5" hidden="1" x14ac:dyDescent="0.3">
      <c r="A102" t="s">
        <v>4</v>
      </c>
      <c r="B102" t="s">
        <v>22</v>
      </c>
      <c r="C102" s="28" t="s">
        <v>20</v>
      </c>
      <c r="D102" s="4">
        <v>89966.25</v>
      </c>
      <c r="E102" s="29">
        <v>45078</v>
      </c>
    </row>
    <row r="103" spans="1:5" hidden="1" x14ac:dyDescent="0.3">
      <c r="A103" t="s">
        <v>4</v>
      </c>
      <c r="B103" t="s">
        <v>9</v>
      </c>
      <c r="C103" s="28" t="s">
        <v>20</v>
      </c>
      <c r="D103" s="4">
        <v>97391.25</v>
      </c>
      <c r="E103" s="29">
        <v>45078</v>
      </c>
    </row>
    <row r="104" spans="1:5" hidden="1" x14ac:dyDescent="0.3">
      <c r="A104" t="s">
        <v>2</v>
      </c>
      <c r="B104" t="s">
        <v>10</v>
      </c>
      <c r="C104" s="28" t="s">
        <v>20</v>
      </c>
      <c r="D104" s="4">
        <v>292842</v>
      </c>
      <c r="E104" s="29">
        <v>45170</v>
      </c>
    </row>
    <row r="105" spans="1:5" hidden="1" x14ac:dyDescent="0.3">
      <c r="A105" t="s">
        <v>2</v>
      </c>
      <c r="B105" t="s">
        <v>11</v>
      </c>
      <c r="C105" s="28" t="s">
        <v>20</v>
      </c>
      <c r="D105" s="4">
        <v>146718</v>
      </c>
      <c r="E105" s="29">
        <v>44835</v>
      </c>
    </row>
    <row r="106" spans="1:5" hidden="1" x14ac:dyDescent="0.3">
      <c r="A106" t="s">
        <v>5</v>
      </c>
      <c r="B106" t="s">
        <v>11</v>
      </c>
      <c r="C106" s="28" t="s">
        <v>20</v>
      </c>
      <c r="D106" s="4">
        <v>484060.5</v>
      </c>
      <c r="E106" s="29">
        <v>45200</v>
      </c>
    </row>
    <row r="107" spans="1:5" hidden="1" x14ac:dyDescent="0.3">
      <c r="A107" t="s">
        <v>4</v>
      </c>
      <c r="B107" t="s">
        <v>9</v>
      </c>
      <c r="C107" s="28" t="s">
        <v>20</v>
      </c>
      <c r="D107" s="4">
        <v>215820</v>
      </c>
      <c r="E107" s="29">
        <v>45231</v>
      </c>
    </row>
    <row r="108" spans="1:5" hidden="1" x14ac:dyDescent="0.3">
      <c r="A108" t="s">
        <v>6</v>
      </c>
      <c r="B108" t="s">
        <v>22</v>
      </c>
      <c r="C108" s="28" t="s">
        <v>21</v>
      </c>
      <c r="D108" s="4">
        <v>23629.32</v>
      </c>
      <c r="E108" s="29">
        <v>44805</v>
      </c>
    </row>
    <row r="109" spans="1:5" hidden="1" x14ac:dyDescent="0.3">
      <c r="A109" t="s">
        <v>3</v>
      </c>
      <c r="B109" t="s">
        <v>9</v>
      </c>
      <c r="C109" s="28" t="s">
        <v>21</v>
      </c>
      <c r="D109" s="4">
        <v>4766.8500000000004</v>
      </c>
      <c r="E109" s="29">
        <v>44866</v>
      </c>
    </row>
    <row r="110" spans="1:5" hidden="1" x14ac:dyDescent="0.3">
      <c r="A110" t="s">
        <v>4</v>
      </c>
      <c r="B110" t="s">
        <v>8</v>
      </c>
      <c r="C110" s="28" t="s">
        <v>16</v>
      </c>
      <c r="D110" s="4">
        <v>90956.25</v>
      </c>
      <c r="E110" s="29">
        <v>45017</v>
      </c>
    </row>
    <row r="111" spans="1:5" hidden="1" x14ac:dyDescent="0.3">
      <c r="A111" t="s">
        <v>6</v>
      </c>
      <c r="B111" t="s">
        <v>8</v>
      </c>
      <c r="C111" s="28" t="s">
        <v>16</v>
      </c>
      <c r="D111" s="4">
        <v>15229.2</v>
      </c>
      <c r="E111" s="29">
        <v>45200</v>
      </c>
    </row>
    <row r="112" spans="1:5" hidden="1" x14ac:dyDescent="0.3">
      <c r="A112" t="s">
        <v>2</v>
      </c>
      <c r="B112" t="s">
        <v>10</v>
      </c>
      <c r="C112" s="28" t="s">
        <v>16</v>
      </c>
      <c r="D112" s="4">
        <v>62916</v>
      </c>
      <c r="E112" s="29">
        <v>44835</v>
      </c>
    </row>
    <row r="113" spans="1:5" hidden="1" x14ac:dyDescent="0.3">
      <c r="A113" t="s">
        <v>5</v>
      </c>
      <c r="B113" t="s">
        <v>9</v>
      </c>
      <c r="C113" s="28" t="s">
        <v>16</v>
      </c>
      <c r="D113" s="4">
        <v>14714.7</v>
      </c>
      <c r="E113" s="29">
        <v>44866</v>
      </c>
    </row>
    <row r="114" spans="1:5" hidden="1" x14ac:dyDescent="0.3">
      <c r="A114" t="s">
        <v>5</v>
      </c>
      <c r="B114" t="s">
        <v>8</v>
      </c>
      <c r="C114" s="28" t="s">
        <v>16</v>
      </c>
      <c r="D114" s="4">
        <v>978236</v>
      </c>
      <c r="E114" s="29">
        <v>45261</v>
      </c>
    </row>
    <row r="115" spans="1:5" hidden="1" x14ac:dyDescent="0.3">
      <c r="A115" t="s">
        <v>6</v>
      </c>
      <c r="B115" t="s">
        <v>22</v>
      </c>
      <c r="C115" s="28" t="s">
        <v>17</v>
      </c>
      <c r="D115" s="4">
        <v>13429.92</v>
      </c>
      <c r="E115" s="29">
        <v>45078</v>
      </c>
    </row>
    <row r="116" spans="1:5" x14ac:dyDescent="0.3">
      <c r="A116" t="s">
        <v>5</v>
      </c>
      <c r="B116" t="s">
        <v>22</v>
      </c>
      <c r="C116" s="28" t="s">
        <v>17</v>
      </c>
      <c r="D116" s="4">
        <v>30693.599999999999</v>
      </c>
      <c r="E116" s="29">
        <v>45200</v>
      </c>
    </row>
    <row r="117" spans="1:5" hidden="1" x14ac:dyDescent="0.3">
      <c r="A117" t="s">
        <v>6</v>
      </c>
      <c r="B117" t="s">
        <v>11</v>
      </c>
      <c r="C117" s="28" t="s">
        <v>17</v>
      </c>
      <c r="D117" s="4">
        <v>8114.4</v>
      </c>
      <c r="E117" s="29">
        <v>45231</v>
      </c>
    </row>
    <row r="118" spans="1:5" hidden="1" x14ac:dyDescent="0.3">
      <c r="A118" t="s">
        <v>4</v>
      </c>
      <c r="B118" t="s">
        <v>11</v>
      </c>
      <c r="C118" s="28" t="s">
        <v>17</v>
      </c>
      <c r="D118" s="4">
        <v>203350</v>
      </c>
      <c r="E118" s="29">
        <v>44866</v>
      </c>
    </row>
    <row r="119" spans="1:5" hidden="1" x14ac:dyDescent="0.3">
      <c r="A119" t="s">
        <v>3</v>
      </c>
      <c r="B119" t="s">
        <v>8</v>
      </c>
      <c r="C119" s="28" t="s">
        <v>18</v>
      </c>
      <c r="D119" s="4">
        <v>34736.1</v>
      </c>
      <c r="E119" s="29">
        <v>44958</v>
      </c>
    </row>
    <row r="120" spans="1:5" hidden="1" x14ac:dyDescent="0.3">
      <c r="A120" t="s">
        <v>2</v>
      </c>
      <c r="B120" t="s">
        <v>9</v>
      </c>
      <c r="C120" s="28" t="s">
        <v>18</v>
      </c>
      <c r="D120" s="4">
        <v>269892</v>
      </c>
      <c r="E120" s="29">
        <v>45047</v>
      </c>
    </row>
    <row r="121" spans="1:5" hidden="1" x14ac:dyDescent="0.3">
      <c r="A121" t="s">
        <v>2</v>
      </c>
      <c r="B121" t="s">
        <v>10</v>
      </c>
      <c r="C121" s="28" t="s">
        <v>18</v>
      </c>
      <c r="D121" s="4">
        <v>508032</v>
      </c>
      <c r="E121" s="29">
        <v>45047</v>
      </c>
    </row>
    <row r="122" spans="1:5" hidden="1" x14ac:dyDescent="0.3">
      <c r="A122" t="s">
        <v>6</v>
      </c>
      <c r="B122" t="s">
        <v>22</v>
      </c>
      <c r="C122" s="28" t="s">
        <v>18</v>
      </c>
      <c r="D122" s="4">
        <v>13429.92</v>
      </c>
      <c r="E122" s="29">
        <v>45078</v>
      </c>
    </row>
    <row r="123" spans="1:5" hidden="1" x14ac:dyDescent="0.3">
      <c r="A123" t="s">
        <v>4</v>
      </c>
      <c r="B123" t="s">
        <v>11</v>
      </c>
      <c r="C123" s="28" t="s">
        <v>18</v>
      </c>
      <c r="D123" s="4">
        <v>81095</v>
      </c>
      <c r="E123" s="29">
        <v>45078</v>
      </c>
    </row>
    <row r="124" spans="1:5" hidden="1" x14ac:dyDescent="0.3">
      <c r="A124" t="s">
        <v>6</v>
      </c>
      <c r="B124" t="s">
        <v>8</v>
      </c>
      <c r="C124" s="28" t="s">
        <v>18</v>
      </c>
      <c r="D124" s="4">
        <v>15229.2</v>
      </c>
      <c r="E124" s="29">
        <v>45200</v>
      </c>
    </row>
    <row r="125" spans="1:5" hidden="1" x14ac:dyDescent="0.3">
      <c r="A125" t="s">
        <v>4</v>
      </c>
      <c r="B125" t="s">
        <v>10</v>
      </c>
      <c r="C125" s="28" t="s">
        <v>18</v>
      </c>
      <c r="D125" s="4">
        <v>99102.5</v>
      </c>
      <c r="E125" s="29">
        <v>44835</v>
      </c>
    </row>
    <row r="126" spans="1:5" hidden="1" x14ac:dyDescent="0.3">
      <c r="A126" t="s">
        <v>4</v>
      </c>
      <c r="B126" t="s">
        <v>11</v>
      </c>
      <c r="C126" s="28" t="s">
        <v>18</v>
      </c>
      <c r="D126" s="4">
        <v>262762.5</v>
      </c>
      <c r="E126" s="29">
        <v>44835</v>
      </c>
    </row>
    <row r="127" spans="1:5" hidden="1" x14ac:dyDescent="0.3">
      <c r="A127" t="s">
        <v>6</v>
      </c>
      <c r="B127" t="s">
        <v>9</v>
      </c>
      <c r="C127" s="28" t="s">
        <v>18</v>
      </c>
      <c r="D127" s="4">
        <v>20991.599999999999</v>
      </c>
      <c r="E127" s="29">
        <v>44866</v>
      </c>
    </row>
    <row r="128" spans="1:5" hidden="1" x14ac:dyDescent="0.3">
      <c r="A128" t="s">
        <v>2</v>
      </c>
      <c r="B128" t="s">
        <v>8</v>
      </c>
      <c r="C128" s="28" t="s">
        <v>18</v>
      </c>
      <c r="D128" s="4">
        <v>563304</v>
      </c>
      <c r="E128" s="29">
        <v>45261</v>
      </c>
    </row>
    <row r="129" spans="1:5" hidden="1" x14ac:dyDescent="0.3">
      <c r="A129" t="s">
        <v>5</v>
      </c>
      <c r="B129" t="s">
        <v>8</v>
      </c>
      <c r="C129" s="28" t="s">
        <v>18</v>
      </c>
      <c r="D129" s="4">
        <v>978236</v>
      </c>
      <c r="E129" s="29">
        <v>45261</v>
      </c>
    </row>
    <row r="130" spans="1:5" hidden="1" x14ac:dyDescent="0.3">
      <c r="A130" t="s">
        <v>4</v>
      </c>
      <c r="B130" t="s">
        <v>8</v>
      </c>
      <c r="C130" s="28" t="s">
        <v>18</v>
      </c>
      <c r="D130" s="4">
        <v>334302.5</v>
      </c>
      <c r="E130" s="29">
        <v>45261</v>
      </c>
    </row>
    <row r="131" spans="1:5" hidden="1" x14ac:dyDescent="0.3">
      <c r="A131" t="s">
        <v>3</v>
      </c>
      <c r="B131" t="s">
        <v>22</v>
      </c>
      <c r="C131" s="28" t="s">
        <v>18</v>
      </c>
      <c r="D131" s="4">
        <v>28297.5</v>
      </c>
      <c r="E131" s="29">
        <v>44896</v>
      </c>
    </row>
    <row r="132" spans="1:5" x14ac:dyDescent="0.3">
      <c r="A132" t="s">
        <v>5</v>
      </c>
      <c r="B132" t="s">
        <v>22</v>
      </c>
      <c r="C132" s="28" t="s">
        <v>18</v>
      </c>
      <c r="D132" s="4">
        <v>13809.18</v>
      </c>
      <c r="E132" s="29">
        <v>44896</v>
      </c>
    </row>
    <row r="133" spans="1:5" hidden="1" x14ac:dyDescent="0.3">
      <c r="A133" t="s">
        <v>6</v>
      </c>
      <c r="B133" t="s">
        <v>9</v>
      </c>
      <c r="C133" s="28" t="s">
        <v>18</v>
      </c>
      <c r="D133" s="4">
        <v>12406.8</v>
      </c>
      <c r="E133" s="29">
        <v>45261</v>
      </c>
    </row>
    <row r="134" spans="1:5" hidden="1" x14ac:dyDescent="0.3">
      <c r="A134" t="s">
        <v>6</v>
      </c>
      <c r="B134" t="s">
        <v>11</v>
      </c>
      <c r="C134" s="28" t="s">
        <v>18</v>
      </c>
      <c r="D134" s="4">
        <v>12747.84</v>
      </c>
      <c r="E134" s="29">
        <v>45261</v>
      </c>
    </row>
    <row r="135" spans="1:5" x14ac:dyDescent="0.3">
      <c r="A135" t="s">
        <v>5</v>
      </c>
      <c r="B135" t="s">
        <v>22</v>
      </c>
      <c r="C135" s="28" t="s">
        <v>19</v>
      </c>
      <c r="D135" s="4">
        <v>30693.599999999999</v>
      </c>
      <c r="E135" s="29">
        <v>45200</v>
      </c>
    </row>
    <row r="136" spans="1:5" hidden="1" x14ac:dyDescent="0.3">
      <c r="A136" t="s">
        <v>5</v>
      </c>
      <c r="B136" t="s">
        <v>10</v>
      </c>
      <c r="C136" s="28" t="s">
        <v>19</v>
      </c>
      <c r="D136" s="4">
        <v>1017338</v>
      </c>
      <c r="E136" s="29">
        <v>44835</v>
      </c>
    </row>
    <row r="137" spans="1:5" hidden="1" x14ac:dyDescent="0.3">
      <c r="A137" t="s">
        <v>5</v>
      </c>
      <c r="B137" t="s">
        <v>10</v>
      </c>
      <c r="C137" s="28" t="s">
        <v>19</v>
      </c>
      <c r="D137" s="4">
        <v>986811</v>
      </c>
      <c r="E137" s="29">
        <v>45200</v>
      </c>
    </row>
    <row r="138" spans="1:5" hidden="1" x14ac:dyDescent="0.3">
      <c r="A138" t="s">
        <v>4</v>
      </c>
      <c r="B138" t="s">
        <v>10</v>
      </c>
      <c r="C138" s="28" t="s">
        <v>19</v>
      </c>
      <c r="D138" s="4">
        <v>99102.5</v>
      </c>
      <c r="E138" s="29">
        <v>44835</v>
      </c>
    </row>
    <row r="139" spans="1:5" hidden="1" x14ac:dyDescent="0.3">
      <c r="A139" t="s">
        <v>4</v>
      </c>
      <c r="B139" t="s">
        <v>11</v>
      </c>
      <c r="C139" s="28" t="s">
        <v>19</v>
      </c>
      <c r="D139" s="4">
        <v>262762.5</v>
      </c>
      <c r="E139" s="29">
        <v>44835</v>
      </c>
    </row>
    <row r="140" spans="1:5" hidden="1" x14ac:dyDescent="0.3">
      <c r="A140" t="s">
        <v>6</v>
      </c>
      <c r="B140" t="s">
        <v>9</v>
      </c>
      <c r="C140" s="28" t="s">
        <v>19</v>
      </c>
      <c r="D140" s="4">
        <v>12406.8</v>
      </c>
      <c r="E140" s="29">
        <v>45261</v>
      </c>
    </row>
    <row r="141" spans="1:5" hidden="1" x14ac:dyDescent="0.3">
      <c r="A141" t="s">
        <v>5</v>
      </c>
      <c r="B141" t="s">
        <v>11</v>
      </c>
      <c r="C141" s="28" t="s">
        <v>19</v>
      </c>
      <c r="D141" s="4">
        <v>10662.4</v>
      </c>
      <c r="E141" s="29">
        <v>44896</v>
      </c>
    </row>
    <row r="142" spans="1:5" hidden="1" x14ac:dyDescent="0.3">
      <c r="A142" t="s">
        <v>6</v>
      </c>
      <c r="B142" t="s">
        <v>11</v>
      </c>
      <c r="C142" s="28" t="s">
        <v>19</v>
      </c>
      <c r="D142" s="4">
        <v>12747.84</v>
      </c>
      <c r="E142" s="29">
        <v>45261</v>
      </c>
    </row>
    <row r="143" spans="1:5" hidden="1" x14ac:dyDescent="0.3">
      <c r="A143" t="s">
        <v>4</v>
      </c>
      <c r="B143" t="s">
        <v>11</v>
      </c>
      <c r="C143" s="28" t="s">
        <v>20</v>
      </c>
      <c r="D143" s="4">
        <v>81095</v>
      </c>
      <c r="E143" s="29">
        <v>45078</v>
      </c>
    </row>
    <row r="144" spans="1:5" hidden="1" x14ac:dyDescent="0.3">
      <c r="A144" t="s">
        <v>2</v>
      </c>
      <c r="B144" t="s">
        <v>10</v>
      </c>
      <c r="C144" s="28" t="s">
        <v>20</v>
      </c>
      <c r="D144" s="4">
        <v>62916</v>
      </c>
      <c r="E144" s="29">
        <v>44835</v>
      </c>
    </row>
    <row r="145" spans="1:5" hidden="1" x14ac:dyDescent="0.3">
      <c r="A145" t="s">
        <v>5</v>
      </c>
      <c r="B145" t="s">
        <v>10</v>
      </c>
      <c r="C145" s="28" t="s">
        <v>20</v>
      </c>
      <c r="D145" s="4">
        <v>986811</v>
      </c>
      <c r="E145" s="29">
        <v>45200</v>
      </c>
    </row>
    <row r="146" spans="1:5" hidden="1" x14ac:dyDescent="0.3">
      <c r="A146" t="s">
        <v>4</v>
      </c>
      <c r="B146" t="s">
        <v>8</v>
      </c>
      <c r="C146" s="28" t="s">
        <v>20</v>
      </c>
      <c r="D146" s="4">
        <v>334302.5</v>
      </c>
      <c r="E146" s="29">
        <v>45261</v>
      </c>
    </row>
    <row r="147" spans="1:5" x14ac:dyDescent="0.3">
      <c r="A147" t="s">
        <v>5</v>
      </c>
      <c r="B147" t="s">
        <v>22</v>
      </c>
      <c r="C147" s="28" t="s">
        <v>20</v>
      </c>
      <c r="D147" s="4">
        <v>91238</v>
      </c>
      <c r="E147" s="29">
        <v>44896</v>
      </c>
    </row>
    <row r="148" spans="1:5" hidden="1" x14ac:dyDescent="0.3">
      <c r="A148" t="s">
        <v>5</v>
      </c>
      <c r="B148" t="s">
        <v>11</v>
      </c>
      <c r="C148" s="28" t="s">
        <v>20</v>
      </c>
      <c r="D148" s="4">
        <v>665420</v>
      </c>
      <c r="E148" s="29">
        <v>44896</v>
      </c>
    </row>
    <row r="149" spans="1:5" hidden="1" x14ac:dyDescent="0.3">
      <c r="A149" t="s">
        <v>2</v>
      </c>
      <c r="B149" t="s">
        <v>10</v>
      </c>
      <c r="C149" s="28" t="s">
        <v>21</v>
      </c>
      <c r="D149" s="4">
        <v>76146</v>
      </c>
      <c r="E149" s="29">
        <v>44986</v>
      </c>
    </row>
    <row r="150" spans="1:5" hidden="1" x14ac:dyDescent="0.3">
      <c r="A150" t="s">
        <v>2</v>
      </c>
      <c r="B150" t="s">
        <v>11</v>
      </c>
      <c r="C150" s="28" t="s">
        <v>21</v>
      </c>
      <c r="D150" s="4">
        <v>323694</v>
      </c>
      <c r="E150" s="29">
        <v>44986</v>
      </c>
    </row>
    <row r="151" spans="1:5" hidden="1" x14ac:dyDescent="0.3">
      <c r="A151" t="s">
        <v>4</v>
      </c>
      <c r="B151" t="s">
        <v>10</v>
      </c>
      <c r="C151" s="28" t="s">
        <v>21</v>
      </c>
      <c r="D151" s="4">
        <v>278810</v>
      </c>
      <c r="E151" s="29">
        <v>45047</v>
      </c>
    </row>
    <row r="152" spans="1:5" hidden="1" x14ac:dyDescent="0.3">
      <c r="A152" t="s">
        <v>5</v>
      </c>
      <c r="B152" t="s">
        <v>10</v>
      </c>
      <c r="C152" s="28" t="s">
        <v>21</v>
      </c>
      <c r="D152" s="4">
        <v>1017338</v>
      </c>
      <c r="E152" s="29">
        <v>44835</v>
      </c>
    </row>
    <row r="153" spans="1:5" x14ac:dyDescent="0.3">
      <c r="A153" t="s">
        <v>5</v>
      </c>
      <c r="B153" t="s">
        <v>22</v>
      </c>
      <c r="C153" s="28" t="s">
        <v>21</v>
      </c>
      <c r="D153" s="4">
        <v>24225.599999999999</v>
      </c>
      <c r="E153" s="29">
        <v>45231</v>
      </c>
    </row>
    <row r="154" spans="1:5" hidden="1" x14ac:dyDescent="0.3">
      <c r="A154" t="s">
        <v>5</v>
      </c>
      <c r="B154" t="s">
        <v>9</v>
      </c>
      <c r="C154" s="28" t="s">
        <v>21</v>
      </c>
      <c r="D154" s="4">
        <v>18443.599999999999</v>
      </c>
      <c r="E154" s="29">
        <v>45231</v>
      </c>
    </row>
    <row r="155" spans="1:5" hidden="1" x14ac:dyDescent="0.3">
      <c r="A155" t="s">
        <v>2</v>
      </c>
      <c r="B155" t="s">
        <v>8</v>
      </c>
      <c r="C155" s="28" t="s">
        <v>21</v>
      </c>
      <c r="D155" s="4">
        <v>563304</v>
      </c>
      <c r="E155" s="29">
        <v>45261</v>
      </c>
    </row>
    <row r="156" spans="1:5" hidden="1" x14ac:dyDescent="0.3">
      <c r="A156" t="s">
        <v>4</v>
      </c>
      <c r="B156" t="s">
        <v>9</v>
      </c>
      <c r="C156" s="28" t="s">
        <v>16</v>
      </c>
      <c r="D156" s="4">
        <v>514524.375</v>
      </c>
      <c r="E156" s="29">
        <v>45017</v>
      </c>
    </row>
    <row r="157" spans="1:5" hidden="1" x14ac:dyDescent="0.3">
      <c r="A157" t="s">
        <v>5</v>
      </c>
      <c r="B157" t="s">
        <v>10</v>
      </c>
      <c r="C157" s="28" t="s">
        <v>16</v>
      </c>
      <c r="D157" s="4">
        <v>50052</v>
      </c>
      <c r="E157" s="29">
        <v>45017</v>
      </c>
    </row>
    <row r="158" spans="1:5" hidden="1" x14ac:dyDescent="0.3">
      <c r="A158" t="s">
        <v>2</v>
      </c>
      <c r="B158" t="s">
        <v>10</v>
      </c>
      <c r="C158" s="28" t="s">
        <v>16</v>
      </c>
      <c r="D158" s="4">
        <v>200499</v>
      </c>
      <c r="E158" s="29">
        <v>45078</v>
      </c>
    </row>
    <row r="159" spans="1:5" hidden="1" x14ac:dyDescent="0.3">
      <c r="A159" t="s">
        <v>6</v>
      </c>
      <c r="B159" t="s">
        <v>22</v>
      </c>
      <c r="C159" s="28" t="s">
        <v>16</v>
      </c>
      <c r="D159" s="4">
        <v>22663.08</v>
      </c>
      <c r="E159" s="29">
        <v>45170</v>
      </c>
    </row>
    <row r="160" spans="1:5" hidden="1" x14ac:dyDescent="0.3">
      <c r="A160" t="s">
        <v>6</v>
      </c>
      <c r="B160" t="s">
        <v>8</v>
      </c>
      <c r="C160" s="28" t="s">
        <v>16</v>
      </c>
      <c r="D160" s="4">
        <v>10569.12</v>
      </c>
      <c r="E160" s="29">
        <v>44896</v>
      </c>
    </row>
    <row r="161" spans="1:5" hidden="1" x14ac:dyDescent="0.3">
      <c r="A161" t="s">
        <v>5</v>
      </c>
      <c r="B161" t="s">
        <v>10</v>
      </c>
      <c r="C161" s="28" t="s">
        <v>17</v>
      </c>
      <c r="D161" s="4">
        <v>13294.82</v>
      </c>
      <c r="E161" s="29">
        <v>44958</v>
      </c>
    </row>
    <row r="162" spans="1:5" hidden="1" x14ac:dyDescent="0.3">
      <c r="A162" t="s">
        <v>6</v>
      </c>
      <c r="B162" t="s">
        <v>9</v>
      </c>
      <c r="C162" s="28" t="s">
        <v>17</v>
      </c>
      <c r="D162" s="4">
        <v>22127.64</v>
      </c>
      <c r="E162" s="29">
        <v>45078</v>
      </c>
    </row>
    <row r="163" spans="1:5" hidden="1" x14ac:dyDescent="0.3">
      <c r="A163" t="s">
        <v>5</v>
      </c>
      <c r="B163" t="s">
        <v>9</v>
      </c>
      <c r="C163" s="28" t="s">
        <v>17</v>
      </c>
      <c r="D163" s="4">
        <v>3693.76</v>
      </c>
      <c r="E163" s="29">
        <v>45170</v>
      </c>
    </row>
    <row r="164" spans="1:5" hidden="1" x14ac:dyDescent="0.3">
      <c r="A164" t="s">
        <v>5</v>
      </c>
      <c r="B164" t="s">
        <v>10</v>
      </c>
      <c r="C164" s="28" t="s">
        <v>17</v>
      </c>
      <c r="D164" s="4">
        <v>610081.5</v>
      </c>
      <c r="E164" s="29">
        <v>44805</v>
      </c>
    </row>
    <row r="165" spans="1:5" hidden="1" x14ac:dyDescent="0.3">
      <c r="A165" t="s">
        <v>4</v>
      </c>
      <c r="B165" t="s">
        <v>9</v>
      </c>
      <c r="C165" s="28" t="s">
        <v>17</v>
      </c>
      <c r="D165" s="4">
        <v>156048.75</v>
      </c>
      <c r="E165" s="29">
        <v>45261</v>
      </c>
    </row>
    <row r="166" spans="1:5" hidden="1" x14ac:dyDescent="0.3">
      <c r="A166" t="s">
        <v>4</v>
      </c>
      <c r="B166" t="s">
        <v>10</v>
      </c>
      <c r="C166" s="28" t="s">
        <v>17</v>
      </c>
      <c r="D166" s="4">
        <v>206852.5</v>
      </c>
      <c r="E166" s="29">
        <v>45261</v>
      </c>
    </row>
    <row r="167" spans="1:5" hidden="1" x14ac:dyDescent="0.3">
      <c r="A167" t="s">
        <v>2</v>
      </c>
      <c r="B167" t="s">
        <v>9</v>
      </c>
      <c r="C167" s="28" t="s">
        <v>18</v>
      </c>
      <c r="D167" s="4">
        <v>708439.5</v>
      </c>
      <c r="E167" s="29">
        <v>44927</v>
      </c>
    </row>
    <row r="168" spans="1:5" hidden="1" x14ac:dyDescent="0.3">
      <c r="A168" t="s">
        <v>4</v>
      </c>
      <c r="B168" t="s">
        <v>8</v>
      </c>
      <c r="C168" s="28" t="s">
        <v>18</v>
      </c>
      <c r="D168" s="4">
        <v>215097.5</v>
      </c>
      <c r="E168" s="29">
        <v>44986</v>
      </c>
    </row>
    <row r="169" spans="1:5" hidden="1" x14ac:dyDescent="0.3">
      <c r="A169" t="s">
        <v>6</v>
      </c>
      <c r="B169" t="s">
        <v>9</v>
      </c>
      <c r="C169" s="28" t="s">
        <v>18</v>
      </c>
      <c r="D169" s="4">
        <v>22127.64</v>
      </c>
      <c r="E169" s="29">
        <v>45078</v>
      </c>
    </row>
    <row r="170" spans="1:5" hidden="1" x14ac:dyDescent="0.3">
      <c r="A170" t="s">
        <v>2</v>
      </c>
      <c r="B170" t="s">
        <v>10</v>
      </c>
      <c r="C170" s="28" t="s">
        <v>18</v>
      </c>
      <c r="D170" s="4">
        <v>200499</v>
      </c>
      <c r="E170" s="29">
        <v>45078</v>
      </c>
    </row>
    <row r="171" spans="1:5" hidden="1" x14ac:dyDescent="0.3">
      <c r="A171" t="s">
        <v>4</v>
      </c>
      <c r="B171" t="s">
        <v>10</v>
      </c>
      <c r="C171" s="28" t="s">
        <v>18</v>
      </c>
      <c r="D171" s="4">
        <v>190362.5</v>
      </c>
      <c r="E171" s="29">
        <v>45078</v>
      </c>
    </row>
    <row r="172" spans="1:5" hidden="1" x14ac:dyDescent="0.3">
      <c r="A172" t="s">
        <v>6</v>
      </c>
      <c r="B172" t="s">
        <v>22</v>
      </c>
      <c r="C172" s="28" t="s">
        <v>18</v>
      </c>
      <c r="D172" s="4">
        <v>15940.98</v>
      </c>
      <c r="E172" s="29">
        <v>45108</v>
      </c>
    </row>
    <row r="173" spans="1:5" hidden="1" x14ac:dyDescent="0.3">
      <c r="A173" t="s">
        <v>4</v>
      </c>
      <c r="B173" t="s">
        <v>8</v>
      </c>
      <c r="C173" s="28" t="s">
        <v>18</v>
      </c>
      <c r="D173" s="4">
        <v>243591.25</v>
      </c>
      <c r="E173" s="29">
        <v>45200</v>
      </c>
    </row>
    <row r="174" spans="1:5" hidden="1" x14ac:dyDescent="0.3">
      <c r="A174" t="s">
        <v>3</v>
      </c>
      <c r="B174" t="s">
        <v>10</v>
      </c>
      <c r="C174" s="28" t="s">
        <v>18</v>
      </c>
      <c r="D174" s="4">
        <v>28299.75</v>
      </c>
      <c r="E174" s="29">
        <v>44835</v>
      </c>
    </row>
    <row r="175" spans="1:5" hidden="1" x14ac:dyDescent="0.3">
      <c r="A175" t="s">
        <v>4</v>
      </c>
      <c r="B175" t="s">
        <v>9</v>
      </c>
      <c r="C175" s="28" t="s">
        <v>18</v>
      </c>
      <c r="D175" s="4">
        <v>156048.75</v>
      </c>
      <c r="E175" s="29">
        <v>45261</v>
      </c>
    </row>
    <row r="176" spans="1:5" hidden="1" x14ac:dyDescent="0.3">
      <c r="A176" t="s">
        <v>4</v>
      </c>
      <c r="B176" t="s">
        <v>10</v>
      </c>
      <c r="C176" s="28" t="s">
        <v>18</v>
      </c>
      <c r="D176" s="4">
        <v>206852.5</v>
      </c>
      <c r="E176" s="29">
        <v>45261</v>
      </c>
    </row>
    <row r="177" spans="1:5" hidden="1" x14ac:dyDescent="0.3">
      <c r="A177" t="s">
        <v>4</v>
      </c>
      <c r="B177" t="s">
        <v>8</v>
      </c>
      <c r="C177" s="28" t="s">
        <v>19</v>
      </c>
      <c r="D177" s="4">
        <v>243591.25</v>
      </c>
      <c r="E177" s="29">
        <v>45200</v>
      </c>
    </row>
    <row r="178" spans="1:5" hidden="1" x14ac:dyDescent="0.3">
      <c r="A178" t="s">
        <v>2</v>
      </c>
      <c r="B178" t="s">
        <v>22</v>
      </c>
      <c r="C178" s="28" t="s">
        <v>20</v>
      </c>
      <c r="D178" s="4">
        <v>827604</v>
      </c>
      <c r="E178" s="29">
        <v>44958</v>
      </c>
    </row>
    <row r="179" spans="1:5" hidden="1" x14ac:dyDescent="0.3">
      <c r="A179" t="s">
        <v>6</v>
      </c>
      <c r="B179" t="s">
        <v>11</v>
      </c>
      <c r="C179" s="28" t="s">
        <v>20</v>
      </c>
      <c r="D179" s="4">
        <v>22302.240000000002</v>
      </c>
      <c r="E179" s="29">
        <v>45017</v>
      </c>
    </row>
    <row r="180" spans="1:5" hidden="1" x14ac:dyDescent="0.3">
      <c r="A180" t="s">
        <v>4</v>
      </c>
      <c r="B180" t="s">
        <v>10</v>
      </c>
      <c r="C180" s="28" t="s">
        <v>20</v>
      </c>
      <c r="D180" s="4">
        <v>190362.5</v>
      </c>
      <c r="E180" s="29">
        <v>45078</v>
      </c>
    </row>
    <row r="181" spans="1:5" hidden="1" x14ac:dyDescent="0.3">
      <c r="A181" t="s">
        <v>2</v>
      </c>
      <c r="B181" t="s">
        <v>8</v>
      </c>
      <c r="C181" s="28" t="s">
        <v>20</v>
      </c>
      <c r="D181" s="4">
        <v>545334</v>
      </c>
      <c r="E181" s="29">
        <v>45139</v>
      </c>
    </row>
    <row r="182" spans="1:5" hidden="1" x14ac:dyDescent="0.3">
      <c r="A182" t="s">
        <v>5</v>
      </c>
      <c r="B182" t="s">
        <v>11</v>
      </c>
      <c r="C182" s="28" t="s">
        <v>20</v>
      </c>
      <c r="D182" s="4">
        <v>557459</v>
      </c>
      <c r="E182" s="29">
        <v>45139</v>
      </c>
    </row>
    <row r="183" spans="1:5" hidden="1" x14ac:dyDescent="0.3">
      <c r="A183" t="s">
        <v>3</v>
      </c>
      <c r="B183" t="s">
        <v>10</v>
      </c>
      <c r="C183" s="28" t="s">
        <v>20</v>
      </c>
      <c r="D183" s="4">
        <v>28299.75</v>
      </c>
      <c r="E183" s="29">
        <v>44835</v>
      </c>
    </row>
    <row r="184" spans="1:5" hidden="1" x14ac:dyDescent="0.3">
      <c r="A184" t="s">
        <v>5</v>
      </c>
      <c r="B184" t="s">
        <v>8</v>
      </c>
      <c r="C184" s="28" t="s">
        <v>16</v>
      </c>
      <c r="D184" s="4">
        <v>16121.4</v>
      </c>
      <c r="E184" s="29">
        <v>45047</v>
      </c>
    </row>
    <row r="185" spans="1:5" hidden="1" x14ac:dyDescent="0.3">
      <c r="A185" t="s">
        <v>5</v>
      </c>
      <c r="B185" t="s">
        <v>11</v>
      </c>
      <c r="C185" s="28" t="s">
        <v>18</v>
      </c>
      <c r="D185" s="4">
        <v>11950.4</v>
      </c>
      <c r="E185" s="29">
        <v>44805</v>
      </c>
    </row>
    <row r="186" spans="1:5" hidden="1" x14ac:dyDescent="0.3">
      <c r="A186" t="s">
        <v>5</v>
      </c>
      <c r="B186" t="s">
        <v>8</v>
      </c>
      <c r="C186" s="28" t="s">
        <v>19</v>
      </c>
      <c r="D186" s="4">
        <v>74699.700000000012</v>
      </c>
      <c r="E186" s="29">
        <v>45017</v>
      </c>
    </row>
    <row r="187" spans="1:5" hidden="1" x14ac:dyDescent="0.3">
      <c r="A187" t="s">
        <v>6</v>
      </c>
      <c r="B187" t="s">
        <v>10</v>
      </c>
      <c r="C187" s="28" t="s">
        <v>20</v>
      </c>
      <c r="D187" s="4">
        <v>28855.56</v>
      </c>
      <c r="E187" s="29">
        <v>44927</v>
      </c>
    </row>
    <row r="188" spans="1:5" hidden="1" x14ac:dyDescent="0.3">
      <c r="A188" t="s">
        <v>3</v>
      </c>
      <c r="B188" t="s">
        <v>11</v>
      </c>
      <c r="C188" s="28" t="s">
        <v>17</v>
      </c>
      <c r="D188" s="4">
        <v>29246.400000000001</v>
      </c>
      <c r="E188" s="29">
        <v>45200</v>
      </c>
    </row>
    <row r="189" spans="1:5" hidden="1" x14ac:dyDescent="0.3">
      <c r="A189" t="s">
        <v>3</v>
      </c>
      <c r="B189" t="s">
        <v>11</v>
      </c>
      <c r="C189" s="28" t="s">
        <v>18</v>
      </c>
      <c r="D189" s="4">
        <v>29246.400000000001</v>
      </c>
      <c r="E189" s="29">
        <v>45200</v>
      </c>
    </row>
    <row r="190" spans="1:5" hidden="1" x14ac:dyDescent="0.3">
      <c r="A190" t="s">
        <v>3</v>
      </c>
      <c r="B190" t="s">
        <v>9</v>
      </c>
      <c r="C190" s="28" t="s">
        <v>18</v>
      </c>
      <c r="D190" s="4">
        <v>32558.400000000001</v>
      </c>
      <c r="E190" s="29">
        <v>44896</v>
      </c>
    </row>
    <row r="191" spans="1:5" x14ac:dyDescent="0.3">
      <c r="A191" t="s">
        <v>5</v>
      </c>
      <c r="B191" t="s">
        <v>22</v>
      </c>
      <c r="C191" s="28" t="s">
        <v>19</v>
      </c>
      <c r="D191" s="4">
        <v>14131.2</v>
      </c>
      <c r="E191" s="29">
        <v>44805</v>
      </c>
    </row>
    <row r="192" spans="1:5" hidden="1" x14ac:dyDescent="0.3">
      <c r="A192" t="s">
        <v>5</v>
      </c>
      <c r="B192" t="s">
        <v>8</v>
      </c>
      <c r="C192" s="28" t="s">
        <v>16</v>
      </c>
      <c r="D192" s="4">
        <v>19158.72</v>
      </c>
      <c r="E192" s="29">
        <v>44835</v>
      </c>
    </row>
    <row r="193" spans="1:5" hidden="1" x14ac:dyDescent="0.3">
      <c r="A193" t="s">
        <v>2</v>
      </c>
      <c r="B193" t="s">
        <v>10</v>
      </c>
      <c r="C193" s="28" t="s">
        <v>16</v>
      </c>
      <c r="D193" s="4">
        <v>582048</v>
      </c>
      <c r="E193" s="29">
        <v>45200</v>
      </c>
    </row>
    <row r="194" spans="1:5" x14ac:dyDescent="0.3">
      <c r="A194" t="s">
        <v>5</v>
      </c>
      <c r="B194" t="s">
        <v>22</v>
      </c>
      <c r="C194" s="28" t="s">
        <v>16</v>
      </c>
      <c r="D194" s="4">
        <v>92064</v>
      </c>
      <c r="E194" s="29">
        <v>45261</v>
      </c>
    </row>
    <row r="195" spans="1:5" hidden="1" x14ac:dyDescent="0.3">
      <c r="A195" t="s">
        <v>3</v>
      </c>
      <c r="B195" t="s">
        <v>8</v>
      </c>
      <c r="C195" s="28" t="s">
        <v>17</v>
      </c>
      <c r="D195" s="4">
        <v>28324.799999999999</v>
      </c>
      <c r="E195" s="29">
        <v>44986</v>
      </c>
    </row>
    <row r="196" spans="1:5" hidden="1" x14ac:dyDescent="0.3">
      <c r="A196" t="s">
        <v>2</v>
      </c>
      <c r="B196" t="s">
        <v>10</v>
      </c>
      <c r="C196" s="28" t="s">
        <v>17</v>
      </c>
      <c r="D196" s="4">
        <v>535392</v>
      </c>
      <c r="E196" s="29">
        <v>45139</v>
      </c>
    </row>
    <row r="197" spans="1:5" hidden="1" x14ac:dyDescent="0.3">
      <c r="A197" t="s">
        <v>5</v>
      </c>
      <c r="B197" t="s">
        <v>8</v>
      </c>
      <c r="C197" s="28" t="s">
        <v>17</v>
      </c>
      <c r="D197" s="4">
        <v>19158.72</v>
      </c>
      <c r="E197" s="29">
        <v>44835</v>
      </c>
    </row>
    <row r="198" spans="1:5" hidden="1" x14ac:dyDescent="0.3">
      <c r="A198" t="s">
        <v>2</v>
      </c>
      <c r="B198" t="s">
        <v>10</v>
      </c>
      <c r="C198" s="28" t="s">
        <v>17</v>
      </c>
      <c r="D198" s="4">
        <v>582048</v>
      </c>
      <c r="E198" s="29">
        <v>45200</v>
      </c>
    </row>
    <row r="199" spans="1:5" hidden="1" x14ac:dyDescent="0.3">
      <c r="A199" t="s">
        <v>4</v>
      </c>
      <c r="B199" t="s">
        <v>11</v>
      </c>
      <c r="C199" s="28" t="s">
        <v>17</v>
      </c>
      <c r="D199" s="4">
        <v>136560</v>
      </c>
      <c r="E199" s="29">
        <v>45261</v>
      </c>
    </row>
    <row r="200" spans="1:5" hidden="1" x14ac:dyDescent="0.3">
      <c r="A200" t="s">
        <v>5</v>
      </c>
      <c r="B200" t="s">
        <v>8</v>
      </c>
      <c r="C200" s="28" t="s">
        <v>18</v>
      </c>
      <c r="D200" s="4">
        <v>28566.720000000001</v>
      </c>
      <c r="E200" s="29">
        <v>44927</v>
      </c>
    </row>
    <row r="201" spans="1:5" hidden="1" x14ac:dyDescent="0.3">
      <c r="A201" t="s">
        <v>4</v>
      </c>
      <c r="B201" t="s">
        <v>10</v>
      </c>
      <c r="C201" s="28" t="s">
        <v>18</v>
      </c>
      <c r="D201" s="4">
        <v>95400</v>
      </c>
      <c r="E201" s="29">
        <v>44986</v>
      </c>
    </row>
    <row r="202" spans="1:5" hidden="1" x14ac:dyDescent="0.3">
      <c r="A202" t="s">
        <v>2</v>
      </c>
      <c r="B202" t="s">
        <v>10</v>
      </c>
      <c r="C202" s="28" t="s">
        <v>18</v>
      </c>
      <c r="D202" s="4">
        <v>407376</v>
      </c>
      <c r="E202" s="29">
        <v>45017</v>
      </c>
    </row>
    <row r="203" spans="1:5" hidden="1" x14ac:dyDescent="0.3">
      <c r="A203" t="s">
        <v>2</v>
      </c>
      <c r="B203" t="s">
        <v>22</v>
      </c>
      <c r="C203" s="28" t="s">
        <v>18</v>
      </c>
      <c r="D203" s="4">
        <v>840384</v>
      </c>
      <c r="E203" s="29">
        <v>45047</v>
      </c>
    </row>
    <row r="204" spans="1:5" x14ac:dyDescent="0.3">
      <c r="A204" t="s">
        <v>5</v>
      </c>
      <c r="B204" t="s">
        <v>22</v>
      </c>
      <c r="C204" s="28" t="s">
        <v>18</v>
      </c>
      <c r="D204" s="4">
        <v>1159200</v>
      </c>
      <c r="E204" s="29">
        <v>45108</v>
      </c>
    </row>
    <row r="205" spans="1:5" hidden="1" x14ac:dyDescent="0.3">
      <c r="A205" t="s">
        <v>4</v>
      </c>
      <c r="B205" t="s">
        <v>9</v>
      </c>
      <c r="C205" s="28" t="s">
        <v>18</v>
      </c>
      <c r="D205" s="4">
        <v>358560</v>
      </c>
      <c r="E205" s="29">
        <v>45108</v>
      </c>
    </row>
    <row r="206" spans="1:5" hidden="1" x14ac:dyDescent="0.3">
      <c r="A206" t="s">
        <v>3</v>
      </c>
      <c r="B206" t="s">
        <v>8</v>
      </c>
      <c r="C206" s="28" t="s">
        <v>18</v>
      </c>
      <c r="D206" s="4">
        <v>3139.2</v>
      </c>
      <c r="E206" s="29">
        <v>45170</v>
      </c>
    </row>
    <row r="207" spans="1:5" hidden="1" x14ac:dyDescent="0.3">
      <c r="A207" t="s">
        <v>5</v>
      </c>
      <c r="B207" t="s">
        <v>8</v>
      </c>
      <c r="C207" s="28" t="s">
        <v>18</v>
      </c>
      <c r="D207" s="4">
        <v>39820.800000000003</v>
      </c>
      <c r="E207" s="29">
        <v>45170</v>
      </c>
    </row>
    <row r="208" spans="1:5" x14ac:dyDescent="0.3">
      <c r="A208" t="s">
        <v>5</v>
      </c>
      <c r="B208" t="s">
        <v>22</v>
      </c>
      <c r="C208" s="28" t="s">
        <v>18</v>
      </c>
      <c r="D208" s="4">
        <v>20275.2</v>
      </c>
      <c r="E208" s="29">
        <v>45170</v>
      </c>
    </row>
    <row r="209" spans="1:5" hidden="1" x14ac:dyDescent="0.3">
      <c r="A209" t="s">
        <v>3</v>
      </c>
      <c r="B209" t="s">
        <v>22</v>
      </c>
      <c r="C209" s="28" t="s">
        <v>18</v>
      </c>
      <c r="D209" s="4">
        <v>9662.4</v>
      </c>
      <c r="E209" s="29">
        <v>44835</v>
      </c>
    </row>
    <row r="210" spans="1:5" hidden="1" x14ac:dyDescent="0.3">
      <c r="A210" t="s">
        <v>3</v>
      </c>
      <c r="B210" t="s">
        <v>11</v>
      </c>
      <c r="C210" s="28" t="s">
        <v>18</v>
      </c>
      <c r="D210" s="4">
        <v>21801.599999999999</v>
      </c>
      <c r="E210" s="29">
        <v>44835</v>
      </c>
    </row>
    <row r="211" spans="1:5" x14ac:dyDescent="0.3">
      <c r="A211" t="s">
        <v>5</v>
      </c>
      <c r="B211" t="s">
        <v>22</v>
      </c>
      <c r="C211" s="28" t="s">
        <v>18</v>
      </c>
      <c r="D211" s="4">
        <v>92064</v>
      </c>
      <c r="E211" s="29">
        <v>45261</v>
      </c>
    </row>
    <row r="212" spans="1:5" hidden="1" x14ac:dyDescent="0.3">
      <c r="A212" t="s">
        <v>4</v>
      </c>
      <c r="B212" t="s">
        <v>11</v>
      </c>
      <c r="C212" s="28" t="s">
        <v>18</v>
      </c>
      <c r="D212" s="4">
        <v>136560</v>
      </c>
      <c r="E212" s="29">
        <v>45261</v>
      </c>
    </row>
    <row r="213" spans="1:5" hidden="1" x14ac:dyDescent="0.3">
      <c r="A213" t="s">
        <v>6</v>
      </c>
      <c r="B213" t="s">
        <v>22</v>
      </c>
      <c r="C213" s="28" t="s">
        <v>19</v>
      </c>
      <c r="D213" s="4">
        <v>16876.8</v>
      </c>
      <c r="E213" s="29">
        <v>44986</v>
      </c>
    </row>
    <row r="214" spans="1:5" hidden="1" x14ac:dyDescent="0.3">
      <c r="A214" t="s">
        <v>5</v>
      </c>
      <c r="B214" t="s">
        <v>8</v>
      </c>
      <c r="C214" s="28" t="s">
        <v>19</v>
      </c>
      <c r="D214" s="4">
        <v>50803.199999999997</v>
      </c>
      <c r="E214" s="29">
        <v>44805</v>
      </c>
    </row>
    <row r="215" spans="1:5" hidden="1" x14ac:dyDescent="0.3">
      <c r="A215" t="s">
        <v>5</v>
      </c>
      <c r="B215" t="s">
        <v>9</v>
      </c>
      <c r="C215" s="28" t="s">
        <v>19</v>
      </c>
      <c r="D215" s="4">
        <v>731472</v>
      </c>
      <c r="E215" s="29">
        <v>45200</v>
      </c>
    </row>
    <row r="216" spans="1:5" hidden="1" x14ac:dyDescent="0.3">
      <c r="A216" t="s">
        <v>6</v>
      </c>
      <c r="B216" t="s">
        <v>9</v>
      </c>
      <c r="C216" s="28" t="s">
        <v>20</v>
      </c>
      <c r="D216" s="4">
        <v>9976.32</v>
      </c>
      <c r="E216" s="29">
        <v>45047</v>
      </c>
    </row>
    <row r="217" spans="1:5" x14ac:dyDescent="0.3">
      <c r="A217" t="s">
        <v>5</v>
      </c>
      <c r="B217" t="s">
        <v>22</v>
      </c>
      <c r="C217" s="28" t="s">
        <v>20</v>
      </c>
      <c r="D217" s="4">
        <v>117264</v>
      </c>
      <c r="E217" s="29">
        <v>44805</v>
      </c>
    </row>
    <row r="218" spans="1:5" hidden="1" x14ac:dyDescent="0.3">
      <c r="A218" t="s">
        <v>5</v>
      </c>
      <c r="B218" t="s">
        <v>9</v>
      </c>
      <c r="C218" s="28" t="s">
        <v>20</v>
      </c>
      <c r="D218" s="4">
        <v>731472</v>
      </c>
      <c r="E218" s="29">
        <v>45200</v>
      </c>
    </row>
    <row r="219" spans="1:5" hidden="1" x14ac:dyDescent="0.3">
      <c r="A219" t="s">
        <v>3</v>
      </c>
      <c r="B219" t="s">
        <v>11</v>
      </c>
      <c r="C219" s="28" t="s">
        <v>20</v>
      </c>
      <c r="D219" s="4">
        <v>21801.599999999999</v>
      </c>
      <c r="E219" s="29">
        <v>44835</v>
      </c>
    </row>
    <row r="220" spans="1:5" hidden="1" x14ac:dyDescent="0.3">
      <c r="A220" t="s">
        <v>5</v>
      </c>
      <c r="B220" t="s">
        <v>11</v>
      </c>
      <c r="C220" s="28" t="s">
        <v>21</v>
      </c>
      <c r="D220" s="4">
        <v>626640</v>
      </c>
      <c r="E220" s="29">
        <v>44958</v>
      </c>
    </row>
    <row r="221" spans="1:5" hidden="1" x14ac:dyDescent="0.3">
      <c r="A221" t="s">
        <v>4</v>
      </c>
      <c r="B221" t="s">
        <v>11</v>
      </c>
      <c r="C221" s="28" t="s">
        <v>21</v>
      </c>
      <c r="D221" s="4">
        <v>128880</v>
      </c>
      <c r="E221" s="29">
        <v>45017</v>
      </c>
    </row>
    <row r="222" spans="1:5" hidden="1" x14ac:dyDescent="0.3">
      <c r="A222" t="s">
        <v>5</v>
      </c>
      <c r="B222" t="s">
        <v>10</v>
      </c>
      <c r="C222" s="28" t="s">
        <v>21</v>
      </c>
      <c r="D222" s="4">
        <v>640752</v>
      </c>
      <c r="E222" s="29">
        <v>45170</v>
      </c>
    </row>
    <row r="223" spans="1:5" hidden="1" x14ac:dyDescent="0.3">
      <c r="A223" t="s">
        <v>3</v>
      </c>
      <c r="B223" t="s">
        <v>22</v>
      </c>
      <c r="C223" s="28" t="s">
        <v>21</v>
      </c>
      <c r="D223" s="4">
        <v>9662.4</v>
      </c>
      <c r="E223" s="29">
        <v>44835</v>
      </c>
    </row>
    <row r="224" spans="1:5" hidden="1" x14ac:dyDescent="0.3">
      <c r="A224" t="s">
        <v>5</v>
      </c>
      <c r="B224" t="s">
        <v>8</v>
      </c>
      <c r="C224" s="28" t="s">
        <v>21</v>
      </c>
      <c r="D224" s="4">
        <v>597408</v>
      </c>
      <c r="E224" s="29">
        <v>44896</v>
      </c>
    </row>
    <row r="225" spans="1:5" hidden="1" x14ac:dyDescent="0.3">
      <c r="A225" t="s">
        <v>5</v>
      </c>
      <c r="B225" t="s">
        <v>10</v>
      </c>
      <c r="C225" s="28" t="s">
        <v>17</v>
      </c>
      <c r="D225" s="4">
        <v>7707.35</v>
      </c>
      <c r="E225" s="29">
        <v>44835</v>
      </c>
    </row>
    <row r="226" spans="1:5" hidden="1" x14ac:dyDescent="0.3">
      <c r="A226" t="s">
        <v>5</v>
      </c>
      <c r="B226" t="s">
        <v>10</v>
      </c>
      <c r="C226" s="28" t="s">
        <v>18</v>
      </c>
      <c r="D226" s="4">
        <v>9123.7999999999993</v>
      </c>
      <c r="E226" s="29">
        <v>44927</v>
      </c>
    </row>
    <row r="227" spans="1:5" hidden="1" x14ac:dyDescent="0.3">
      <c r="A227" t="s">
        <v>5</v>
      </c>
      <c r="B227" t="s">
        <v>8</v>
      </c>
      <c r="C227" s="28" t="s">
        <v>18</v>
      </c>
      <c r="D227" s="4">
        <v>15620.85</v>
      </c>
      <c r="E227" s="29">
        <v>44805</v>
      </c>
    </row>
    <row r="228" spans="1:5" hidden="1" x14ac:dyDescent="0.3">
      <c r="A228" t="s">
        <v>5</v>
      </c>
      <c r="B228" t="s">
        <v>11</v>
      </c>
      <c r="C228" s="28" t="s">
        <v>18</v>
      </c>
      <c r="D228" s="4">
        <v>17881.849999999999</v>
      </c>
      <c r="E228" s="29">
        <v>45200</v>
      </c>
    </row>
    <row r="229" spans="1:5" hidden="1" x14ac:dyDescent="0.3">
      <c r="A229" t="s">
        <v>6</v>
      </c>
      <c r="B229" t="s">
        <v>8</v>
      </c>
      <c r="C229" s="28" t="s">
        <v>18</v>
      </c>
      <c r="D229" s="4">
        <v>27713.4</v>
      </c>
      <c r="E229" s="29">
        <v>45261</v>
      </c>
    </row>
    <row r="230" spans="1:5" hidden="1" x14ac:dyDescent="0.3">
      <c r="A230" t="s">
        <v>6</v>
      </c>
      <c r="B230" t="s">
        <v>8</v>
      </c>
      <c r="C230" s="28" t="s">
        <v>19</v>
      </c>
      <c r="D230" s="4">
        <v>27713.4</v>
      </c>
      <c r="E230" s="29">
        <v>45261</v>
      </c>
    </row>
    <row r="231" spans="1:5" hidden="1" x14ac:dyDescent="0.3">
      <c r="A231" t="s">
        <v>5</v>
      </c>
      <c r="B231" t="s">
        <v>11</v>
      </c>
      <c r="C231" s="28" t="s">
        <v>20</v>
      </c>
      <c r="D231" s="4">
        <v>17881.849999999999</v>
      </c>
      <c r="E231" s="29">
        <v>45200</v>
      </c>
    </row>
    <row r="232" spans="1:5" hidden="1" x14ac:dyDescent="0.3">
      <c r="A232" t="s">
        <v>5</v>
      </c>
      <c r="B232" t="s">
        <v>11</v>
      </c>
      <c r="C232" s="28" t="s">
        <v>21</v>
      </c>
      <c r="D232" s="4">
        <v>11191.95</v>
      </c>
      <c r="E232" s="29">
        <v>45108</v>
      </c>
    </row>
    <row r="233" spans="1:5" hidden="1" x14ac:dyDescent="0.3">
      <c r="A233" t="s">
        <v>6</v>
      </c>
      <c r="B233" t="s">
        <v>11</v>
      </c>
      <c r="C233" s="28" t="s">
        <v>21</v>
      </c>
      <c r="D233" s="4">
        <v>12802.2</v>
      </c>
      <c r="E233" s="29">
        <v>45139</v>
      </c>
    </row>
    <row r="234" spans="1:5" hidden="1" x14ac:dyDescent="0.3">
      <c r="A234" t="s">
        <v>5</v>
      </c>
      <c r="B234" t="s">
        <v>10</v>
      </c>
      <c r="C234" s="28" t="s">
        <v>21</v>
      </c>
      <c r="D234" s="4">
        <v>7707.35</v>
      </c>
      <c r="E234" s="29">
        <v>44835</v>
      </c>
    </row>
    <row r="235" spans="1:5" hidden="1" x14ac:dyDescent="0.3">
      <c r="A235" t="s">
        <v>6</v>
      </c>
      <c r="B235" t="s">
        <v>9</v>
      </c>
      <c r="C235" s="28" t="s">
        <v>16</v>
      </c>
      <c r="D235" s="4">
        <v>21261</v>
      </c>
      <c r="E235" s="29">
        <v>44958</v>
      </c>
    </row>
    <row r="236" spans="1:5" hidden="1" x14ac:dyDescent="0.3">
      <c r="A236" t="s">
        <v>6</v>
      </c>
      <c r="B236" t="s">
        <v>10</v>
      </c>
      <c r="C236" s="28" t="s">
        <v>16</v>
      </c>
      <c r="D236" s="4">
        <v>12722.4</v>
      </c>
      <c r="E236" s="29">
        <v>44958</v>
      </c>
    </row>
    <row r="237" spans="1:5" hidden="1" x14ac:dyDescent="0.3">
      <c r="A237" t="s">
        <v>5</v>
      </c>
      <c r="B237" t="s">
        <v>9</v>
      </c>
      <c r="C237" s="28" t="s">
        <v>16</v>
      </c>
      <c r="D237" s="4">
        <v>29697</v>
      </c>
      <c r="E237" s="29">
        <v>45047</v>
      </c>
    </row>
    <row r="238" spans="1:5" hidden="1" x14ac:dyDescent="0.3">
      <c r="A238" t="s">
        <v>2</v>
      </c>
      <c r="B238" t="s">
        <v>22</v>
      </c>
      <c r="C238" s="28" t="s">
        <v>16</v>
      </c>
      <c r="D238" s="4">
        <v>282435</v>
      </c>
      <c r="E238" s="29">
        <v>45078</v>
      </c>
    </row>
    <row r="239" spans="1:5" hidden="1" x14ac:dyDescent="0.3">
      <c r="A239" t="s">
        <v>5</v>
      </c>
      <c r="B239" t="s">
        <v>10</v>
      </c>
      <c r="C239" s="28" t="s">
        <v>16</v>
      </c>
      <c r="D239" s="4">
        <v>6756.4</v>
      </c>
      <c r="E239" s="29">
        <v>44866</v>
      </c>
    </row>
    <row r="240" spans="1:5" hidden="1" x14ac:dyDescent="0.3">
      <c r="A240" t="s">
        <v>3</v>
      </c>
      <c r="B240" t="s">
        <v>11</v>
      </c>
      <c r="C240" s="28" t="s">
        <v>16</v>
      </c>
      <c r="D240" s="4">
        <v>39771.75</v>
      </c>
      <c r="E240" s="29">
        <v>45231</v>
      </c>
    </row>
    <row r="241" spans="1:5" x14ac:dyDescent="0.3">
      <c r="A241" t="s">
        <v>5</v>
      </c>
      <c r="B241" t="s">
        <v>22</v>
      </c>
      <c r="C241" s="28" t="s">
        <v>16</v>
      </c>
      <c r="D241" s="4">
        <v>3790.5</v>
      </c>
      <c r="E241" s="29">
        <v>45261</v>
      </c>
    </row>
    <row r="242" spans="1:5" hidden="1" x14ac:dyDescent="0.3">
      <c r="A242" t="s">
        <v>5</v>
      </c>
      <c r="B242" t="s">
        <v>9</v>
      </c>
      <c r="C242" s="28" t="s">
        <v>16</v>
      </c>
      <c r="D242" s="4">
        <v>16538.55</v>
      </c>
      <c r="E242" s="29">
        <v>45261</v>
      </c>
    </row>
    <row r="243" spans="1:5" hidden="1" x14ac:dyDescent="0.3">
      <c r="A243" t="s">
        <v>5</v>
      </c>
      <c r="B243" t="s">
        <v>9</v>
      </c>
      <c r="C243" s="28" t="s">
        <v>17</v>
      </c>
      <c r="D243" s="4">
        <v>460346.25</v>
      </c>
      <c r="E243" s="29">
        <v>44927</v>
      </c>
    </row>
    <row r="244" spans="1:5" hidden="1" x14ac:dyDescent="0.3">
      <c r="A244" t="s">
        <v>4</v>
      </c>
      <c r="B244" t="s">
        <v>22</v>
      </c>
      <c r="C244" s="28" t="s">
        <v>17</v>
      </c>
      <c r="D244" s="4">
        <v>430706.25</v>
      </c>
      <c r="E244" s="29">
        <v>45108</v>
      </c>
    </row>
    <row r="245" spans="1:5" hidden="1" x14ac:dyDescent="0.3">
      <c r="A245" t="s">
        <v>5</v>
      </c>
      <c r="B245" t="s">
        <v>11</v>
      </c>
      <c r="C245" s="28" t="s">
        <v>17</v>
      </c>
      <c r="D245" s="4">
        <v>239400</v>
      </c>
      <c r="E245" s="29">
        <v>44805</v>
      </c>
    </row>
    <row r="246" spans="1:5" hidden="1" x14ac:dyDescent="0.3">
      <c r="A246" t="s">
        <v>6</v>
      </c>
      <c r="B246" t="s">
        <v>10</v>
      </c>
      <c r="C246" s="28" t="s">
        <v>17</v>
      </c>
      <c r="D246" s="4">
        <v>26698.799999999999</v>
      </c>
      <c r="E246" s="29">
        <v>45231</v>
      </c>
    </row>
    <row r="247" spans="1:5" hidden="1" x14ac:dyDescent="0.3">
      <c r="A247" t="s">
        <v>2</v>
      </c>
      <c r="B247" t="s">
        <v>11</v>
      </c>
      <c r="C247" s="28" t="s">
        <v>17</v>
      </c>
      <c r="D247" s="4">
        <v>313500</v>
      </c>
      <c r="E247" s="29">
        <v>44896</v>
      </c>
    </row>
    <row r="248" spans="1:5" hidden="1" x14ac:dyDescent="0.3">
      <c r="A248" t="s">
        <v>5</v>
      </c>
      <c r="B248" t="s">
        <v>9</v>
      </c>
      <c r="C248" s="28" t="s">
        <v>18</v>
      </c>
      <c r="D248" s="4">
        <v>24757</v>
      </c>
      <c r="E248" s="29">
        <v>44958</v>
      </c>
    </row>
    <row r="249" spans="1:5" hidden="1" x14ac:dyDescent="0.3">
      <c r="A249" t="s">
        <v>4</v>
      </c>
      <c r="B249" t="s">
        <v>22</v>
      </c>
      <c r="C249" s="28" t="s">
        <v>18</v>
      </c>
      <c r="D249" s="4">
        <v>355300</v>
      </c>
      <c r="E249" s="29">
        <v>44986</v>
      </c>
    </row>
    <row r="250" spans="1:5" hidden="1" x14ac:dyDescent="0.3">
      <c r="A250" t="s">
        <v>4</v>
      </c>
      <c r="B250" t="s">
        <v>9</v>
      </c>
      <c r="C250" s="28" t="s">
        <v>18</v>
      </c>
      <c r="D250" s="4">
        <v>283218.75</v>
      </c>
      <c r="E250" s="29">
        <v>44986</v>
      </c>
    </row>
    <row r="251" spans="1:5" hidden="1" x14ac:dyDescent="0.3">
      <c r="A251" t="s">
        <v>2</v>
      </c>
      <c r="B251" t="s">
        <v>11</v>
      </c>
      <c r="C251" s="28" t="s">
        <v>18</v>
      </c>
      <c r="D251" s="4">
        <v>457995</v>
      </c>
      <c r="E251" s="29">
        <v>45017</v>
      </c>
    </row>
    <row r="252" spans="1:5" x14ac:dyDescent="0.3">
      <c r="A252" t="s">
        <v>5</v>
      </c>
      <c r="B252" t="s">
        <v>22</v>
      </c>
      <c r="C252" s="28" t="s">
        <v>18</v>
      </c>
      <c r="D252" s="4">
        <v>15474.55</v>
      </c>
      <c r="E252" s="29">
        <v>45047</v>
      </c>
    </row>
    <row r="253" spans="1:5" hidden="1" x14ac:dyDescent="0.3">
      <c r="A253" t="s">
        <v>2</v>
      </c>
      <c r="B253" t="s">
        <v>22</v>
      </c>
      <c r="C253" s="28" t="s">
        <v>18</v>
      </c>
      <c r="D253" s="4">
        <v>282435</v>
      </c>
      <c r="E253" s="29">
        <v>45078</v>
      </c>
    </row>
    <row r="254" spans="1:5" x14ac:dyDescent="0.3">
      <c r="A254" t="s">
        <v>5</v>
      </c>
      <c r="B254" t="s">
        <v>22</v>
      </c>
      <c r="C254" s="28" t="s">
        <v>18</v>
      </c>
      <c r="D254" s="4">
        <v>200165</v>
      </c>
      <c r="E254" s="29">
        <v>45078</v>
      </c>
    </row>
    <row r="255" spans="1:5" hidden="1" x14ac:dyDescent="0.3">
      <c r="A255" t="s">
        <v>3</v>
      </c>
      <c r="B255" t="s">
        <v>9</v>
      </c>
      <c r="C255" s="28" t="s">
        <v>18</v>
      </c>
      <c r="D255" s="4">
        <v>37335</v>
      </c>
      <c r="E255" s="29">
        <v>45170</v>
      </c>
    </row>
    <row r="256" spans="1:5" hidden="1" x14ac:dyDescent="0.3">
      <c r="A256" t="s">
        <v>5</v>
      </c>
      <c r="B256" t="s">
        <v>8</v>
      </c>
      <c r="C256" s="28" t="s">
        <v>18</v>
      </c>
      <c r="D256" s="4">
        <v>408310</v>
      </c>
      <c r="E256" s="29">
        <v>44835</v>
      </c>
    </row>
    <row r="257" spans="1:5" hidden="1" x14ac:dyDescent="0.3">
      <c r="A257" t="s">
        <v>5</v>
      </c>
      <c r="B257" t="s">
        <v>8</v>
      </c>
      <c r="C257" s="28" t="s">
        <v>18</v>
      </c>
      <c r="D257" s="4">
        <v>26391</v>
      </c>
      <c r="E257" s="29">
        <v>44835</v>
      </c>
    </row>
    <row r="258" spans="1:5" hidden="1" x14ac:dyDescent="0.3">
      <c r="A258" t="s">
        <v>4</v>
      </c>
      <c r="B258" t="s">
        <v>22</v>
      </c>
      <c r="C258" s="28" t="s">
        <v>18</v>
      </c>
      <c r="D258" s="4">
        <v>102243.75</v>
      </c>
      <c r="E258" s="29">
        <v>45200</v>
      </c>
    </row>
    <row r="259" spans="1:5" hidden="1" x14ac:dyDescent="0.3">
      <c r="A259" t="s">
        <v>4</v>
      </c>
      <c r="B259" t="s">
        <v>9</v>
      </c>
      <c r="C259" s="28" t="s">
        <v>18</v>
      </c>
      <c r="D259" s="4">
        <v>83600</v>
      </c>
      <c r="E259" s="29">
        <v>44835</v>
      </c>
    </row>
    <row r="260" spans="1:5" hidden="1" x14ac:dyDescent="0.3">
      <c r="A260" t="s">
        <v>5</v>
      </c>
      <c r="B260" t="s">
        <v>8</v>
      </c>
      <c r="C260" s="28" t="s">
        <v>18</v>
      </c>
      <c r="D260" s="4">
        <v>34238</v>
      </c>
      <c r="E260" s="29">
        <v>44896</v>
      </c>
    </row>
    <row r="261" spans="1:5" x14ac:dyDescent="0.3">
      <c r="A261" t="s">
        <v>5</v>
      </c>
      <c r="B261" t="s">
        <v>22</v>
      </c>
      <c r="C261" s="28" t="s">
        <v>18</v>
      </c>
      <c r="D261" s="4">
        <v>50597</v>
      </c>
      <c r="E261" s="29">
        <v>45261</v>
      </c>
    </row>
    <row r="262" spans="1:5" hidden="1" x14ac:dyDescent="0.3">
      <c r="A262" t="s">
        <v>5</v>
      </c>
      <c r="B262" t="s">
        <v>9</v>
      </c>
      <c r="C262" s="28" t="s">
        <v>18</v>
      </c>
      <c r="D262" s="4">
        <v>14204.4</v>
      </c>
      <c r="E262" s="29">
        <v>44896</v>
      </c>
    </row>
    <row r="263" spans="1:5" hidden="1" x14ac:dyDescent="0.3">
      <c r="A263" t="s">
        <v>3</v>
      </c>
      <c r="B263" t="s">
        <v>10</v>
      </c>
      <c r="C263" s="28" t="s">
        <v>18</v>
      </c>
      <c r="D263" s="4">
        <v>30153</v>
      </c>
      <c r="E263" s="29">
        <v>44896</v>
      </c>
    </row>
    <row r="264" spans="1:5" hidden="1" x14ac:dyDescent="0.3">
      <c r="A264" t="s">
        <v>3</v>
      </c>
      <c r="B264" t="s">
        <v>22</v>
      </c>
      <c r="C264" s="28" t="s">
        <v>19</v>
      </c>
      <c r="D264" s="4">
        <v>7908.75</v>
      </c>
      <c r="E264" s="29">
        <v>44927</v>
      </c>
    </row>
    <row r="265" spans="1:5" hidden="1" x14ac:dyDescent="0.3">
      <c r="A265" t="s">
        <v>3</v>
      </c>
      <c r="B265" t="s">
        <v>11</v>
      </c>
      <c r="C265" s="28" t="s">
        <v>19</v>
      </c>
      <c r="D265" s="4">
        <v>40769.25</v>
      </c>
      <c r="E265" s="29">
        <v>44927</v>
      </c>
    </row>
    <row r="266" spans="1:5" hidden="1" x14ac:dyDescent="0.3">
      <c r="A266" t="s">
        <v>4</v>
      </c>
      <c r="B266" t="s">
        <v>10</v>
      </c>
      <c r="C266" s="28" t="s">
        <v>19</v>
      </c>
      <c r="D266" s="4">
        <v>95831.25</v>
      </c>
      <c r="E266" s="29">
        <v>44958</v>
      </c>
    </row>
    <row r="267" spans="1:5" x14ac:dyDescent="0.3">
      <c r="A267" t="s">
        <v>5</v>
      </c>
      <c r="B267" t="s">
        <v>22</v>
      </c>
      <c r="C267" s="28" t="s">
        <v>19</v>
      </c>
      <c r="D267" s="4">
        <v>200165</v>
      </c>
      <c r="E267" s="29">
        <v>45078</v>
      </c>
    </row>
    <row r="268" spans="1:5" x14ac:dyDescent="0.3">
      <c r="A268" t="s">
        <v>5</v>
      </c>
      <c r="B268" t="s">
        <v>22</v>
      </c>
      <c r="C268" s="28" t="s">
        <v>19</v>
      </c>
      <c r="D268" s="4">
        <v>53808</v>
      </c>
      <c r="E268" s="29">
        <v>45139</v>
      </c>
    </row>
    <row r="269" spans="1:5" hidden="1" x14ac:dyDescent="0.3">
      <c r="A269" t="s">
        <v>5</v>
      </c>
      <c r="B269" t="s">
        <v>9</v>
      </c>
      <c r="C269" s="28" t="s">
        <v>19</v>
      </c>
      <c r="D269" s="4">
        <v>30001</v>
      </c>
      <c r="E269" s="29">
        <v>45139</v>
      </c>
    </row>
    <row r="270" spans="1:5" hidden="1" x14ac:dyDescent="0.3">
      <c r="A270" t="s">
        <v>4</v>
      </c>
      <c r="B270" t="s">
        <v>22</v>
      </c>
      <c r="C270" s="28" t="s">
        <v>19</v>
      </c>
      <c r="D270" s="4">
        <v>102243.75</v>
      </c>
      <c r="E270" s="29">
        <v>45200</v>
      </c>
    </row>
    <row r="271" spans="1:5" hidden="1" x14ac:dyDescent="0.3">
      <c r="A271" t="s">
        <v>4</v>
      </c>
      <c r="B271" t="s">
        <v>9</v>
      </c>
      <c r="C271" s="28" t="s">
        <v>19</v>
      </c>
      <c r="D271" s="4">
        <v>83600</v>
      </c>
      <c r="E271" s="29">
        <v>44835</v>
      </c>
    </row>
    <row r="272" spans="1:5" hidden="1" x14ac:dyDescent="0.3">
      <c r="A272" t="s">
        <v>5</v>
      </c>
      <c r="B272" t="s">
        <v>9</v>
      </c>
      <c r="C272" s="28" t="s">
        <v>19</v>
      </c>
      <c r="D272" s="4">
        <v>19627</v>
      </c>
      <c r="E272" s="29">
        <v>44896</v>
      </c>
    </row>
    <row r="273" spans="1:5" hidden="1" x14ac:dyDescent="0.3">
      <c r="A273" t="s">
        <v>2</v>
      </c>
      <c r="B273" t="s">
        <v>10</v>
      </c>
      <c r="C273" s="28" t="s">
        <v>19</v>
      </c>
      <c r="D273" s="4">
        <v>356250</v>
      </c>
      <c r="E273" s="29">
        <v>45261</v>
      </c>
    </row>
    <row r="274" spans="1:5" hidden="1" x14ac:dyDescent="0.3">
      <c r="A274" t="s">
        <v>5</v>
      </c>
      <c r="B274" t="s">
        <v>8</v>
      </c>
      <c r="C274" s="28" t="s">
        <v>20</v>
      </c>
      <c r="D274" s="4">
        <v>26391</v>
      </c>
      <c r="E274" s="29">
        <v>44835</v>
      </c>
    </row>
    <row r="275" spans="1:5" x14ac:dyDescent="0.3">
      <c r="A275" t="s">
        <v>5</v>
      </c>
      <c r="B275" t="s">
        <v>22</v>
      </c>
      <c r="C275" s="28" t="s">
        <v>20</v>
      </c>
      <c r="D275" s="4">
        <v>24035</v>
      </c>
      <c r="E275" s="29">
        <v>44866</v>
      </c>
    </row>
    <row r="276" spans="1:5" hidden="1" x14ac:dyDescent="0.3">
      <c r="A276" t="s">
        <v>5</v>
      </c>
      <c r="B276" t="s">
        <v>10</v>
      </c>
      <c r="C276" s="28" t="s">
        <v>20</v>
      </c>
      <c r="D276" s="4">
        <v>43643</v>
      </c>
      <c r="E276" s="29">
        <v>44866</v>
      </c>
    </row>
    <row r="277" spans="1:5" x14ac:dyDescent="0.3">
      <c r="A277" t="s">
        <v>5</v>
      </c>
      <c r="B277" t="s">
        <v>22</v>
      </c>
      <c r="C277" s="28" t="s">
        <v>20</v>
      </c>
      <c r="D277" s="4">
        <v>50597</v>
      </c>
      <c r="E277" s="29">
        <v>45261</v>
      </c>
    </row>
    <row r="278" spans="1:5" x14ac:dyDescent="0.3">
      <c r="A278" t="s">
        <v>5</v>
      </c>
      <c r="B278" t="s">
        <v>22</v>
      </c>
      <c r="C278" s="28" t="s">
        <v>20</v>
      </c>
      <c r="D278" s="4">
        <v>3790.5</v>
      </c>
      <c r="E278" s="29">
        <v>45261</v>
      </c>
    </row>
    <row r="279" spans="1:5" hidden="1" x14ac:dyDescent="0.3">
      <c r="A279" t="s">
        <v>5</v>
      </c>
      <c r="B279" t="s">
        <v>9</v>
      </c>
      <c r="C279" s="28" t="s">
        <v>20</v>
      </c>
      <c r="D279" s="4">
        <v>16538.55</v>
      </c>
      <c r="E279" s="29">
        <v>45261</v>
      </c>
    </row>
    <row r="280" spans="1:5" hidden="1" x14ac:dyDescent="0.3">
      <c r="A280" t="s">
        <v>5</v>
      </c>
      <c r="B280" t="s">
        <v>10</v>
      </c>
      <c r="C280" s="28" t="s">
        <v>21</v>
      </c>
      <c r="D280" s="4">
        <v>448875</v>
      </c>
      <c r="E280" s="29">
        <v>44958</v>
      </c>
    </row>
    <row r="281" spans="1:5" hidden="1" x14ac:dyDescent="0.3">
      <c r="A281" t="s">
        <v>5</v>
      </c>
      <c r="B281" t="s">
        <v>8</v>
      </c>
      <c r="C281" s="28" t="s">
        <v>21</v>
      </c>
      <c r="D281" s="4">
        <v>183540</v>
      </c>
      <c r="E281" s="29">
        <v>45139</v>
      </c>
    </row>
    <row r="282" spans="1:5" hidden="1" x14ac:dyDescent="0.3">
      <c r="A282" t="s">
        <v>5</v>
      </c>
      <c r="B282" t="s">
        <v>8</v>
      </c>
      <c r="C282" s="28" t="s">
        <v>21</v>
      </c>
      <c r="D282" s="4">
        <v>408310</v>
      </c>
      <c r="E282" s="29">
        <v>44835</v>
      </c>
    </row>
    <row r="283" spans="1:5" hidden="1" x14ac:dyDescent="0.3">
      <c r="A283" t="s">
        <v>2</v>
      </c>
      <c r="B283" t="s">
        <v>10</v>
      </c>
      <c r="C283" s="28" t="s">
        <v>21</v>
      </c>
      <c r="D283" s="4">
        <v>356250</v>
      </c>
      <c r="E283" s="29">
        <v>45261</v>
      </c>
    </row>
    <row r="284" spans="1:5" hidden="1" x14ac:dyDescent="0.3">
      <c r="A284" t="s">
        <v>3</v>
      </c>
      <c r="B284" t="s">
        <v>9</v>
      </c>
      <c r="C284" s="28" t="s">
        <v>18</v>
      </c>
      <c r="D284" s="4">
        <v>53594.100000000006</v>
      </c>
      <c r="E284" s="29">
        <v>45017</v>
      </c>
    </row>
    <row r="285" spans="1:5" x14ac:dyDescent="0.3">
      <c r="A285" t="s">
        <v>5</v>
      </c>
      <c r="B285" t="s">
        <v>22</v>
      </c>
      <c r="C285" s="28" t="s">
        <v>16</v>
      </c>
      <c r="D285" s="4">
        <v>21009</v>
      </c>
      <c r="E285" s="29">
        <v>44927</v>
      </c>
    </row>
    <row r="286" spans="1:5" hidden="1" x14ac:dyDescent="0.3">
      <c r="A286" t="s">
        <v>3</v>
      </c>
      <c r="B286" t="s">
        <v>8</v>
      </c>
      <c r="C286" s="28" t="s">
        <v>16</v>
      </c>
      <c r="D286" s="4">
        <v>40100.400000000001</v>
      </c>
      <c r="E286" s="29">
        <v>45078</v>
      </c>
    </row>
    <row r="287" spans="1:5" hidden="1" x14ac:dyDescent="0.3">
      <c r="A287" t="s">
        <v>6</v>
      </c>
      <c r="B287" t="s">
        <v>11</v>
      </c>
      <c r="C287" s="28" t="s">
        <v>16</v>
      </c>
      <c r="D287" s="4">
        <v>6339.36</v>
      </c>
      <c r="E287" s="29">
        <v>45170</v>
      </c>
    </row>
    <row r="288" spans="1:5" hidden="1" x14ac:dyDescent="0.3">
      <c r="A288" t="s">
        <v>6</v>
      </c>
      <c r="B288" t="s">
        <v>8</v>
      </c>
      <c r="C288" s="28" t="s">
        <v>16</v>
      </c>
      <c r="D288" s="4">
        <v>25932.720000000001</v>
      </c>
      <c r="E288" s="29">
        <v>44835</v>
      </c>
    </row>
    <row r="289" spans="1:5" hidden="1" x14ac:dyDescent="0.3">
      <c r="A289" t="s">
        <v>3</v>
      </c>
      <c r="B289" t="s">
        <v>22</v>
      </c>
      <c r="C289" s="28" t="s">
        <v>16</v>
      </c>
      <c r="D289" s="4">
        <v>28623</v>
      </c>
      <c r="E289" s="29">
        <v>45231</v>
      </c>
    </row>
    <row r="290" spans="1:5" x14ac:dyDescent="0.3">
      <c r="A290" t="s">
        <v>5</v>
      </c>
      <c r="B290" t="s">
        <v>22</v>
      </c>
      <c r="C290" s="28" t="s">
        <v>16</v>
      </c>
      <c r="D290" s="4">
        <v>1730.54</v>
      </c>
      <c r="E290" s="29">
        <v>44866</v>
      </c>
    </row>
    <row r="291" spans="1:5" hidden="1" x14ac:dyDescent="0.3">
      <c r="A291" t="s">
        <v>4</v>
      </c>
      <c r="B291" t="s">
        <v>10</v>
      </c>
      <c r="C291" s="28" t="s">
        <v>16</v>
      </c>
      <c r="D291" s="4">
        <v>104222.5</v>
      </c>
      <c r="E291" s="29">
        <v>44896</v>
      </c>
    </row>
    <row r="292" spans="1:5" hidden="1" x14ac:dyDescent="0.3">
      <c r="A292" t="s">
        <v>5</v>
      </c>
      <c r="B292" t="s">
        <v>11</v>
      </c>
      <c r="C292" s="28" t="s">
        <v>17</v>
      </c>
      <c r="D292" s="4">
        <v>322420</v>
      </c>
      <c r="E292" s="29">
        <v>45017</v>
      </c>
    </row>
    <row r="293" spans="1:5" hidden="1" x14ac:dyDescent="0.3">
      <c r="A293" t="s">
        <v>5</v>
      </c>
      <c r="B293" t="s">
        <v>10</v>
      </c>
      <c r="C293" s="28" t="s">
        <v>17</v>
      </c>
      <c r="D293" s="4">
        <v>480340</v>
      </c>
      <c r="E293" s="29">
        <v>45047</v>
      </c>
    </row>
    <row r="294" spans="1:5" hidden="1" x14ac:dyDescent="0.3">
      <c r="A294" t="s">
        <v>5</v>
      </c>
      <c r="B294" t="s">
        <v>9</v>
      </c>
      <c r="C294" s="28" t="s">
        <v>17</v>
      </c>
      <c r="D294" s="4">
        <v>9231.74</v>
      </c>
      <c r="E294" s="29">
        <v>44835</v>
      </c>
    </row>
    <row r="295" spans="1:5" hidden="1" x14ac:dyDescent="0.3">
      <c r="A295" t="s">
        <v>6</v>
      </c>
      <c r="B295" t="s">
        <v>22</v>
      </c>
      <c r="C295" s="28" t="s">
        <v>17</v>
      </c>
      <c r="D295" s="4">
        <v>30715.439999999999</v>
      </c>
      <c r="E295" s="29">
        <v>45231</v>
      </c>
    </row>
    <row r="296" spans="1:5" hidden="1" x14ac:dyDescent="0.3">
      <c r="A296" t="s">
        <v>5</v>
      </c>
      <c r="B296" t="s">
        <v>9</v>
      </c>
      <c r="C296" s="28" t="s">
        <v>18</v>
      </c>
      <c r="D296" s="4">
        <v>492184</v>
      </c>
      <c r="E296" s="29">
        <v>45078</v>
      </c>
    </row>
    <row r="297" spans="1:5" hidden="1" x14ac:dyDescent="0.3">
      <c r="A297" t="s">
        <v>6</v>
      </c>
      <c r="B297" t="s">
        <v>8</v>
      </c>
      <c r="C297" s="28" t="s">
        <v>18</v>
      </c>
      <c r="D297" s="4">
        <v>25932.720000000001</v>
      </c>
      <c r="E297" s="29">
        <v>44835</v>
      </c>
    </row>
    <row r="298" spans="1:5" x14ac:dyDescent="0.3">
      <c r="A298" t="s">
        <v>5</v>
      </c>
      <c r="B298" t="s">
        <v>22</v>
      </c>
      <c r="C298" s="28" t="s">
        <v>18</v>
      </c>
      <c r="D298" s="4">
        <v>239183</v>
      </c>
      <c r="E298" s="29">
        <v>44835</v>
      </c>
    </row>
    <row r="299" spans="1:5" hidden="1" x14ac:dyDescent="0.3">
      <c r="A299" t="s">
        <v>4</v>
      </c>
      <c r="B299" t="s">
        <v>8</v>
      </c>
      <c r="C299" s="28" t="s">
        <v>19</v>
      </c>
      <c r="D299" s="4">
        <v>111860</v>
      </c>
      <c r="E299" s="29">
        <v>44958</v>
      </c>
    </row>
    <row r="300" spans="1:5" hidden="1" x14ac:dyDescent="0.3">
      <c r="A300" t="s">
        <v>4</v>
      </c>
      <c r="B300" t="s">
        <v>22</v>
      </c>
      <c r="C300" s="28" t="s">
        <v>19</v>
      </c>
      <c r="D300" s="4">
        <v>323712.5</v>
      </c>
      <c r="E300" s="29">
        <v>44958</v>
      </c>
    </row>
    <row r="301" spans="1:5" hidden="1" x14ac:dyDescent="0.3">
      <c r="A301" t="s">
        <v>3</v>
      </c>
      <c r="B301" t="s">
        <v>10</v>
      </c>
      <c r="C301" s="28" t="s">
        <v>19</v>
      </c>
      <c r="D301" s="4">
        <v>21573</v>
      </c>
      <c r="E301" s="29">
        <v>45047</v>
      </c>
    </row>
    <row r="302" spans="1:5" hidden="1" x14ac:dyDescent="0.3">
      <c r="A302" t="s">
        <v>5</v>
      </c>
      <c r="B302" t="s">
        <v>9</v>
      </c>
      <c r="C302" s="28" t="s">
        <v>19</v>
      </c>
      <c r="D302" s="4">
        <v>492184</v>
      </c>
      <c r="E302" s="29">
        <v>45078</v>
      </c>
    </row>
    <row r="303" spans="1:5" hidden="1" x14ac:dyDescent="0.3">
      <c r="A303" t="s">
        <v>5</v>
      </c>
      <c r="B303" t="s">
        <v>11</v>
      </c>
      <c r="C303" s="28" t="s">
        <v>19</v>
      </c>
      <c r="D303" s="4">
        <v>9856.84</v>
      </c>
      <c r="E303" s="29">
        <v>45078</v>
      </c>
    </row>
    <row r="304" spans="1:5" hidden="1" x14ac:dyDescent="0.3">
      <c r="A304" t="s">
        <v>2</v>
      </c>
      <c r="B304" t="s">
        <v>9</v>
      </c>
      <c r="C304" s="28" t="s">
        <v>19</v>
      </c>
      <c r="D304" s="4">
        <v>344322</v>
      </c>
      <c r="E304" s="29">
        <v>44835</v>
      </c>
    </row>
    <row r="305" spans="1:5" hidden="1" x14ac:dyDescent="0.3">
      <c r="A305" t="s">
        <v>5</v>
      </c>
      <c r="B305" t="s">
        <v>9</v>
      </c>
      <c r="C305" s="28" t="s">
        <v>19</v>
      </c>
      <c r="D305" s="4">
        <v>683004</v>
      </c>
      <c r="E305" s="29">
        <v>44835</v>
      </c>
    </row>
    <row r="306" spans="1:5" hidden="1" x14ac:dyDescent="0.3">
      <c r="A306" t="s">
        <v>3</v>
      </c>
      <c r="B306" t="s">
        <v>8</v>
      </c>
      <c r="C306" s="28" t="s">
        <v>20</v>
      </c>
      <c r="D306" s="4">
        <v>40100.400000000001</v>
      </c>
      <c r="E306" s="29">
        <v>45078</v>
      </c>
    </row>
    <row r="307" spans="1:5" hidden="1" x14ac:dyDescent="0.3">
      <c r="A307" t="s">
        <v>5</v>
      </c>
      <c r="B307" t="s">
        <v>11</v>
      </c>
      <c r="C307" s="28" t="s">
        <v>20</v>
      </c>
      <c r="D307" s="4">
        <v>9856.84</v>
      </c>
      <c r="E307" s="29">
        <v>45078</v>
      </c>
    </row>
    <row r="308" spans="1:5" hidden="1" x14ac:dyDescent="0.3">
      <c r="A308" t="s">
        <v>2</v>
      </c>
      <c r="B308" t="s">
        <v>9</v>
      </c>
      <c r="C308" s="28" t="s">
        <v>20</v>
      </c>
      <c r="D308" s="4">
        <v>344322</v>
      </c>
      <c r="E308" s="29">
        <v>44835</v>
      </c>
    </row>
    <row r="309" spans="1:5" hidden="1" x14ac:dyDescent="0.3">
      <c r="A309" t="s">
        <v>5</v>
      </c>
      <c r="B309" t="s">
        <v>11</v>
      </c>
      <c r="C309" s="28" t="s">
        <v>20</v>
      </c>
      <c r="D309" s="4">
        <v>21112.400000000001</v>
      </c>
      <c r="E309" s="29">
        <v>44866</v>
      </c>
    </row>
    <row r="310" spans="1:5" hidden="1" x14ac:dyDescent="0.3">
      <c r="A310" t="s">
        <v>2</v>
      </c>
      <c r="B310" t="s">
        <v>8</v>
      </c>
      <c r="C310" s="28" t="s">
        <v>20</v>
      </c>
      <c r="D310" s="4">
        <v>686952</v>
      </c>
      <c r="E310" s="29">
        <v>44896</v>
      </c>
    </row>
    <row r="311" spans="1:5" hidden="1" x14ac:dyDescent="0.3">
      <c r="A311" t="s">
        <v>4</v>
      </c>
      <c r="B311" t="s">
        <v>9</v>
      </c>
      <c r="C311" s="28" t="s">
        <v>21</v>
      </c>
      <c r="D311" s="4">
        <v>233531.25</v>
      </c>
      <c r="E311" s="29">
        <v>44927</v>
      </c>
    </row>
    <row r="312" spans="1:5" hidden="1" x14ac:dyDescent="0.3">
      <c r="A312" t="s">
        <v>5</v>
      </c>
      <c r="B312" t="s">
        <v>11</v>
      </c>
      <c r="C312" s="28" t="s">
        <v>21</v>
      </c>
      <c r="D312" s="4">
        <v>552391</v>
      </c>
      <c r="E312" s="29">
        <v>45170</v>
      </c>
    </row>
    <row r="313" spans="1:5" x14ac:dyDescent="0.3">
      <c r="A313" t="s">
        <v>5</v>
      </c>
      <c r="B313" t="s">
        <v>22</v>
      </c>
      <c r="C313" s="28" t="s">
        <v>21</v>
      </c>
      <c r="D313" s="4">
        <v>239183</v>
      </c>
      <c r="E313" s="29">
        <v>44835</v>
      </c>
    </row>
    <row r="314" spans="1:5" hidden="1" x14ac:dyDescent="0.3">
      <c r="A314" t="s">
        <v>5</v>
      </c>
      <c r="B314" t="s">
        <v>9</v>
      </c>
      <c r="C314" s="28" t="s">
        <v>21</v>
      </c>
      <c r="D314" s="4">
        <v>9231.74</v>
      </c>
      <c r="E314" s="29">
        <v>44835</v>
      </c>
    </row>
    <row r="315" spans="1:5" hidden="1" x14ac:dyDescent="0.3">
      <c r="A315" t="s">
        <v>5</v>
      </c>
      <c r="B315" t="s">
        <v>9</v>
      </c>
      <c r="C315" s="28" t="s">
        <v>21</v>
      </c>
      <c r="D315" s="4">
        <v>683004</v>
      </c>
      <c r="E315" s="29">
        <v>44835</v>
      </c>
    </row>
    <row r="316" spans="1:5" hidden="1" x14ac:dyDescent="0.3">
      <c r="A316" t="s">
        <v>5</v>
      </c>
      <c r="B316" t="s">
        <v>9</v>
      </c>
      <c r="C316" s="28" t="s">
        <v>17</v>
      </c>
      <c r="D316" s="4">
        <v>33031.599999999999</v>
      </c>
      <c r="E316" s="29">
        <v>44835</v>
      </c>
    </row>
    <row r="317" spans="1:5" hidden="1" x14ac:dyDescent="0.3">
      <c r="A317" t="s">
        <v>3</v>
      </c>
      <c r="B317" t="s">
        <v>22</v>
      </c>
      <c r="C317" s="28" t="s">
        <v>18</v>
      </c>
      <c r="D317" s="4">
        <v>30991.8</v>
      </c>
      <c r="E317" s="29">
        <v>45139</v>
      </c>
    </row>
    <row r="318" spans="1:5" hidden="1" x14ac:dyDescent="0.3">
      <c r="A318" t="s">
        <v>3</v>
      </c>
      <c r="B318" t="s">
        <v>10</v>
      </c>
      <c r="C318" s="28" t="s">
        <v>18</v>
      </c>
      <c r="D318" s="4">
        <v>24576.3</v>
      </c>
      <c r="E318" s="29">
        <v>45139</v>
      </c>
    </row>
    <row r="319" spans="1:5" hidden="1" x14ac:dyDescent="0.3">
      <c r="A319" t="s">
        <v>3</v>
      </c>
      <c r="B319" t="s">
        <v>22</v>
      </c>
      <c r="C319" s="28" t="s">
        <v>18</v>
      </c>
      <c r="D319" s="4">
        <v>16257.3</v>
      </c>
      <c r="E319" s="29">
        <v>45200</v>
      </c>
    </row>
    <row r="320" spans="1:5" hidden="1" x14ac:dyDescent="0.3">
      <c r="A320" t="s">
        <v>5</v>
      </c>
      <c r="B320" t="s">
        <v>9</v>
      </c>
      <c r="C320" s="28" t="s">
        <v>18</v>
      </c>
      <c r="D320" s="4">
        <v>33031.599999999999</v>
      </c>
      <c r="E320" s="29">
        <v>44835</v>
      </c>
    </row>
    <row r="321" spans="1:5" hidden="1" x14ac:dyDescent="0.3">
      <c r="A321" t="s">
        <v>5</v>
      </c>
      <c r="B321" t="s">
        <v>10</v>
      </c>
      <c r="C321" s="28" t="s">
        <v>19</v>
      </c>
      <c r="D321" s="4">
        <v>18818.8</v>
      </c>
      <c r="E321" s="29">
        <v>45139</v>
      </c>
    </row>
    <row r="322" spans="1:5" hidden="1" x14ac:dyDescent="0.3">
      <c r="A322" t="s">
        <v>5</v>
      </c>
      <c r="B322" t="s">
        <v>11</v>
      </c>
      <c r="C322" s="28" t="s">
        <v>19</v>
      </c>
      <c r="D322" s="4">
        <v>8771.14</v>
      </c>
      <c r="E322" s="29">
        <v>45231</v>
      </c>
    </row>
    <row r="323" spans="1:5" hidden="1" x14ac:dyDescent="0.3">
      <c r="A323" t="s">
        <v>3</v>
      </c>
      <c r="B323" t="s">
        <v>22</v>
      </c>
      <c r="C323" s="28" t="s">
        <v>20</v>
      </c>
      <c r="D323" s="4">
        <v>16257.3</v>
      </c>
      <c r="E323" s="29">
        <v>45200</v>
      </c>
    </row>
    <row r="324" spans="1:5" hidden="1" x14ac:dyDescent="0.3">
      <c r="A324" t="s">
        <v>6</v>
      </c>
      <c r="B324" t="s">
        <v>11</v>
      </c>
      <c r="C324" s="28" t="s">
        <v>16</v>
      </c>
      <c r="D324" s="4">
        <v>8113.32</v>
      </c>
      <c r="E324" s="29">
        <v>44958</v>
      </c>
    </row>
    <row r="325" spans="1:5" hidden="1" x14ac:dyDescent="0.3">
      <c r="A325" t="s">
        <v>6</v>
      </c>
      <c r="B325" t="s">
        <v>8</v>
      </c>
      <c r="C325" s="28" t="s">
        <v>16</v>
      </c>
      <c r="D325" s="4">
        <v>21025.439999999999</v>
      </c>
      <c r="E325" s="29">
        <v>45139</v>
      </c>
    </row>
    <row r="326" spans="1:5" hidden="1" x14ac:dyDescent="0.3">
      <c r="A326" t="s">
        <v>5</v>
      </c>
      <c r="B326" t="s">
        <v>11</v>
      </c>
      <c r="C326" s="28" t="s">
        <v>16</v>
      </c>
      <c r="D326" s="4">
        <v>34112.400000000001</v>
      </c>
      <c r="E326" s="29">
        <v>44805</v>
      </c>
    </row>
    <row r="327" spans="1:5" hidden="1" x14ac:dyDescent="0.3">
      <c r="A327" t="s">
        <v>6</v>
      </c>
      <c r="B327" t="s">
        <v>11</v>
      </c>
      <c r="C327" s="28" t="s">
        <v>17</v>
      </c>
      <c r="D327" s="4">
        <v>26114.400000000001</v>
      </c>
      <c r="E327" s="29">
        <v>44927</v>
      </c>
    </row>
    <row r="328" spans="1:5" hidden="1" x14ac:dyDescent="0.3">
      <c r="A328" t="s">
        <v>6</v>
      </c>
      <c r="B328" t="s">
        <v>9</v>
      </c>
      <c r="C328" s="28" t="s">
        <v>17</v>
      </c>
      <c r="D328" s="4">
        <v>26136.720000000001</v>
      </c>
      <c r="E328" s="29">
        <v>45231</v>
      </c>
    </row>
    <row r="329" spans="1:5" hidden="1" x14ac:dyDescent="0.3">
      <c r="A329" t="s">
        <v>5</v>
      </c>
      <c r="B329" t="s">
        <v>9</v>
      </c>
      <c r="C329" s="28" t="s">
        <v>18</v>
      </c>
      <c r="D329" s="4">
        <v>6711.81</v>
      </c>
      <c r="E329" s="29">
        <v>44805</v>
      </c>
    </row>
    <row r="330" spans="1:5" hidden="1" x14ac:dyDescent="0.3">
      <c r="A330" t="s">
        <v>3</v>
      </c>
      <c r="B330" t="s">
        <v>8</v>
      </c>
      <c r="C330" s="28" t="s">
        <v>19</v>
      </c>
      <c r="D330" s="4">
        <v>17604.900000000001</v>
      </c>
      <c r="E330" s="29">
        <v>45047</v>
      </c>
    </row>
    <row r="331" spans="1:5" hidden="1" x14ac:dyDescent="0.3">
      <c r="A331" t="s">
        <v>5</v>
      </c>
      <c r="B331" t="s">
        <v>8</v>
      </c>
      <c r="C331" s="28" t="s">
        <v>19</v>
      </c>
      <c r="D331" s="4">
        <v>7388.85</v>
      </c>
      <c r="E331" s="29">
        <v>45078</v>
      </c>
    </row>
    <row r="332" spans="1:5" x14ac:dyDescent="0.3">
      <c r="A332" t="s">
        <v>5</v>
      </c>
      <c r="B332" t="s">
        <v>22</v>
      </c>
      <c r="C332" s="28" t="s">
        <v>19</v>
      </c>
      <c r="D332" s="4">
        <v>3560.9700000000003</v>
      </c>
      <c r="E332" s="29">
        <v>45231</v>
      </c>
    </row>
    <row r="333" spans="1:5" hidden="1" x14ac:dyDescent="0.3">
      <c r="A333" t="s">
        <v>5</v>
      </c>
      <c r="B333" t="s">
        <v>8</v>
      </c>
      <c r="C333" s="28" t="s">
        <v>19</v>
      </c>
      <c r="D333" s="4">
        <v>10298.82</v>
      </c>
      <c r="E333" s="29">
        <v>45261</v>
      </c>
    </row>
    <row r="334" spans="1:5" hidden="1" x14ac:dyDescent="0.3">
      <c r="A334" t="s">
        <v>6</v>
      </c>
      <c r="B334" t="s">
        <v>9</v>
      </c>
      <c r="C334" s="28" t="s">
        <v>20</v>
      </c>
      <c r="D334" s="4">
        <v>19401.66</v>
      </c>
      <c r="E334" s="29">
        <v>45017</v>
      </c>
    </row>
    <row r="335" spans="1:5" hidden="1" x14ac:dyDescent="0.3">
      <c r="A335" t="s">
        <v>6</v>
      </c>
      <c r="B335" t="s">
        <v>10</v>
      </c>
      <c r="C335" s="28" t="s">
        <v>20</v>
      </c>
      <c r="D335" s="4">
        <v>24719.4</v>
      </c>
      <c r="E335" s="29">
        <v>44805</v>
      </c>
    </row>
    <row r="336" spans="1:5" hidden="1" x14ac:dyDescent="0.3">
      <c r="A336" t="s">
        <v>5</v>
      </c>
      <c r="B336" t="s">
        <v>8</v>
      </c>
      <c r="C336" s="28" t="s">
        <v>20</v>
      </c>
      <c r="D336" s="4">
        <v>10298.82</v>
      </c>
      <c r="E336" s="29">
        <v>45261</v>
      </c>
    </row>
    <row r="337" spans="1:5" hidden="1" x14ac:dyDescent="0.3">
      <c r="A337" t="s">
        <v>5</v>
      </c>
      <c r="B337" t="s">
        <v>8</v>
      </c>
      <c r="C337" s="28" t="s">
        <v>21</v>
      </c>
      <c r="D337" s="4">
        <v>7388.85</v>
      </c>
      <c r="E337" s="29">
        <v>45078</v>
      </c>
    </row>
    <row r="338" spans="1:5" x14ac:dyDescent="0.3">
      <c r="A338" t="s">
        <v>5</v>
      </c>
      <c r="B338" t="s">
        <v>22</v>
      </c>
      <c r="C338" s="28" t="s">
        <v>16</v>
      </c>
      <c r="D338" s="4">
        <v>573205.5</v>
      </c>
      <c r="E338" s="29">
        <v>44986</v>
      </c>
    </row>
    <row r="339" spans="1:5" hidden="1" x14ac:dyDescent="0.3">
      <c r="A339" t="s">
        <v>2</v>
      </c>
      <c r="B339" t="s">
        <v>9</v>
      </c>
      <c r="C339" s="28" t="s">
        <v>16</v>
      </c>
      <c r="D339" s="4">
        <v>124992</v>
      </c>
      <c r="E339" s="29">
        <v>45078</v>
      </c>
    </row>
    <row r="340" spans="1:5" hidden="1" x14ac:dyDescent="0.3">
      <c r="A340" t="s">
        <v>2</v>
      </c>
      <c r="B340" t="s">
        <v>9</v>
      </c>
      <c r="C340" s="28" t="s">
        <v>16</v>
      </c>
      <c r="D340" s="4">
        <v>608499</v>
      </c>
      <c r="E340" s="29">
        <v>45200</v>
      </c>
    </row>
    <row r="341" spans="1:5" hidden="1" x14ac:dyDescent="0.3">
      <c r="A341" t="s">
        <v>5</v>
      </c>
      <c r="B341" t="s">
        <v>9</v>
      </c>
      <c r="C341" s="28" t="s">
        <v>17</v>
      </c>
      <c r="D341" s="4">
        <v>36753.599999999999</v>
      </c>
      <c r="E341" s="29">
        <v>45200</v>
      </c>
    </row>
    <row r="342" spans="1:5" hidden="1" x14ac:dyDescent="0.3">
      <c r="A342" t="s">
        <v>2</v>
      </c>
      <c r="B342" t="s">
        <v>9</v>
      </c>
      <c r="C342" s="28" t="s">
        <v>17</v>
      </c>
      <c r="D342" s="4">
        <v>608499</v>
      </c>
      <c r="E342" s="29">
        <v>45200</v>
      </c>
    </row>
    <row r="343" spans="1:5" hidden="1" x14ac:dyDescent="0.3">
      <c r="A343" t="s">
        <v>4</v>
      </c>
      <c r="B343" t="s">
        <v>10</v>
      </c>
      <c r="C343" s="28" t="s">
        <v>17</v>
      </c>
      <c r="D343" s="4">
        <v>290625</v>
      </c>
      <c r="E343" s="29">
        <v>44866</v>
      </c>
    </row>
    <row r="344" spans="1:5" hidden="1" x14ac:dyDescent="0.3">
      <c r="A344" t="s">
        <v>2</v>
      </c>
      <c r="B344" t="s">
        <v>8</v>
      </c>
      <c r="C344" s="28" t="s">
        <v>18</v>
      </c>
      <c r="D344" s="4">
        <v>474858</v>
      </c>
      <c r="E344" s="29">
        <v>45047</v>
      </c>
    </row>
    <row r="345" spans="1:5" hidden="1" x14ac:dyDescent="0.3">
      <c r="A345" t="s">
        <v>2</v>
      </c>
      <c r="B345" t="s">
        <v>9</v>
      </c>
      <c r="C345" s="28" t="s">
        <v>18</v>
      </c>
      <c r="D345" s="4">
        <v>124992</v>
      </c>
      <c r="E345" s="29">
        <v>45078</v>
      </c>
    </row>
    <row r="346" spans="1:5" hidden="1" x14ac:dyDescent="0.3">
      <c r="A346" t="s">
        <v>4</v>
      </c>
      <c r="B346" t="s">
        <v>10</v>
      </c>
      <c r="C346" s="28" t="s">
        <v>18</v>
      </c>
      <c r="D346" s="4">
        <v>408386.25</v>
      </c>
      <c r="E346" s="29">
        <v>45108</v>
      </c>
    </row>
    <row r="347" spans="1:5" hidden="1" x14ac:dyDescent="0.3">
      <c r="A347" t="s">
        <v>3</v>
      </c>
      <c r="B347" t="s">
        <v>9</v>
      </c>
      <c r="C347" s="28" t="s">
        <v>18</v>
      </c>
      <c r="D347" s="4">
        <v>29308.95</v>
      </c>
      <c r="E347" s="29">
        <v>45139</v>
      </c>
    </row>
    <row r="348" spans="1:5" hidden="1" x14ac:dyDescent="0.3">
      <c r="A348" t="s">
        <v>3</v>
      </c>
      <c r="B348" t="s">
        <v>22</v>
      </c>
      <c r="C348" s="28" t="s">
        <v>18</v>
      </c>
      <c r="D348" s="4">
        <v>40887.449999999997</v>
      </c>
      <c r="E348" s="29">
        <v>44805</v>
      </c>
    </row>
    <row r="349" spans="1:5" hidden="1" x14ac:dyDescent="0.3">
      <c r="A349" t="s">
        <v>5</v>
      </c>
      <c r="B349" t="s">
        <v>9</v>
      </c>
      <c r="C349" s="28" t="s">
        <v>18</v>
      </c>
      <c r="D349" s="4">
        <v>28551</v>
      </c>
      <c r="E349" s="29">
        <v>45170</v>
      </c>
    </row>
    <row r="350" spans="1:5" hidden="1" x14ac:dyDescent="0.3">
      <c r="A350" t="s">
        <v>2</v>
      </c>
      <c r="B350" t="s">
        <v>10</v>
      </c>
      <c r="C350" s="28" t="s">
        <v>18</v>
      </c>
      <c r="D350" s="4">
        <v>313317</v>
      </c>
      <c r="E350" s="29">
        <v>44805</v>
      </c>
    </row>
    <row r="351" spans="1:5" hidden="1" x14ac:dyDescent="0.3">
      <c r="A351" t="s">
        <v>2</v>
      </c>
      <c r="B351" t="s">
        <v>8</v>
      </c>
      <c r="C351" s="28" t="s">
        <v>18</v>
      </c>
      <c r="D351" s="4">
        <v>391716</v>
      </c>
      <c r="E351" s="29">
        <v>44866</v>
      </c>
    </row>
    <row r="352" spans="1:5" hidden="1" x14ac:dyDescent="0.3">
      <c r="A352" t="s">
        <v>6</v>
      </c>
      <c r="B352" t="s">
        <v>11</v>
      </c>
      <c r="C352" s="28" t="s">
        <v>18</v>
      </c>
      <c r="D352" s="4">
        <v>30835.08</v>
      </c>
      <c r="E352" s="29">
        <v>44866</v>
      </c>
    </row>
    <row r="353" spans="1:5" hidden="1" x14ac:dyDescent="0.3">
      <c r="A353" t="s">
        <v>5</v>
      </c>
      <c r="B353" t="s">
        <v>10</v>
      </c>
      <c r="C353" s="28" t="s">
        <v>18</v>
      </c>
      <c r="D353" s="4">
        <v>13833.75</v>
      </c>
      <c r="E353" s="29">
        <v>44896</v>
      </c>
    </row>
    <row r="354" spans="1:5" hidden="1" x14ac:dyDescent="0.3">
      <c r="A354" t="s">
        <v>2</v>
      </c>
      <c r="B354" t="s">
        <v>9</v>
      </c>
      <c r="C354" s="28" t="s">
        <v>19</v>
      </c>
      <c r="D354" s="4">
        <v>462861</v>
      </c>
      <c r="E354" s="29">
        <v>45108</v>
      </c>
    </row>
    <row r="355" spans="1:5" hidden="1" x14ac:dyDescent="0.3">
      <c r="A355" t="s">
        <v>5</v>
      </c>
      <c r="B355" t="s">
        <v>11</v>
      </c>
      <c r="C355" s="28" t="s">
        <v>19</v>
      </c>
      <c r="D355" s="4">
        <v>11327.4</v>
      </c>
      <c r="E355" s="29">
        <v>45139</v>
      </c>
    </row>
    <row r="356" spans="1:5" hidden="1" x14ac:dyDescent="0.3">
      <c r="A356" t="s">
        <v>4</v>
      </c>
      <c r="B356" t="s">
        <v>10</v>
      </c>
      <c r="C356" s="28" t="s">
        <v>19</v>
      </c>
      <c r="D356" s="4">
        <v>242613.75</v>
      </c>
      <c r="E356" s="29">
        <v>45170</v>
      </c>
    </row>
    <row r="357" spans="1:5" hidden="1" x14ac:dyDescent="0.3">
      <c r="A357" t="s">
        <v>5</v>
      </c>
      <c r="B357" t="s">
        <v>9</v>
      </c>
      <c r="C357" s="28" t="s">
        <v>19</v>
      </c>
      <c r="D357" s="4">
        <v>36753.599999999999</v>
      </c>
      <c r="E357" s="29">
        <v>45200</v>
      </c>
    </row>
    <row r="358" spans="1:5" x14ac:dyDescent="0.3">
      <c r="A358" t="s">
        <v>5</v>
      </c>
      <c r="B358" t="s">
        <v>22</v>
      </c>
      <c r="C358" s="28" t="s">
        <v>19</v>
      </c>
      <c r="D358" s="4">
        <v>26430.6</v>
      </c>
      <c r="E358" s="29">
        <v>44896</v>
      </c>
    </row>
    <row r="359" spans="1:5" hidden="1" x14ac:dyDescent="0.3">
      <c r="A359" t="s">
        <v>2</v>
      </c>
      <c r="B359" t="s">
        <v>22</v>
      </c>
      <c r="C359" s="28" t="s">
        <v>19</v>
      </c>
      <c r="D359" s="4">
        <v>382788</v>
      </c>
      <c r="E359" s="29">
        <v>45261</v>
      </c>
    </row>
    <row r="360" spans="1:5" hidden="1" x14ac:dyDescent="0.3">
      <c r="A360" t="s">
        <v>5</v>
      </c>
      <c r="B360" t="s">
        <v>10</v>
      </c>
      <c r="C360" s="28" t="s">
        <v>19</v>
      </c>
      <c r="D360" s="4">
        <v>10936.8</v>
      </c>
      <c r="E360" s="29">
        <v>44896</v>
      </c>
    </row>
    <row r="361" spans="1:5" hidden="1" x14ac:dyDescent="0.3">
      <c r="A361" t="s">
        <v>6</v>
      </c>
      <c r="B361" t="s">
        <v>8</v>
      </c>
      <c r="C361" s="28" t="s">
        <v>20</v>
      </c>
      <c r="D361" s="4">
        <v>36208.620000000003</v>
      </c>
      <c r="E361" s="29">
        <v>44927</v>
      </c>
    </row>
    <row r="362" spans="1:5" hidden="1" x14ac:dyDescent="0.3">
      <c r="A362" t="s">
        <v>2</v>
      </c>
      <c r="B362" t="s">
        <v>9</v>
      </c>
      <c r="C362" s="28" t="s">
        <v>20</v>
      </c>
      <c r="D362" s="4">
        <v>267561</v>
      </c>
      <c r="E362" s="29">
        <v>44958</v>
      </c>
    </row>
    <row r="363" spans="1:5" hidden="1" x14ac:dyDescent="0.3">
      <c r="A363" t="s">
        <v>2</v>
      </c>
      <c r="B363" t="s">
        <v>11</v>
      </c>
      <c r="C363" s="28" t="s">
        <v>20</v>
      </c>
      <c r="D363" s="4">
        <v>766413</v>
      </c>
      <c r="E363" s="29">
        <v>44958</v>
      </c>
    </row>
    <row r="364" spans="1:5" hidden="1" x14ac:dyDescent="0.3">
      <c r="A364" t="s">
        <v>4</v>
      </c>
      <c r="B364" t="s">
        <v>8</v>
      </c>
      <c r="C364" s="28" t="s">
        <v>21</v>
      </c>
      <c r="D364" s="4">
        <v>191231.25</v>
      </c>
      <c r="E364" s="29">
        <v>45047</v>
      </c>
    </row>
    <row r="365" spans="1:5" hidden="1" x14ac:dyDescent="0.3">
      <c r="A365" t="s">
        <v>5</v>
      </c>
      <c r="B365" t="s">
        <v>9</v>
      </c>
      <c r="C365" s="28" t="s">
        <v>21</v>
      </c>
      <c r="D365" s="4">
        <v>936138</v>
      </c>
      <c r="E365" s="29">
        <v>45170</v>
      </c>
    </row>
    <row r="366" spans="1:5" hidden="1" x14ac:dyDescent="0.3">
      <c r="A366" t="s">
        <v>4</v>
      </c>
      <c r="B366" t="s">
        <v>10</v>
      </c>
      <c r="C366" s="28" t="s">
        <v>21</v>
      </c>
      <c r="D366" s="4">
        <v>115552.5</v>
      </c>
      <c r="E366" s="29">
        <v>44805</v>
      </c>
    </row>
    <row r="367" spans="1:5" hidden="1" x14ac:dyDescent="0.3">
      <c r="A367" t="s">
        <v>5</v>
      </c>
      <c r="B367" t="s">
        <v>8</v>
      </c>
      <c r="C367" s="28" t="s">
        <v>21</v>
      </c>
      <c r="D367" s="4">
        <v>20794.8</v>
      </c>
      <c r="E367" s="29">
        <v>45231</v>
      </c>
    </row>
    <row r="368" spans="1:5" hidden="1" x14ac:dyDescent="0.3">
      <c r="A368" t="s">
        <v>2</v>
      </c>
      <c r="B368" t="s">
        <v>22</v>
      </c>
      <c r="C368" s="28" t="s">
        <v>21</v>
      </c>
      <c r="D368" s="4">
        <v>382788</v>
      </c>
      <c r="E368" s="29">
        <v>45261</v>
      </c>
    </row>
    <row r="369" spans="1:5" hidden="1" x14ac:dyDescent="0.3">
      <c r="A369" t="s">
        <v>5</v>
      </c>
      <c r="B369" t="s">
        <v>8</v>
      </c>
      <c r="C369" s="28" t="s">
        <v>17</v>
      </c>
      <c r="D369" s="4">
        <v>3142.7200000000003</v>
      </c>
      <c r="E369" s="29">
        <v>44958</v>
      </c>
    </row>
    <row r="370" spans="1:5" x14ac:dyDescent="0.3">
      <c r="A370" t="s">
        <v>5</v>
      </c>
      <c r="B370" t="s">
        <v>22</v>
      </c>
      <c r="C370" s="28" t="s">
        <v>17</v>
      </c>
      <c r="D370" s="4">
        <v>23588.799999999999</v>
      </c>
      <c r="E370" s="29">
        <v>45078</v>
      </c>
    </row>
    <row r="371" spans="1:5" hidden="1" x14ac:dyDescent="0.3">
      <c r="A371" t="s">
        <v>5</v>
      </c>
      <c r="B371" t="s">
        <v>8</v>
      </c>
      <c r="C371" s="28" t="s">
        <v>18</v>
      </c>
      <c r="D371" s="4">
        <v>1655.08</v>
      </c>
      <c r="E371" s="29">
        <v>45047</v>
      </c>
    </row>
    <row r="372" spans="1:5" x14ac:dyDescent="0.3">
      <c r="A372" t="s">
        <v>5</v>
      </c>
      <c r="B372" t="s">
        <v>22</v>
      </c>
      <c r="C372" s="28" t="s">
        <v>21</v>
      </c>
      <c r="D372" s="4">
        <v>23588.799999999999</v>
      </c>
      <c r="E372" s="29">
        <v>45078</v>
      </c>
    </row>
    <row r="373" spans="1:5" hidden="1" x14ac:dyDescent="0.3">
      <c r="A373" t="s">
        <v>4</v>
      </c>
      <c r="B373" t="s">
        <v>11</v>
      </c>
      <c r="C373" s="28" t="s">
        <v>16</v>
      </c>
      <c r="D373" s="4">
        <v>177100</v>
      </c>
      <c r="E373" s="29">
        <v>45139</v>
      </c>
    </row>
    <row r="374" spans="1:5" hidden="1" x14ac:dyDescent="0.3">
      <c r="A374" t="s">
        <v>3</v>
      </c>
      <c r="B374" t="s">
        <v>9</v>
      </c>
      <c r="C374" s="28" t="s">
        <v>16</v>
      </c>
      <c r="D374" s="4">
        <v>6762</v>
      </c>
      <c r="E374" s="29">
        <v>45231</v>
      </c>
    </row>
    <row r="375" spans="1:5" hidden="1" x14ac:dyDescent="0.3">
      <c r="A375" t="s">
        <v>5</v>
      </c>
      <c r="B375" t="s">
        <v>11</v>
      </c>
      <c r="C375" s="28" t="s">
        <v>16</v>
      </c>
      <c r="D375" s="4">
        <v>438564</v>
      </c>
      <c r="E375" s="29">
        <v>45261</v>
      </c>
    </row>
    <row r="376" spans="1:5" hidden="1" x14ac:dyDescent="0.3">
      <c r="A376" t="s">
        <v>3</v>
      </c>
      <c r="B376" t="s">
        <v>9</v>
      </c>
      <c r="C376" s="28" t="s">
        <v>17</v>
      </c>
      <c r="D376" s="4">
        <v>34513.800000000003</v>
      </c>
      <c r="E376" s="29">
        <v>44986</v>
      </c>
    </row>
    <row r="377" spans="1:5" hidden="1" x14ac:dyDescent="0.3">
      <c r="A377" t="s">
        <v>5</v>
      </c>
      <c r="B377" t="s">
        <v>8</v>
      </c>
      <c r="C377" s="28" t="s">
        <v>17</v>
      </c>
      <c r="D377" s="4">
        <v>13027.2</v>
      </c>
      <c r="E377" s="29">
        <v>45078</v>
      </c>
    </row>
    <row r="378" spans="1:5" hidden="1" x14ac:dyDescent="0.3">
      <c r="A378" t="s">
        <v>5</v>
      </c>
      <c r="B378" t="s">
        <v>10</v>
      </c>
      <c r="C378" s="28" t="s">
        <v>17</v>
      </c>
      <c r="D378" s="4">
        <v>11868</v>
      </c>
      <c r="E378" s="29">
        <v>45108</v>
      </c>
    </row>
    <row r="379" spans="1:5" hidden="1" x14ac:dyDescent="0.3">
      <c r="A379" t="s">
        <v>2</v>
      </c>
      <c r="B379" t="s">
        <v>9</v>
      </c>
      <c r="C379" s="28" t="s">
        <v>17</v>
      </c>
      <c r="D379" s="4">
        <v>431112</v>
      </c>
      <c r="E379" s="29">
        <v>45139</v>
      </c>
    </row>
    <row r="380" spans="1:5" hidden="1" x14ac:dyDescent="0.3">
      <c r="A380" t="s">
        <v>2</v>
      </c>
      <c r="B380" t="s">
        <v>8</v>
      </c>
      <c r="C380" s="28" t="s">
        <v>17</v>
      </c>
      <c r="D380" s="4">
        <v>354108</v>
      </c>
      <c r="E380" s="29">
        <v>44805</v>
      </c>
    </row>
    <row r="381" spans="1:5" hidden="1" x14ac:dyDescent="0.3">
      <c r="A381" t="s">
        <v>3</v>
      </c>
      <c r="B381" t="s">
        <v>10</v>
      </c>
      <c r="C381" s="28" t="s">
        <v>17</v>
      </c>
      <c r="D381" s="4">
        <v>9811.7999999999993</v>
      </c>
      <c r="E381" s="29">
        <v>45261</v>
      </c>
    </row>
    <row r="382" spans="1:5" hidden="1" x14ac:dyDescent="0.3">
      <c r="A382" t="s">
        <v>4</v>
      </c>
      <c r="B382" t="s">
        <v>11</v>
      </c>
      <c r="C382" s="28" t="s">
        <v>18</v>
      </c>
      <c r="D382" s="4">
        <v>128110</v>
      </c>
      <c r="E382" s="29">
        <v>44986</v>
      </c>
    </row>
    <row r="383" spans="1:5" hidden="1" x14ac:dyDescent="0.3">
      <c r="A383" t="s">
        <v>5</v>
      </c>
      <c r="B383" t="s">
        <v>10</v>
      </c>
      <c r="C383" s="28" t="s">
        <v>18</v>
      </c>
      <c r="D383" s="4">
        <v>8107.96</v>
      </c>
      <c r="E383" s="29">
        <v>45017</v>
      </c>
    </row>
    <row r="384" spans="1:5" hidden="1" x14ac:dyDescent="0.3">
      <c r="A384" t="s">
        <v>5</v>
      </c>
      <c r="B384" t="s">
        <v>10</v>
      </c>
      <c r="C384" s="28" t="s">
        <v>18</v>
      </c>
      <c r="D384" s="4">
        <v>7051.8</v>
      </c>
      <c r="E384" s="29">
        <v>45047</v>
      </c>
    </row>
    <row r="385" spans="1:5" hidden="1" x14ac:dyDescent="0.3">
      <c r="A385" t="s">
        <v>5</v>
      </c>
      <c r="B385" t="s">
        <v>10</v>
      </c>
      <c r="C385" s="28" t="s">
        <v>18</v>
      </c>
      <c r="D385" s="4">
        <v>25134.400000000001</v>
      </c>
      <c r="E385" s="29">
        <v>45078</v>
      </c>
    </row>
    <row r="386" spans="1:5" hidden="1" x14ac:dyDescent="0.3">
      <c r="A386" t="s">
        <v>2</v>
      </c>
      <c r="B386" t="s">
        <v>11</v>
      </c>
      <c r="C386" s="28" t="s">
        <v>18</v>
      </c>
      <c r="D386" s="4">
        <v>678960</v>
      </c>
      <c r="E386" s="29">
        <v>45078</v>
      </c>
    </row>
    <row r="387" spans="1:5" x14ac:dyDescent="0.3">
      <c r="A387" t="s">
        <v>5</v>
      </c>
      <c r="B387" t="s">
        <v>22</v>
      </c>
      <c r="C387" s="28" t="s">
        <v>18</v>
      </c>
      <c r="D387" s="4">
        <v>4366.32</v>
      </c>
      <c r="E387" s="29">
        <v>45139</v>
      </c>
    </row>
    <row r="388" spans="1:5" hidden="1" x14ac:dyDescent="0.3">
      <c r="A388" t="s">
        <v>5</v>
      </c>
      <c r="B388" t="s">
        <v>10</v>
      </c>
      <c r="C388" s="28" t="s">
        <v>18</v>
      </c>
      <c r="D388" s="4">
        <v>10291.120000000001</v>
      </c>
      <c r="E388" s="29">
        <v>45139</v>
      </c>
    </row>
    <row r="389" spans="1:5" hidden="1" x14ac:dyDescent="0.3">
      <c r="A389" t="s">
        <v>5</v>
      </c>
      <c r="B389" t="s">
        <v>10</v>
      </c>
      <c r="C389" s="28" t="s">
        <v>18</v>
      </c>
      <c r="D389" s="4">
        <v>15513.96</v>
      </c>
      <c r="E389" s="29">
        <v>44805</v>
      </c>
    </row>
    <row r="390" spans="1:5" hidden="1" x14ac:dyDescent="0.3">
      <c r="A390" t="s">
        <v>5</v>
      </c>
      <c r="B390" t="s">
        <v>10</v>
      </c>
      <c r="C390" s="28" t="s">
        <v>18</v>
      </c>
      <c r="D390" s="4">
        <v>35585.599999999999</v>
      </c>
      <c r="E390" s="29">
        <v>45170</v>
      </c>
    </row>
    <row r="391" spans="1:5" hidden="1" x14ac:dyDescent="0.3">
      <c r="A391" t="s">
        <v>5</v>
      </c>
      <c r="B391" t="s">
        <v>11</v>
      </c>
      <c r="C391" s="28" t="s">
        <v>18</v>
      </c>
      <c r="D391" s="4">
        <v>55071.199999999997</v>
      </c>
      <c r="E391" s="29">
        <v>45170</v>
      </c>
    </row>
    <row r="392" spans="1:5" hidden="1" x14ac:dyDescent="0.3">
      <c r="A392" t="s">
        <v>5</v>
      </c>
      <c r="B392" t="s">
        <v>10</v>
      </c>
      <c r="C392" s="28" t="s">
        <v>18</v>
      </c>
      <c r="D392" s="4">
        <v>691012</v>
      </c>
      <c r="E392" s="29">
        <v>44866</v>
      </c>
    </row>
    <row r="393" spans="1:5" hidden="1" x14ac:dyDescent="0.3">
      <c r="A393" t="s">
        <v>5</v>
      </c>
      <c r="B393" t="s">
        <v>11</v>
      </c>
      <c r="C393" s="28" t="s">
        <v>18</v>
      </c>
      <c r="D393" s="4">
        <v>12532.24</v>
      </c>
      <c r="E393" s="29">
        <v>44896</v>
      </c>
    </row>
    <row r="394" spans="1:5" hidden="1" x14ac:dyDescent="0.3">
      <c r="A394" t="s">
        <v>5</v>
      </c>
      <c r="B394" t="s">
        <v>11</v>
      </c>
      <c r="C394" s="28" t="s">
        <v>18</v>
      </c>
      <c r="D394" s="4">
        <v>438564</v>
      </c>
      <c r="E394" s="29">
        <v>45261</v>
      </c>
    </row>
    <row r="395" spans="1:5" hidden="1" x14ac:dyDescent="0.3">
      <c r="A395" t="s">
        <v>6</v>
      </c>
      <c r="B395" t="s">
        <v>8</v>
      </c>
      <c r="C395" s="28" t="s">
        <v>19</v>
      </c>
      <c r="D395" s="4">
        <v>6601.92</v>
      </c>
      <c r="E395" s="29">
        <v>44986</v>
      </c>
    </row>
    <row r="396" spans="1:5" x14ac:dyDescent="0.3">
      <c r="A396" t="s">
        <v>5</v>
      </c>
      <c r="B396" t="s">
        <v>22</v>
      </c>
      <c r="C396" s="28" t="s">
        <v>19</v>
      </c>
      <c r="D396" s="4">
        <v>18721.080000000002</v>
      </c>
      <c r="E396" s="29">
        <v>45078</v>
      </c>
    </row>
    <row r="397" spans="1:5" hidden="1" x14ac:dyDescent="0.3">
      <c r="A397" t="s">
        <v>5</v>
      </c>
      <c r="B397" t="s">
        <v>10</v>
      </c>
      <c r="C397" s="28" t="s">
        <v>19</v>
      </c>
      <c r="D397" s="4">
        <v>15056.72</v>
      </c>
      <c r="E397" s="29">
        <v>45078</v>
      </c>
    </row>
    <row r="398" spans="1:5" hidden="1" x14ac:dyDescent="0.3">
      <c r="A398" t="s">
        <v>2</v>
      </c>
      <c r="B398" t="s">
        <v>9</v>
      </c>
      <c r="C398" s="28" t="s">
        <v>19</v>
      </c>
      <c r="D398" s="4">
        <v>106536</v>
      </c>
      <c r="E398" s="29">
        <v>44866</v>
      </c>
    </row>
    <row r="399" spans="1:5" hidden="1" x14ac:dyDescent="0.3">
      <c r="A399" t="s">
        <v>2</v>
      </c>
      <c r="B399" t="s">
        <v>11</v>
      </c>
      <c r="C399" s="28" t="s">
        <v>19</v>
      </c>
      <c r="D399" s="4">
        <v>175260</v>
      </c>
      <c r="E399" s="29">
        <v>45261</v>
      </c>
    </row>
    <row r="400" spans="1:5" hidden="1" x14ac:dyDescent="0.3">
      <c r="A400" t="s">
        <v>5</v>
      </c>
      <c r="B400" t="s">
        <v>9</v>
      </c>
      <c r="C400" s="28" t="s">
        <v>20</v>
      </c>
      <c r="D400" s="4">
        <v>184989</v>
      </c>
      <c r="E400" s="29">
        <v>45017</v>
      </c>
    </row>
    <row r="401" spans="1:5" hidden="1" x14ac:dyDescent="0.3">
      <c r="A401" t="s">
        <v>5</v>
      </c>
      <c r="B401" t="s">
        <v>10</v>
      </c>
      <c r="C401" s="28" t="s">
        <v>20</v>
      </c>
      <c r="D401" s="4">
        <v>15056.72</v>
      </c>
      <c r="E401" s="29">
        <v>45078</v>
      </c>
    </row>
    <row r="402" spans="1:5" hidden="1" x14ac:dyDescent="0.3">
      <c r="A402" t="s">
        <v>5</v>
      </c>
      <c r="B402" t="s">
        <v>9</v>
      </c>
      <c r="C402" s="28" t="s">
        <v>20</v>
      </c>
      <c r="D402" s="4">
        <v>122682</v>
      </c>
      <c r="E402" s="29">
        <v>45139</v>
      </c>
    </row>
    <row r="403" spans="1:5" hidden="1" x14ac:dyDescent="0.3">
      <c r="A403" t="s">
        <v>5</v>
      </c>
      <c r="B403" t="s">
        <v>10</v>
      </c>
      <c r="C403" s="28" t="s">
        <v>20</v>
      </c>
      <c r="D403" s="4">
        <v>135884</v>
      </c>
      <c r="E403" s="29">
        <v>45139</v>
      </c>
    </row>
    <row r="404" spans="1:5" hidden="1" x14ac:dyDescent="0.3">
      <c r="A404" t="s">
        <v>2</v>
      </c>
      <c r="B404" t="s">
        <v>8</v>
      </c>
      <c r="C404" s="28" t="s">
        <v>20</v>
      </c>
      <c r="D404" s="4">
        <v>588984</v>
      </c>
      <c r="E404" s="29">
        <v>45170</v>
      </c>
    </row>
    <row r="405" spans="1:5" hidden="1" x14ac:dyDescent="0.3">
      <c r="A405" t="s">
        <v>2</v>
      </c>
      <c r="B405" t="s">
        <v>22</v>
      </c>
      <c r="C405" s="28" t="s">
        <v>20</v>
      </c>
      <c r="D405" s="4">
        <v>223008</v>
      </c>
      <c r="E405" s="29">
        <v>44896</v>
      </c>
    </row>
    <row r="406" spans="1:5" hidden="1" x14ac:dyDescent="0.3">
      <c r="A406" t="s">
        <v>5</v>
      </c>
      <c r="B406" t="s">
        <v>8</v>
      </c>
      <c r="C406" s="28" t="s">
        <v>21</v>
      </c>
      <c r="D406" s="4">
        <v>13027.2</v>
      </c>
      <c r="E406" s="29">
        <v>45078</v>
      </c>
    </row>
    <row r="407" spans="1:5" x14ac:dyDescent="0.3">
      <c r="A407" t="s">
        <v>5</v>
      </c>
      <c r="B407" t="s">
        <v>22</v>
      </c>
      <c r="C407" s="28" t="s">
        <v>21</v>
      </c>
      <c r="D407" s="4">
        <v>18721.080000000002</v>
      </c>
      <c r="E407" s="29">
        <v>45078</v>
      </c>
    </row>
    <row r="408" spans="1:5" hidden="1" x14ac:dyDescent="0.3">
      <c r="A408" t="s">
        <v>5</v>
      </c>
      <c r="B408" t="s">
        <v>10</v>
      </c>
      <c r="C408" s="28" t="s">
        <v>21</v>
      </c>
      <c r="D408" s="4">
        <v>25134.400000000001</v>
      </c>
      <c r="E408" s="29">
        <v>45078</v>
      </c>
    </row>
    <row r="409" spans="1:5" hidden="1" x14ac:dyDescent="0.3">
      <c r="A409" t="s">
        <v>2</v>
      </c>
      <c r="B409" t="s">
        <v>11</v>
      </c>
      <c r="C409" s="28" t="s">
        <v>21</v>
      </c>
      <c r="D409" s="4">
        <v>678960</v>
      </c>
      <c r="E409" s="29">
        <v>45078</v>
      </c>
    </row>
    <row r="410" spans="1:5" hidden="1" x14ac:dyDescent="0.3">
      <c r="A410" t="s">
        <v>5</v>
      </c>
      <c r="B410" t="s">
        <v>10</v>
      </c>
      <c r="C410" s="28" t="s">
        <v>21</v>
      </c>
      <c r="D410" s="4">
        <v>27968</v>
      </c>
      <c r="E410" s="29">
        <v>45231</v>
      </c>
    </row>
    <row r="411" spans="1:5" hidden="1" x14ac:dyDescent="0.3">
      <c r="A411" t="s">
        <v>3</v>
      </c>
      <c r="B411" t="s">
        <v>10</v>
      </c>
      <c r="C411" s="28" t="s">
        <v>21</v>
      </c>
      <c r="D411" s="4">
        <v>9811.7999999999993</v>
      </c>
      <c r="E411" s="29">
        <v>45261</v>
      </c>
    </row>
    <row r="412" spans="1:5" hidden="1" x14ac:dyDescent="0.3">
      <c r="A412" t="s">
        <v>6</v>
      </c>
      <c r="B412" t="s">
        <v>11</v>
      </c>
      <c r="C412" s="28" t="s">
        <v>21</v>
      </c>
      <c r="D412" s="4">
        <v>15180</v>
      </c>
      <c r="E412" s="29">
        <v>44896</v>
      </c>
    </row>
    <row r="413" spans="1:5" hidden="1" x14ac:dyDescent="0.3">
      <c r="A413" t="s">
        <v>2</v>
      </c>
      <c r="B413" t="s">
        <v>11</v>
      </c>
      <c r="C413" s="28" t="s">
        <v>21</v>
      </c>
      <c r="D413" s="4">
        <v>175260</v>
      </c>
      <c r="E413" s="29">
        <v>45261</v>
      </c>
    </row>
    <row r="414" spans="1:5" x14ac:dyDescent="0.3">
      <c r="A414" t="s">
        <v>5</v>
      </c>
      <c r="B414" t="s">
        <v>22</v>
      </c>
      <c r="C414" s="28" t="s">
        <v>20</v>
      </c>
      <c r="D414" s="4">
        <v>8031.5999999999995</v>
      </c>
      <c r="E414" s="29">
        <v>45108</v>
      </c>
    </row>
    <row r="415" spans="1:5" hidden="1" x14ac:dyDescent="0.3">
      <c r="A415" t="s">
        <v>2</v>
      </c>
      <c r="B415" t="s">
        <v>8</v>
      </c>
      <c r="C415" s="28" t="s">
        <v>16</v>
      </c>
      <c r="D415" s="4">
        <v>298662</v>
      </c>
      <c r="E415" s="29">
        <v>45078</v>
      </c>
    </row>
    <row r="416" spans="1:5" hidden="1" x14ac:dyDescent="0.3">
      <c r="A416" t="s">
        <v>6</v>
      </c>
      <c r="B416" t="s">
        <v>11</v>
      </c>
      <c r="C416" s="28" t="s">
        <v>16</v>
      </c>
      <c r="D416" s="4">
        <v>4007.64</v>
      </c>
      <c r="E416" s="29">
        <v>44835</v>
      </c>
    </row>
    <row r="417" spans="1:5" hidden="1" x14ac:dyDescent="0.3">
      <c r="A417" t="s">
        <v>2</v>
      </c>
      <c r="B417" t="s">
        <v>8</v>
      </c>
      <c r="C417" s="28" t="s">
        <v>17</v>
      </c>
      <c r="D417" s="4">
        <v>1038082.5</v>
      </c>
      <c r="E417" s="29">
        <v>45017</v>
      </c>
    </row>
    <row r="418" spans="1:5" hidden="1" x14ac:dyDescent="0.3">
      <c r="A418" t="s">
        <v>5</v>
      </c>
      <c r="B418" t="s">
        <v>9</v>
      </c>
      <c r="C418" s="28" t="s">
        <v>17</v>
      </c>
      <c r="D418" s="4">
        <v>530621</v>
      </c>
      <c r="E418" s="29">
        <v>45047</v>
      </c>
    </row>
    <row r="419" spans="1:5" hidden="1" x14ac:dyDescent="0.3">
      <c r="A419" t="s">
        <v>2</v>
      </c>
      <c r="B419" t="s">
        <v>9</v>
      </c>
      <c r="C419" s="28" t="s">
        <v>17</v>
      </c>
      <c r="D419" s="4">
        <v>87906</v>
      </c>
      <c r="E419" s="29">
        <v>44805</v>
      </c>
    </row>
    <row r="420" spans="1:5" hidden="1" x14ac:dyDescent="0.3">
      <c r="A420" t="s">
        <v>6</v>
      </c>
      <c r="B420" t="s">
        <v>8</v>
      </c>
      <c r="C420" s="28" t="s">
        <v>17</v>
      </c>
      <c r="D420" s="4">
        <v>25345.32</v>
      </c>
      <c r="E420" s="29">
        <v>45231</v>
      </c>
    </row>
    <row r="421" spans="1:5" hidden="1" x14ac:dyDescent="0.3">
      <c r="A421" t="s">
        <v>4</v>
      </c>
      <c r="B421" t="s">
        <v>9</v>
      </c>
      <c r="C421" s="28" t="s">
        <v>17</v>
      </c>
      <c r="D421" s="4">
        <v>211233.75</v>
      </c>
      <c r="E421" s="29">
        <v>44866</v>
      </c>
    </row>
    <row r="422" spans="1:5" hidden="1" x14ac:dyDescent="0.3">
      <c r="A422" t="s">
        <v>5</v>
      </c>
      <c r="B422" t="s">
        <v>8</v>
      </c>
      <c r="C422" s="28" t="s">
        <v>17</v>
      </c>
      <c r="D422" s="4">
        <v>10262.07</v>
      </c>
      <c r="E422" s="29">
        <v>44896</v>
      </c>
    </row>
    <row r="423" spans="1:5" hidden="1" x14ac:dyDescent="0.3">
      <c r="A423" t="s">
        <v>4</v>
      </c>
      <c r="B423" t="s">
        <v>22</v>
      </c>
      <c r="C423" s="28" t="s">
        <v>17</v>
      </c>
      <c r="D423" s="4">
        <v>318158.75</v>
      </c>
      <c r="E423" s="29">
        <v>45261</v>
      </c>
    </row>
    <row r="424" spans="1:5" hidden="1" x14ac:dyDescent="0.3">
      <c r="A424" t="s">
        <v>2</v>
      </c>
      <c r="B424" t="s">
        <v>10</v>
      </c>
      <c r="C424" s="28" t="s">
        <v>17</v>
      </c>
      <c r="D424" s="4">
        <v>91182</v>
      </c>
      <c r="E424" s="29">
        <v>44896</v>
      </c>
    </row>
    <row r="425" spans="1:5" hidden="1" x14ac:dyDescent="0.3">
      <c r="A425" t="s">
        <v>2</v>
      </c>
      <c r="B425" t="s">
        <v>11</v>
      </c>
      <c r="C425" s="28" t="s">
        <v>18</v>
      </c>
      <c r="D425" s="4">
        <v>700245</v>
      </c>
      <c r="E425" s="29">
        <v>44927</v>
      </c>
    </row>
    <row r="426" spans="1:5" hidden="1" x14ac:dyDescent="0.3">
      <c r="A426" t="s">
        <v>5</v>
      </c>
      <c r="B426" t="s">
        <v>11</v>
      </c>
      <c r="C426" s="28" t="s">
        <v>18</v>
      </c>
      <c r="D426" s="4">
        <v>769814.5</v>
      </c>
      <c r="E426" s="29">
        <v>44927</v>
      </c>
    </row>
    <row r="427" spans="1:5" hidden="1" x14ac:dyDescent="0.3">
      <c r="A427" t="s">
        <v>3</v>
      </c>
      <c r="B427" t="s">
        <v>22</v>
      </c>
      <c r="C427" s="28" t="s">
        <v>18</v>
      </c>
      <c r="D427" s="4">
        <v>50163.75</v>
      </c>
      <c r="E427" s="29">
        <v>45017</v>
      </c>
    </row>
    <row r="428" spans="1:5" hidden="1" x14ac:dyDescent="0.3">
      <c r="A428" t="s">
        <v>2</v>
      </c>
      <c r="B428" t="s">
        <v>8</v>
      </c>
      <c r="C428" s="28" t="s">
        <v>18</v>
      </c>
      <c r="D428" s="4">
        <v>298662</v>
      </c>
      <c r="E428" s="29">
        <v>45078</v>
      </c>
    </row>
    <row r="429" spans="1:5" hidden="1" x14ac:dyDescent="0.3">
      <c r="A429" t="s">
        <v>3</v>
      </c>
      <c r="B429" t="s">
        <v>9</v>
      </c>
      <c r="C429" s="28" t="s">
        <v>18</v>
      </c>
      <c r="D429" s="4">
        <v>16748.55</v>
      </c>
      <c r="E429" s="29">
        <v>45200</v>
      </c>
    </row>
    <row r="430" spans="1:5" hidden="1" x14ac:dyDescent="0.3">
      <c r="A430" t="s">
        <v>6</v>
      </c>
      <c r="B430" t="s">
        <v>11</v>
      </c>
      <c r="C430" s="28" t="s">
        <v>18</v>
      </c>
      <c r="D430" s="4">
        <v>4007.64</v>
      </c>
      <c r="E430" s="29">
        <v>44835</v>
      </c>
    </row>
    <row r="431" spans="1:5" hidden="1" x14ac:dyDescent="0.3">
      <c r="A431" t="s">
        <v>2</v>
      </c>
      <c r="B431" t="s">
        <v>9</v>
      </c>
      <c r="C431" s="28" t="s">
        <v>18</v>
      </c>
      <c r="D431" s="4">
        <v>361452</v>
      </c>
      <c r="E431" s="29">
        <v>45231</v>
      </c>
    </row>
    <row r="432" spans="1:5" hidden="1" x14ac:dyDescent="0.3">
      <c r="A432" t="s">
        <v>6</v>
      </c>
      <c r="B432" t="s">
        <v>10</v>
      </c>
      <c r="C432" s="28" t="s">
        <v>18</v>
      </c>
      <c r="D432" s="4">
        <v>19383</v>
      </c>
      <c r="E432" s="29">
        <v>44866</v>
      </c>
    </row>
    <row r="433" spans="1:5" hidden="1" x14ac:dyDescent="0.3">
      <c r="A433" t="s">
        <v>4</v>
      </c>
      <c r="B433" t="s">
        <v>22</v>
      </c>
      <c r="C433" s="28" t="s">
        <v>18</v>
      </c>
      <c r="D433" s="4">
        <v>318158.75</v>
      </c>
      <c r="E433" s="29">
        <v>45261</v>
      </c>
    </row>
    <row r="434" spans="1:5" hidden="1" x14ac:dyDescent="0.3">
      <c r="A434" t="s">
        <v>3</v>
      </c>
      <c r="B434" t="s">
        <v>11</v>
      </c>
      <c r="C434" s="28" t="s">
        <v>19</v>
      </c>
      <c r="D434" s="4">
        <v>3344.25</v>
      </c>
      <c r="E434" s="29">
        <v>45047</v>
      </c>
    </row>
    <row r="435" spans="1:5" hidden="1" x14ac:dyDescent="0.3">
      <c r="A435" t="s">
        <v>2</v>
      </c>
      <c r="B435" t="s">
        <v>8</v>
      </c>
      <c r="C435" s="28" t="s">
        <v>19</v>
      </c>
      <c r="D435" s="4">
        <v>1035625.5</v>
      </c>
      <c r="E435" s="29">
        <v>45108</v>
      </c>
    </row>
    <row r="436" spans="1:5" hidden="1" x14ac:dyDescent="0.3">
      <c r="A436" t="s">
        <v>5</v>
      </c>
      <c r="B436" t="s">
        <v>10</v>
      </c>
      <c r="C436" s="28" t="s">
        <v>19</v>
      </c>
      <c r="D436" s="4">
        <v>416279.5</v>
      </c>
      <c r="E436" s="29">
        <v>45108</v>
      </c>
    </row>
    <row r="437" spans="1:5" hidden="1" x14ac:dyDescent="0.3">
      <c r="A437" t="s">
        <v>4</v>
      </c>
      <c r="B437" t="s">
        <v>8</v>
      </c>
      <c r="C437" s="28" t="s">
        <v>19</v>
      </c>
      <c r="D437" s="4">
        <v>64496.25</v>
      </c>
      <c r="E437" s="29">
        <v>45170</v>
      </c>
    </row>
    <row r="438" spans="1:5" hidden="1" x14ac:dyDescent="0.3">
      <c r="A438" t="s">
        <v>4</v>
      </c>
      <c r="B438" t="s">
        <v>11</v>
      </c>
      <c r="C438" s="28" t="s">
        <v>19</v>
      </c>
      <c r="D438" s="4">
        <v>240012.5</v>
      </c>
      <c r="E438" s="29">
        <v>45170</v>
      </c>
    </row>
    <row r="439" spans="1:5" hidden="1" x14ac:dyDescent="0.3">
      <c r="A439" t="s">
        <v>5</v>
      </c>
      <c r="B439" t="s">
        <v>8</v>
      </c>
      <c r="C439" s="28" t="s">
        <v>19</v>
      </c>
      <c r="D439" s="4">
        <v>404176.5</v>
      </c>
      <c r="E439" s="29">
        <v>45200</v>
      </c>
    </row>
    <row r="440" spans="1:5" hidden="1" x14ac:dyDescent="0.3">
      <c r="A440" t="s">
        <v>6</v>
      </c>
      <c r="B440" t="s">
        <v>22</v>
      </c>
      <c r="C440" s="28" t="s">
        <v>20</v>
      </c>
      <c r="D440" s="4">
        <v>21359.52</v>
      </c>
      <c r="E440" s="29">
        <v>44927</v>
      </c>
    </row>
    <row r="441" spans="1:5" hidden="1" x14ac:dyDescent="0.3">
      <c r="A441" t="s">
        <v>2</v>
      </c>
      <c r="B441" t="s">
        <v>10</v>
      </c>
      <c r="C441" s="28" t="s">
        <v>20</v>
      </c>
      <c r="D441" s="4">
        <v>725907</v>
      </c>
      <c r="E441" s="29">
        <v>44958</v>
      </c>
    </row>
    <row r="442" spans="1:5" x14ac:dyDescent="0.3">
      <c r="A442" t="s">
        <v>5</v>
      </c>
      <c r="B442" t="s">
        <v>22</v>
      </c>
      <c r="C442" s="28" t="s">
        <v>20</v>
      </c>
      <c r="D442" s="4">
        <v>430452.75</v>
      </c>
      <c r="E442" s="29">
        <v>45017</v>
      </c>
    </row>
    <row r="443" spans="1:5" hidden="1" x14ac:dyDescent="0.3">
      <c r="A443" t="s">
        <v>6</v>
      </c>
      <c r="B443" t="s">
        <v>10</v>
      </c>
      <c r="C443" s="28" t="s">
        <v>20</v>
      </c>
      <c r="D443" s="4">
        <v>9609.6</v>
      </c>
      <c r="E443" s="29">
        <v>45047</v>
      </c>
    </row>
    <row r="444" spans="1:5" hidden="1" x14ac:dyDescent="0.3">
      <c r="A444" t="s">
        <v>2</v>
      </c>
      <c r="B444" t="s">
        <v>22</v>
      </c>
      <c r="C444" s="28" t="s">
        <v>20</v>
      </c>
      <c r="D444" s="4">
        <v>509691</v>
      </c>
      <c r="E444" s="29">
        <v>45170</v>
      </c>
    </row>
    <row r="445" spans="1:5" hidden="1" x14ac:dyDescent="0.3">
      <c r="A445" t="s">
        <v>6</v>
      </c>
      <c r="B445" t="s">
        <v>9</v>
      </c>
      <c r="C445" s="28" t="s">
        <v>20</v>
      </c>
      <c r="D445" s="4">
        <v>24395.279999999999</v>
      </c>
      <c r="E445" s="29">
        <v>44805</v>
      </c>
    </row>
    <row r="446" spans="1:5" hidden="1" x14ac:dyDescent="0.3">
      <c r="A446" t="s">
        <v>3</v>
      </c>
      <c r="B446" t="s">
        <v>9</v>
      </c>
      <c r="C446" s="28" t="s">
        <v>20</v>
      </c>
      <c r="D446" s="4">
        <v>16748.55</v>
      </c>
      <c r="E446" s="29">
        <v>45200</v>
      </c>
    </row>
    <row r="447" spans="1:5" hidden="1" x14ac:dyDescent="0.3">
      <c r="A447" t="s">
        <v>4</v>
      </c>
      <c r="B447" t="s">
        <v>11</v>
      </c>
      <c r="C447" s="28" t="s">
        <v>20</v>
      </c>
      <c r="D447" s="4">
        <v>99758.75</v>
      </c>
      <c r="E447" s="29">
        <v>45231</v>
      </c>
    </row>
    <row r="448" spans="1:5" x14ac:dyDescent="0.3">
      <c r="A448" t="s">
        <v>5</v>
      </c>
      <c r="B448" t="s">
        <v>22</v>
      </c>
      <c r="C448" s="28" t="s">
        <v>21</v>
      </c>
      <c r="D448" s="4">
        <v>659613.5</v>
      </c>
      <c r="E448" s="29">
        <v>45170</v>
      </c>
    </row>
    <row r="449" spans="1:5" hidden="1" x14ac:dyDescent="0.3">
      <c r="A449" t="s">
        <v>5</v>
      </c>
      <c r="B449" t="s">
        <v>8</v>
      </c>
      <c r="C449" s="28" t="s">
        <v>21</v>
      </c>
      <c r="D449" s="4">
        <v>404176.5</v>
      </c>
      <c r="E449" s="29">
        <v>45200</v>
      </c>
    </row>
    <row r="450" spans="1:5" hidden="1" x14ac:dyDescent="0.3">
      <c r="A450" t="s">
        <v>3</v>
      </c>
      <c r="B450" t="s">
        <v>10</v>
      </c>
      <c r="C450" s="28" t="s">
        <v>21</v>
      </c>
      <c r="D450" s="4">
        <v>13240.5</v>
      </c>
      <c r="E450" s="29">
        <v>44866</v>
      </c>
    </row>
    <row r="451" spans="1:5" hidden="1" x14ac:dyDescent="0.3">
      <c r="A451" t="s">
        <v>5</v>
      </c>
      <c r="B451" t="s">
        <v>11</v>
      </c>
      <c r="C451" s="28" t="s">
        <v>21</v>
      </c>
      <c r="D451" s="4">
        <v>30830.799999999999</v>
      </c>
      <c r="E451" s="29">
        <v>45231</v>
      </c>
    </row>
    <row r="452" spans="1:5" hidden="1" x14ac:dyDescent="0.3">
      <c r="A452" t="s">
        <v>5</v>
      </c>
      <c r="B452" t="s">
        <v>10</v>
      </c>
      <c r="C452" s="28" t="s">
        <v>16</v>
      </c>
      <c r="D452" s="4">
        <v>12066.6</v>
      </c>
      <c r="E452" s="29">
        <v>45047</v>
      </c>
    </row>
    <row r="453" spans="1:5" hidden="1" x14ac:dyDescent="0.3">
      <c r="A453" t="s">
        <v>5</v>
      </c>
      <c r="B453" t="s">
        <v>8</v>
      </c>
      <c r="C453" s="28" t="s">
        <v>16</v>
      </c>
      <c r="D453" s="4">
        <v>5217.03</v>
      </c>
      <c r="E453" s="29">
        <v>45108</v>
      </c>
    </row>
    <row r="454" spans="1:5" hidden="1" x14ac:dyDescent="0.3">
      <c r="A454" t="s">
        <v>6</v>
      </c>
      <c r="B454" t="s">
        <v>10</v>
      </c>
      <c r="C454" s="28" t="s">
        <v>16</v>
      </c>
      <c r="D454" s="4">
        <v>17253.599999999999</v>
      </c>
      <c r="E454" s="29">
        <v>45170</v>
      </c>
    </row>
    <row r="455" spans="1:5" hidden="1" x14ac:dyDescent="0.3">
      <c r="A455" t="s">
        <v>5</v>
      </c>
      <c r="B455" t="s">
        <v>11</v>
      </c>
      <c r="C455" s="28" t="s">
        <v>16</v>
      </c>
      <c r="D455" s="4">
        <v>3318.77</v>
      </c>
      <c r="E455" s="29">
        <v>45261</v>
      </c>
    </row>
    <row r="456" spans="1:5" x14ac:dyDescent="0.3">
      <c r="A456" t="s">
        <v>5</v>
      </c>
      <c r="B456" t="s">
        <v>22</v>
      </c>
      <c r="C456" s="28" t="s">
        <v>18</v>
      </c>
      <c r="D456" s="4">
        <v>17708.599999999999</v>
      </c>
      <c r="E456" s="29">
        <v>44986</v>
      </c>
    </row>
    <row r="457" spans="1:5" hidden="1" x14ac:dyDescent="0.3">
      <c r="A457" t="s">
        <v>5</v>
      </c>
      <c r="B457" t="s">
        <v>11</v>
      </c>
      <c r="C457" s="28" t="s">
        <v>18</v>
      </c>
      <c r="D457" s="4">
        <v>18891.599999999999</v>
      </c>
      <c r="E457" s="29">
        <v>45078</v>
      </c>
    </row>
    <row r="458" spans="1:5" hidden="1" x14ac:dyDescent="0.3">
      <c r="A458" t="s">
        <v>5</v>
      </c>
      <c r="B458" t="s">
        <v>10</v>
      </c>
      <c r="C458" s="28" t="s">
        <v>18</v>
      </c>
      <c r="D458" s="4">
        <v>2293.1999999999998</v>
      </c>
      <c r="E458" s="29">
        <v>45200</v>
      </c>
    </row>
    <row r="459" spans="1:5" hidden="1" x14ac:dyDescent="0.3">
      <c r="A459" t="s">
        <v>6</v>
      </c>
      <c r="B459" t="s">
        <v>9</v>
      </c>
      <c r="C459" s="28" t="s">
        <v>19</v>
      </c>
      <c r="D459" s="4">
        <v>21479.64</v>
      </c>
      <c r="E459" s="29">
        <v>44986</v>
      </c>
    </row>
    <row r="460" spans="1:5" hidden="1" x14ac:dyDescent="0.3">
      <c r="A460" t="s">
        <v>3</v>
      </c>
      <c r="B460" t="s">
        <v>11</v>
      </c>
      <c r="C460" s="28" t="s">
        <v>19</v>
      </c>
      <c r="D460" s="4">
        <v>35872.199999999997</v>
      </c>
      <c r="E460" s="29">
        <v>45017</v>
      </c>
    </row>
    <row r="461" spans="1:5" hidden="1" x14ac:dyDescent="0.3">
      <c r="A461" t="s">
        <v>5</v>
      </c>
      <c r="B461" t="s">
        <v>10</v>
      </c>
      <c r="C461" s="28" t="s">
        <v>20</v>
      </c>
      <c r="D461" s="4">
        <v>2293.1999999999998</v>
      </c>
      <c r="E461" s="29">
        <v>45200</v>
      </c>
    </row>
    <row r="462" spans="1:5" hidden="1" x14ac:dyDescent="0.3">
      <c r="A462" t="s">
        <v>5</v>
      </c>
      <c r="B462" t="s">
        <v>9</v>
      </c>
      <c r="C462" s="28" t="s">
        <v>20</v>
      </c>
      <c r="D462" s="4">
        <v>48812.4</v>
      </c>
      <c r="E462" s="29">
        <v>44866</v>
      </c>
    </row>
    <row r="463" spans="1:5" hidden="1" x14ac:dyDescent="0.3">
      <c r="A463" t="s">
        <v>5</v>
      </c>
      <c r="B463" t="s">
        <v>11</v>
      </c>
      <c r="C463" s="28" t="s">
        <v>20</v>
      </c>
      <c r="D463" s="4">
        <v>3318.77</v>
      </c>
      <c r="E463" s="29">
        <v>45261</v>
      </c>
    </row>
    <row r="464" spans="1:5" hidden="1" x14ac:dyDescent="0.3">
      <c r="A464" t="s">
        <v>5</v>
      </c>
      <c r="B464" t="s">
        <v>11</v>
      </c>
      <c r="C464" s="28" t="s">
        <v>21</v>
      </c>
      <c r="D464" s="4">
        <v>18891.599999999999</v>
      </c>
      <c r="E464" s="29">
        <v>45078</v>
      </c>
    </row>
    <row r="465" spans="1:5" hidden="1" x14ac:dyDescent="0.3">
      <c r="A465" t="s">
        <v>3</v>
      </c>
      <c r="B465" t="s">
        <v>8</v>
      </c>
      <c r="C465" s="28" t="s">
        <v>21</v>
      </c>
      <c r="D465" s="4">
        <v>22256.324999999997</v>
      </c>
      <c r="E465" s="29">
        <v>45108</v>
      </c>
    </row>
    <row r="466" spans="1:5" hidden="1" x14ac:dyDescent="0.3">
      <c r="A466" t="s">
        <v>6</v>
      </c>
      <c r="B466" t="s">
        <v>9</v>
      </c>
      <c r="C466" s="28" t="s">
        <v>21</v>
      </c>
      <c r="D466" s="4">
        <v>3341.52</v>
      </c>
      <c r="E466" s="29">
        <v>44896</v>
      </c>
    </row>
    <row r="467" spans="1:5" hidden="1" x14ac:dyDescent="0.3">
      <c r="A467" t="s">
        <v>6</v>
      </c>
      <c r="B467" t="s">
        <v>22</v>
      </c>
      <c r="C467" s="28" t="s">
        <v>16</v>
      </c>
      <c r="D467" s="4">
        <v>4168.8</v>
      </c>
      <c r="E467" s="29">
        <v>44835</v>
      </c>
    </row>
    <row r="468" spans="1:5" x14ac:dyDescent="0.3">
      <c r="A468" t="s">
        <v>5</v>
      </c>
      <c r="B468" t="s">
        <v>22</v>
      </c>
      <c r="C468" s="28" t="s">
        <v>17</v>
      </c>
      <c r="D468" s="4">
        <v>14666.4</v>
      </c>
      <c r="E468" s="29">
        <v>45170</v>
      </c>
    </row>
    <row r="469" spans="1:5" hidden="1" x14ac:dyDescent="0.3">
      <c r="A469" t="s">
        <v>6</v>
      </c>
      <c r="B469" t="s">
        <v>22</v>
      </c>
      <c r="C469" s="28" t="s">
        <v>18</v>
      </c>
      <c r="D469" s="4">
        <v>4168.8</v>
      </c>
      <c r="E469" s="29">
        <v>44835</v>
      </c>
    </row>
    <row r="470" spans="1:5" hidden="1" x14ac:dyDescent="0.3">
      <c r="A470" t="s">
        <v>4</v>
      </c>
      <c r="B470" t="s">
        <v>22</v>
      </c>
      <c r="C470" s="28" t="s">
        <v>16</v>
      </c>
      <c r="D470" s="4">
        <v>387618.75</v>
      </c>
      <c r="E470" s="29">
        <v>45017</v>
      </c>
    </row>
    <row r="471" spans="1:5" hidden="1" x14ac:dyDescent="0.3">
      <c r="A471" t="s">
        <v>4</v>
      </c>
      <c r="B471" t="s">
        <v>9</v>
      </c>
      <c r="C471" s="28" t="s">
        <v>16</v>
      </c>
      <c r="D471" s="4">
        <v>166725</v>
      </c>
      <c r="E471" s="29">
        <v>44896</v>
      </c>
    </row>
    <row r="472" spans="1:5" x14ac:dyDescent="0.3">
      <c r="A472" t="s">
        <v>5</v>
      </c>
      <c r="B472" t="s">
        <v>22</v>
      </c>
      <c r="C472" s="28" t="s">
        <v>17</v>
      </c>
      <c r="D472" s="4">
        <v>728595</v>
      </c>
      <c r="E472" s="29">
        <v>45047</v>
      </c>
    </row>
    <row r="473" spans="1:5" hidden="1" x14ac:dyDescent="0.3">
      <c r="A473" t="s">
        <v>4</v>
      </c>
      <c r="B473" t="s">
        <v>22</v>
      </c>
      <c r="C473" s="28" t="s">
        <v>17</v>
      </c>
      <c r="D473" s="4">
        <v>202950</v>
      </c>
      <c r="E473" s="29">
        <v>44866</v>
      </c>
    </row>
    <row r="474" spans="1:5" hidden="1" x14ac:dyDescent="0.3">
      <c r="A474" t="s">
        <v>3</v>
      </c>
      <c r="B474" t="s">
        <v>9</v>
      </c>
      <c r="C474" s="28" t="s">
        <v>17</v>
      </c>
      <c r="D474" s="4">
        <v>27972</v>
      </c>
      <c r="E474" s="29">
        <v>45261</v>
      </c>
    </row>
    <row r="475" spans="1:5" hidden="1" x14ac:dyDescent="0.3">
      <c r="A475" t="s">
        <v>5</v>
      </c>
      <c r="B475" t="s">
        <v>9</v>
      </c>
      <c r="C475" s="28" t="s">
        <v>18</v>
      </c>
      <c r="D475" s="4">
        <v>35172</v>
      </c>
      <c r="E475" s="29">
        <v>44986</v>
      </c>
    </row>
    <row r="476" spans="1:5" hidden="1" x14ac:dyDescent="0.3">
      <c r="A476" t="s">
        <v>2</v>
      </c>
      <c r="B476" t="s">
        <v>11</v>
      </c>
      <c r="C476" s="28" t="s">
        <v>18</v>
      </c>
      <c r="D476" s="4">
        <v>159570</v>
      </c>
      <c r="E476" s="29">
        <v>45047</v>
      </c>
    </row>
    <row r="477" spans="1:5" hidden="1" x14ac:dyDescent="0.3">
      <c r="A477" t="s">
        <v>3</v>
      </c>
      <c r="B477" t="s">
        <v>9</v>
      </c>
      <c r="C477" s="28" t="s">
        <v>18</v>
      </c>
      <c r="D477" s="4">
        <v>29254.5</v>
      </c>
      <c r="E477" s="29">
        <v>44835</v>
      </c>
    </row>
    <row r="478" spans="1:5" hidden="1" x14ac:dyDescent="0.3">
      <c r="A478" t="s">
        <v>5</v>
      </c>
      <c r="B478" t="s">
        <v>10</v>
      </c>
      <c r="C478" s="28" t="s">
        <v>18</v>
      </c>
      <c r="D478" s="4">
        <v>4338</v>
      </c>
      <c r="E478" s="29">
        <v>45200</v>
      </c>
    </row>
    <row r="479" spans="1:5" hidden="1" x14ac:dyDescent="0.3">
      <c r="A479" t="s">
        <v>3</v>
      </c>
      <c r="B479" t="s">
        <v>10</v>
      </c>
      <c r="C479" s="28" t="s">
        <v>19</v>
      </c>
      <c r="D479" s="4">
        <v>9193.5</v>
      </c>
      <c r="E479" s="29">
        <v>44927</v>
      </c>
    </row>
    <row r="480" spans="1:5" hidden="1" x14ac:dyDescent="0.3">
      <c r="A480" t="s">
        <v>3</v>
      </c>
      <c r="B480" t="s">
        <v>10</v>
      </c>
      <c r="C480" s="28" t="s">
        <v>19</v>
      </c>
      <c r="D480" s="4">
        <v>6885</v>
      </c>
      <c r="E480" s="29">
        <v>45017</v>
      </c>
    </row>
    <row r="481" spans="1:5" hidden="1" x14ac:dyDescent="0.3">
      <c r="A481" t="s">
        <v>3</v>
      </c>
      <c r="B481" t="s">
        <v>22</v>
      </c>
      <c r="C481" s="28" t="s">
        <v>19</v>
      </c>
      <c r="D481" s="4">
        <v>10665</v>
      </c>
      <c r="E481" s="29">
        <v>45047</v>
      </c>
    </row>
    <row r="482" spans="1:5" hidden="1" x14ac:dyDescent="0.3">
      <c r="A482" t="s">
        <v>5</v>
      </c>
      <c r="B482" t="s">
        <v>9</v>
      </c>
      <c r="C482" s="28" t="s">
        <v>19</v>
      </c>
      <c r="D482" s="4">
        <v>201285</v>
      </c>
      <c r="E482" s="29">
        <v>45108</v>
      </c>
    </row>
    <row r="483" spans="1:5" hidden="1" x14ac:dyDescent="0.3">
      <c r="A483" t="s">
        <v>4</v>
      </c>
      <c r="B483" t="s">
        <v>22</v>
      </c>
      <c r="C483" s="28" t="s">
        <v>19</v>
      </c>
      <c r="D483" s="4">
        <v>179550</v>
      </c>
      <c r="E483" s="29">
        <v>45170</v>
      </c>
    </row>
    <row r="484" spans="1:5" hidden="1" x14ac:dyDescent="0.3">
      <c r="A484" t="s">
        <v>2</v>
      </c>
      <c r="B484" t="s">
        <v>22</v>
      </c>
      <c r="C484" s="28" t="s">
        <v>19</v>
      </c>
      <c r="D484" s="4">
        <v>619380</v>
      </c>
      <c r="E484" s="29">
        <v>44835</v>
      </c>
    </row>
    <row r="485" spans="1:5" hidden="1" x14ac:dyDescent="0.3">
      <c r="A485" t="s">
        <v>5</v>
      </c>
      <c r="B485" t="s">
        <v>10</v>
      </c>
      <c r="C485" s="28" t="s">
        <v>19</v>
      </c>
      <c r="D485" s="4">
        <v>4338</v>
      </c>
      <c r="E485" s="29">
        <v>45200</v>
      </c>
    </row>
    <row r="486" spans="1:5" hidden="1" x14ac:dyDescent="0.3">
      <c r="A486" t="s">
        <v>5</v>
      </c>
      <c r="B486" t="s">
        <v>10</v>
      </c>
      <c r="C486" s="28" t="s">
        <v>19</v>
      </c>
      <c r="D486" s="4">
        <v>16789.5</v>
      </c>
      <c r="E486" s="29">
        <v>45231</v>
      </c>
    </row>
    <row r="487" spans="1:5" hidden="1" x14ac:dyDescent="0.3">
      <c r="A487" t="s">
        <v>4</v>
      </c>
      <c r="B487" t="s">
        <v>8</v>
      </c>
      <c r="C487" s="28" t="s">
        <v>19</v>
      </c>
      <c r="D487" s="4">
        <v>215550</v>
      </c>
      <c r="E487" s="29">
        <v>44896</v>
      </c>
    </row>
    <row r="488" spans="1:5" hidden="1" x14ac:dyDescent="0.3">
      <c r="A488" t="s">
        <v>2</v>
      </c>
      <c r="B488" t="s">
        <v>9</v>
      </c>
      <c r="C488" s="28" t="s">
        <v>19</v>
      </c>
      <c r="D488" s="4">
        <v>230310</v>
      </c>
      <c r="E488" s="29">
        <v>45261</v>
      </c>
    </row>
    <row r="489" spans="1:5" hidden="1" x14ac:dyDescent="0.3">
      <c r="A489" t="s">
        <v>4</v>
      </c>
      <c r="B489" t="s">
        <v>11</v>
      </c>
      <c r="C489" s="28" t="s">
        <v>20</v>
      </c>
      <c r="D489" s="4">
        <v>38362.5</v>
      </c>
      <c r="E489" s="29">
        <v>45047</v>
      </c>
    </row>
    <row r="490" spans="1:5" hidden="1" x14ac:dyDescent="0.3">
      <c r="A490" t="s">
        <v>3</v>
      </c>
      <c r="B490" t="s">
        <v>11</v>
      </c>
      <c r="C490" s="28" t="s">
        <v>20</v>
      </c>
      <c r="D490" s="4">
        <v>8653.5</v>
      </c>
      <c r="E490" s="29">
        <v>45108</v>
      </c>
    </row>
    <row r="491" spans="1:5" x14ac:dyDescent="0.3">
      <c r="A491" t="s">
        <v>5</v>
      </c>
      <c r="B491" t="s">
        <v>22</v>
      </c>
      <c r="C491" s="28" t="s">
        <v>20</v>
      </c>
      <c r="D491" s="4">
        <v>884205</v>
      </c>
      <c r="E491" s="29">
        <v>45139</v>
      </c>
    </row>
    <row r="492" spans="1:5" hidden="1" x14ac:dyDescent="0.3">
      <c r="A492" t="s">
        <v>2</v>
      </c>
      <c r="B492" t="s">
        <v>11</v>
      </c>
      <c r="C492" s="28" t="s">
        <v>20</v>
      </c>
      <c r="D492" s="4">
        <v>116640</v>
      </c>
      <c r="E492" s="29">
        <v>45170</v>
      </c>
    </row>
    <row r="493" spans="1:5" hidden="1" x14ac:dyDescent="0.3">
      <c r="A493" t="s">
        <v>2</v>
      </c>
      <c r="B493" t="s">
        <v>22</v>
      </c>
      <c r="C493" s="28" t="s">
        <v>20</v>
      </c>
      <c r="D493" s="4">
        <v>619380</v>
      </c>
      <c r="E493" s="29">
        <v>44835</v>
      </c>
    </row>
    <row r="494" spans="1:5" hidden="1" x14ac:dyDescent="0.3">
      <c r="A494" t="s">
        <v>3</v>
      </c>
      <c r="B494" t="s">
        <v>9</v>
      </c>
      <c r="C494" s="28" t="s">
        <v>20</v>
      </c>
      <c r="D494" s="4">
        <v>29254.5</v>
      </c>
      <c r="E494" s="29">
        <v>44835</v>
      </c>
    </row>
    <row r="495" spans="1:5" hidden="1" x14ac:dyDescent="0.3">
      <c r="A495" t="s">
        <v>4</v>
      </c>
      <c r="B495" t="s">
        <v>8</v>
      </c>
      <c r="C495" s="28" t="s">
        <v>20</v>
      </c>
      <c r="D495" s="4">
        <v>284512.5</v>
      </c>
      <c r="E495" s="29">
        <v>45231</v>
      </c>
    </row>
    <row r="496" spans="1:5" hidden="1" x14ac:dyDescent="0.3">
      <c r="A496" t="s">
        <v>5</v>
      </c>
      <c r="B496" t="s">
        <v>10</v>
      </c>
      <c r="C496" s="28" t="s">
        <v>20</v>
      </c>
      <c r="D496" s="4">
        <v>589050</v>
      </c>
      <c r="E496" s="29">
        <v>44896</v>
      </c>
    </row>
    <row r="497" spans="1:5" hidden="1" x14ac:dyDescent="0.3">
      <c r="A497" t="s">
        <v>4</v>
      </c>
      <c r="B497" t="s">
        <v>22</v>
      </c>
      <c r="C497" s="28" t="s">
        <v>21</v>
      </c>
      <c r="D497" s="4">
        <v>65137.5</v>
      </c>
      <c r="E497" s="29">
        <v>44927</v>
      </c>
    </row>
    <row r="498" spans="1:5" hidden="1" x14ac:dyDescent="0.3">
      <c r="A498" t="s">
        <v>5</v>
      </c>
      <c r="B498" t="s">
        <v>8</v>
      </c>
      <c r="C498" s="28" t="s">
        <v>21</v>
      </c>
      <c r="D498" s="4">
        <v>705600</v>
      </c>
      <c r="E498" s="29">
        <v>44958</v>
      </c>
    </row>
    <row r="499" spans="1:5" hidden="1" x14ac:dyDescent="0.3">
      <c r="A499" t="s">
        <v>2</v>
      </c>
      <c r="B499" t="s">
        <v>22</v>
      </c>
      <c r="C499" s="28" t="s">
        <v>21</v>
      </c>
      <c r="D499" s="4">
        <v>808110</v>
      </c>
      <c r="E499" s="29">
        <v>44986</v>
      </c>
    </row>
    <row r="500" spans="1:5" hidden="1" x14ac:dyDescent="0.3">
      <c r="A500" t="s">
        <v>6</v>
      </c>
      <c r="B500" t="s">
        <v>8</v>
      </c>
      <c r="C500" s="28" t="s">
        <v>21</v>
      </c>
      <c r="D500" s="4">
        <v>38021.399999999994</v>
      </c>
      <c r="E500" s="29">
        <v>45017</v>
      </c>
    </row>
    <row r="501" spans="1:5" hidden="1" x14ac:dyDescent="0.3">
      <c r="A501" t="s">
        <v>5</v>
      </c>
      <c r="B501" t="s">
        <v>11</v>
      </c>
      <c r="C501" s="28" t="s">
        <v>21</v>
      </c>
      <c r="D501" s="4">
        <v>36702</v>
      </c>
      <c r="E501" s="29">
        <v>45047</v>
      </c>
    </row>
    <row r="502" spans="1:5" hidden="1" x14ac:dyDescent="0.3">
      <c r="A502" t="s">
        <v>6</v>
      </c>
      <c r="B502" t="s">
        <v>10</v>
      </c>
      <c r="C502" s="28" t="s">
        <v>21</v>
      </c>
      <c r="D502" s="4">
        <v>27799.200000000001</v>
      </c>
      <c r="E502" s="29">
        <v>45139</v>
      </c>
    </row>
    <row r="503" spans="1:5" hidden="1" x14ac:dyDescent="0.3">
      <c r="A503" t="s">
        <v>5</v>
      </c>
      <c r="B503" t="s">
        <v>8</v>
      </c>
      <c r="C503" s="28" t="s">
        <v>21</v>
      </c>
      <c r="D503" s="4">
        <v>222705</v>
      </c>
      <c r="E503" s="29">
        <v>45170</v>
      </c>
    </row>
    <row r="504" spans="1:5" hidden="1" x14ac:dyDescent="0.3">
      <c r="A504" t="s">
        <v>3</v>
      </c>
      <c r="B504" t="s">
        <v>9</v>
      </c>
      <c r="C504" s="28" t="s">
        <v>21</v>
      </c>
      <c r="D504" s="4">
        <v>27972</v>
      </c>
      <c r="E504" s="29">
        <v>45261</v>
      </c>
    </row>
    <row r="505" spans="1:5" hidden="1" x14ac:dyDescent="0.3">
      <c r="A505" t="s">
        <v>2</v>
      </c>
      <c r="B505" t="s">
        <v>9</v>
      </c>
      <c r="C505" s="28" t="s">
        <v>21</v>
      </c>
      <c r="D505" s="4">
        <v>230310</v>
      </c>
      <c r="E505" s="29">
        <v>45261</v>
      </c>
    </row>
    <row r="506" spans="1:5" hidden="1" x14ac:dyDescent="0.3">
      <c r="A506" t="s">
        <v>6</v>
      </c>
      <c r="B506" t="s">
        <v>9</v>
      </c>
      <c r="C506" s="28" t="s">
        <v>16</v>
      </c>
      <c r="D506" s="4">
        <v>12794.64</v>
      </c>
      <c r="E506" s="29">
        <v>44835</v>
      </c>
    </row>
    <row r="507" spans="1:5" hidden="1" x14ac:dyDescent="0.3">
      <c r="A507" t="s">
        <v>5</v>
      </c>
      <c r="B507" t="s">
        <v>9</v>
      </c>
      <c r="C507" s="28" t="s">
        <v>18</v>
      </c>
      <c r="D507" s="4">
        <v>15774.36</v>
      </c>
      <c r="E507" s="29">
        <v>45017</v>
      </c>
    </row>
    <row r="508" spans="1:5" hidden="1" x14ac:dyDescent="0.3">
      <c r="A508" t="s">
        <v>6</v>
      </c>
      <c r="B508" t="s">
        <v>9</v>
      </c>
      <c r="C508" s="28" t="s">
        <v>18</v>
      </c>
      <c r="D508" s="4">
        <v>12794.64</v>
      </c>
      <c r="E508" s="29">
        <v>44835</v>
      </c>
    </row>
    <row r="509" spans="1:5" hidden="1" x14ac:dyDescent="0.3">
      <c r="A509" t="s">
        <v>3</v>
      </c>
      <c r="B509" t="s">
        <v>8</v>
      </c>
      <c r="C509" s="28" t="s">
        <v>19</v>
      </c>
      <c r="D509" s="4">
        <v>5126.3999999999996</v>
      </c>
      <c r="E509" s="29">
        <v>44927</v>
      </c>
    </row>
    <row r="510" spans="1:5" hidden="1" x14ac:dyDescent="0.3">
      <c r="A510" t="s">
        <v>6</v>
      </c>
      <c r="B510" t="s">
        <v>10</v>
      </c>
      <c r="C510" s="28" t="s">
        <v>19</v>
      </c>
      <c r="D510" s="4">
        <v>5040.96</v>
      </c>
      <c r="E510" s="29">
        <v>45200</v>
      </c>
    </row>
    <row r="511" spans="1:5" x14ac:dyDescent="0.3">
      <c r="A511" t="s">
        <v>5</v>
      </c>
      <c r="B511" t="s">
        <v>22</v>
      </c>
      <c r="C511" s="28" t="s">
        <v>20</v>
      </c>
      <c r="D511" s="4">
        <v>9837.17</v>
      </c>
      <c r="E511" s="29">
        <v>44986</v>
      </c>
    </row>
    <row r="512" spans="1:5" hidden="1" x14ac:dyDescent="0.3">
      <c r="A512" t="s">
        <v>6</v>
      </c>
      <c r="B512" t="s">
        <v>11</v>
      </c>
      <c r="C512" s="28" t="s">
        <v>20</v>
      </c>
      <c r="D512" s="4">
        <v>10733.4</v>
      </c>
      <c r="E512" s="29">
        <v>44805</v>
      </c>
    </row>
    <row r="513" spans="1:5" hidden="1" x14ac:dyDescent="0.3">
      <c r="A513" t="s">
        <v>3</v>
      </c>
      <c r="B513" t="s">
        <v>22</v>
      </c>
      <c r="C513" s="28" t="s">
        <v>21</v>
      </c>
      <c r="D513" s="4">
        <v>42713.324999999997</v>
      </c>
      <c r="E513" s="29">
        <v>45108</v>
      </c>
    </row>
    <row r="514" spans="1:5" hidden="1" x14ac:dyDescent="0.3">
      <c r="A514" t="s">
        <v>6</v>
      </c>
      <c r="B514" t="s">
        <v>10</v>
      </c>
      <c r="C514" s="28" t="s">
        <v>21</v>
      </c>
      <c r="D514" s="4">
        <v>5040.96</v>
      </c>
      <c r="E514" s="29">
        <v>45200</v>
      </c>
    </row>
    <row r="515" spans="1:5" hidden="1" x14ac:dyDescent="0.3">
      <c r="A515" t="s">
        <v>6</v>
      </c>
      <c r="B515" t="s">
        <v>8</v>
      </c>
      <c r="C515" s="28" t="s">
        <v>16</v>
      </c>
      <c r="D515" s="4">
        <v>20687.16</v>
      </c>
      <c r="E515" s="29">
        <v>44958</v>
      </c>
    </row>
    <row r="516" spans="1:5" hidden="1" x14ac:dyDescent="0.3">
      <c r="A516" t="s">
        <v>5</v>
      </c>
      <c r="B516" t="s">
        <v>10</v>
      </c>
      <c r="C516" s="28" t="s">
        <v>16</v>
      </c>
      <c r="D516" s="4">
        <v>246708</v>
      </c>
      <c r="E516" s="29">
        <v>44986</v>
      </c>
    </row>
    <row r="517" spans="1:5" hidden="1" x14ac:dyDescent="0.3">
      <c r="A517" t="s">
        <v>2</v>
      </c>
      <c r="B517" t="s">
        <v>10</v>
      </c>
      <c r="C517" s="28" t="s">
        <v>16</v>
      </c>
      <c r="D517" s="4">
        <v>750537</v>
      </c>
      <c r="E517" s="29">
        <v>45108</v>
      </c>
    </row>
    <row r="518" spans="1:5" hidden="1" x14ac:dyDescent="0.3">
      <c r="A518" t="s">
        <v>4</v>
      </c>
      <c r="B518" t="s">
        <v>9</v>
      </c>
      <c r="C518" s="28" t="s">
        <v>16</v>
      </c>
      <c r="D518" s="4">
        <v>271561.25</v>
      </c>
      <c r="E518" s="29">
        <v>45200</v>
      </c>
    </row>
    <row r="519" spans="1:5" hidden="1" x14ac:dyDescent="0.3">
      <c r="A519" t="s">
        <v>3</v>
      </c>
      <c r="B519" t="s">
        <v>8</v>
      </c>
      <c r="C519" s="28" t="s">
        <v>16</v>
      </c>
      <c r="D519" s="4">
        <v>20826</v>
      </c>
      <c r="E519" s="29">
        <v>44866</v>
      </c>
    </row>
    <row r="520" spans="1:5" hidden="1" x14ac:dyDescent="0.3">
      <c r="A520" t="s">
        <v>5</v>
      </c>
      <c r="B520" t="s">
        <v>11</v>
      </c>
      <c r="C520" s="28" t="s">
        <v>16</v>
      </c>
      <c r="D520" s="4">
        <v>16858.38</v>
      </c>
      <c r="E520" s="29">
        <v>44866</v>
      </c>
    </row>
    <row r="521" spans="1:5" hidden="1" x14ac:dyDescent="0.3">
      <c r="A521" t="s">
        <v>5</v>
      </c>
      <c r="B521" t="s">
        <v>10</v>
      </c>
      <c r="C521" s="28" t="s">
        <v>17</v>
      </c>
      <c r="D521" s="4">
        <v>238609</v>
      </c>
      <c r="E521" s="29">
        <v>44927</v>
      </c>
    </row>
    <row r="522" spans="1:5" hidden="1" x14ac:dyDescent="0.3">
      <c r="A522" t="s">
        <v>5</v>
      </c>
      <c r="B522" t="s">
        <v>10</v>
      </c>
      <c r="C522" s="28" t="s">
        <v>17</v>
      </c>
      <c r="D522" s="4">
        <v>53257.599999999999</v>
      </c>
      <c r="E522" s="29">
        <v>44835</v>
      </c>
    </row>
    <row r="523" spans="1:5" hidden="1" x14ac:dyDescent="0.3">
      <c r="A523" t="s">
        <v>3</v>
      </c>
      <c r="B523" t="s">
        <v>11</v>
      </c>
      <c r="C523" s="28" t="s">
        <v>17</v>
      </c>
      <c r="D523" s="4">
        <v>28795.95</v>
      </c>
      <c r="E523" s="29">
        <v>45261</v>
      </c>
    </row>
    <row r="524" spans="1:5" hidden="1" x14ac:dyDescent="0.3">
      <c r="A524" t="s">
        <v>2</v>
      </c>
      <c r="B524" t="s">
        <v>8</v>
      </c>
      <c r="C524" s="28" t="s">
        <v>18</v>
      </c>
      <c r="D524" s="4">
        <v>233091</v>
      </c>
      <c r="E524" s="29">
        <v>44927</v>
      </c>
    </row>
    <row r="525" spans="1:5" hidden="1" x14ac:dyDescent="0.3">
      <c r="A525" t="s">
        <v>5</v>
      </c>
      <c r="B525" t="s">
        <v>11</v>
      </c>
      <c r="C525" s="28" t="s">
        <v>18</v>
      </c>
      <c r="D525" s="4">
        <v>19971.599999999999</v>
      </c>
      <c r="E525" s="29">
        <v>44986</v>
      </c>
    </row>
    <row r="526" spans="1:5" hidden="1" x14ac:dyDescent="0.3">
      <c r="A526" t="s">
        <v>5</v>
      </c>
      <c r="B526" t="s">
        <v>8</v>
      </c>
      <c r="C526" s="28" t="s">
        <v>18</v>
      </c>
      <c r="D526" s="4">
        <v>655551.75</v>
      </c>
      <c r="E526" s="29">
        <v>45108</v>
      </c>
    </row>
    <row r="527" spans="1:5" hidden="1" x14ac:dyDescent="0.3">
      <c r="A527" t="s">
        <v>6</v>
      </c>
      <c r="B527" t="s">
        <v>8</v>
      </c>
      <c r="C527" s="28" t="s">
        <v>18</v>
      </c>
      <c r="D527" s="4">
        <v>42997.68</v>
      </c>
      <c r="E527" s="29">
        <v>45108</v>
      </c>
    </row>
    <row r="528" spans="1:5" hidden="1" x14ac:dyDescent="0.3">
      <c r="A528" t="s">
        <v>6</v>
      </c>
      <c r="B528" t="s">
        <v>9</v>
      </c>
      <c r="C528" s="28" t="s">
        <v>18</v>
      </c>
      <c r="D528" s="4">
        <v>25904.340000000004</v>
      </c>
      <c r="E528" s="29">
        <v>45108</v>
      </c>
    </row>
    <row r="529" spans="1:5" hidden="1" x14ac:dyDescent="0.3">
      <c r="A529" t="s">
        <v>5</v>
      </c>
      <c r="B529" t="s">
        <v>8</v>
      </c>
      <c r="C529" s="28" t="s">
        <v>18</v>
      </c>
      <c r="D529" s="4">
        <v>42613.2</v>
      </c>
      <c r="E529" s="29">
        <v>45139</v>
      </c>
    </row>
    <row r="530" spans="1:5" hidden="1" x14ac:dyDescent="0.3">
      <c r="A530" t="s">
        <v>3</v>
      </c>
      <c r="B530" t="s">
        <v>11</v>
      </c>
      <c r="C530" s="28" t="s">
        <v>18</v>
      </c>
      <c r="D530" s="4">
        <v>26486.400000000001</v>
      </c>
      <c r="E530" s="29">
        <v>45139</v>
      </c>
    </row>
    <row r="531" spans="1:5" hidden="1" x14ac:dyDescent="0.3">
      <c r="A531" t="s">
        <v>4</v>
      </c>
      <c r="B531" t="s">
        <v>9</v>
      </c>
      <c r="C531" s="28" t="s">
        <v>18</v>
      </c>
      <c r="D531" s="4">
        <v>271561.25</v>
      </c>
      <c r="E531" s="29">
        <v>45200</v>
      </c>
    </row>
    <row r="532" spans="1:5" hidden="1" x14ac:dyDescent="0.3">
      <c r="A532" t="s">
        <v>5</v>
      </c>
      <c r="B532" t="s">
        <v>10</v>
      </c>
      <c r="C532" s="28" t="s">
        <v>18</v>
      </c>
      <c r="D532" s="4">
        <v>53257.599999999999</v>
      </c>
      <c r="E532" s="29">
        <v>44835</v>
      </c>
    </row>
    <row r="533" spans="1:5" hidden="1" x14ac:dyDescent="0.3">
      <c r="A533" t="s">
        <v>2</v>
      </c>
      <c r="B533" t="s">
        <v>8</v>
      </c>
      <c r="C533" s="28" t="s">
        <v>18</v>
      </c>
      <c r="D533" s="4">
        <v>364722</v>
      </c>
      <c r="E533" s="29">
        <v>45231</v>
      </c>
    </row>
    <row r="534" spans="1:5" hidden="1" x14ac:dyDescent="0.3">
      <c r="A534" t="s">
        <v>5</v>
      </c>
      <c r="B534" t="s">
        <v>9</v>
      </c>
      <c r="C534" s="28" t="s">
        <v>19</v>
      </c>
      <c r="D534" s="4">
        <v>49929</v>
      </c>
      <c r="E534" s="29">
        <v>44805</v>
      </c>
    </row>
    <row r="535" spans="1:5" hidden="1" x14ac:dyDescent="0.3">
      <c r="A535" t="s">
        <v>3</v>
      </c>
      <c r="B535" t="s">
        <v>11</v>
      </c>
      <c r="C535" s="28" t="s">
        <v>19</v>
      </c>
      <c r="D535" s="4">
        <v>8744.25</v>
      </c>
      <c r="E535" s="29">
        <v>44805</v>
      </c>
    </row>
    <row r="536" spans="1:5" hidden="1" x14ac:dyDescent="0.3">
      <c r="A536" t="s">
        <v>5</v>
      </c>
      <c r="B536" t="s">
        <v>11</v>
      </c>
      <c r="C536" s="28" t="s">
        <v>19</v>
      </c>
      <c r="D536" s="4">
        <v>107156</v>
      </c>
      <c r="E536" s="29">
        <v>44835</v>
      </c>
    </row>
    <row r="537" spans="1:5" hidden="1" x14ac:dyDescent="0.3">
      <c r="A537" t="s">
        <v>5</v>
      </c>
      <c r="B537" t="s">
        <v>8</v>
      </c>
      <c r="C537" s="28" t="s">
        <v>19</v>
      </c>
      <c r="D537" s="4">
        <v>11263.84</v>
      </c>
      <c r="E537" s="29">
        <v>45231</v>
      </c>
    </row>
    <row r="538" spans="1:5" hidden="1" x14ac:dyDescent="0.3">
      <c r="A538" t="s">
        <v>6</v>
      </c>
      <c r="B538" t="s">
        <v>9</v>
      </c>
      <c r="C538" s="28" t="s">
        <v>20</v>
      </c>
      <c r="D538" s="4">
        <v>18519.12</v>
      </c>
      <c r="E538" s="29">
        <v>44927</v>
      </c>
    </row>
    <row r="539" spans="1:5" hidden="1" x14ac:dyDescent="0.3">
      <c r="A539" t="s">
        <v>4</v>
      </c>
      <c r="B539" t="s">
        <v>11</v>
      </c>
      <c r="C539" s="28" t="s">
        <v>20</v>
      </c>
      <c r="D539" s="4">
        <v>61632.5</v>
      </c>
      <c r="E539" s="29">
        <v>44927</v>
      </c>
    </row>
    <row r="540" spans="1:5" hidden="1" x14ac:dyDescent="0.3">
      <c r="A540" t="s">
        <v>5</v>
      </c>
      <c r="B540" t="s">
        <v>8</v>
      </c>
      <c r="C540" s="28" t="s">
        <v>20</v>
      </c>
      <c r="D540" s="4">
        <v>52243</v>
      </c>
      <c r="E540" s="29">
        <v>44866</v>
      </c>
    </row>
    <row r="541" spans="1:5" hidden="1" x14ac:dyDescent="0.3">
      <c r="A541" t="s">
        <v>4</v>
      </c>
      <c r="B541" t="s">
        <v>10</v>
      </c>
      <c r="C541" s="28" t="s">
        <v>21</v>
      </c>
      <c r="D541" s="4">
        <v>352106.25</v>
      </c>
      <c r="E541" s="29">
        <v>44927</v>
      </c>
    </row>
    <row r="542" spans="1:5" hidden="1" x14ac:dyDescent="0.3">
      <c r="A542" t="s">
        <v>5</v>
      </c>
      <c r="B542" t="s">
        <v>11</v>
      </c>
      <c r="C542" s="28" t="s">
        <v>21</v>
      </c>
      <c r="D542" s="4">
        <v>46796.2</v>
      </c>
      <c r="E542" s="29">
        <v>44927</v>
      </c>
    </row>
    <row r="543" spans="1:5" hidden="1" x14ac:dyDescent="0.3">
      <c r="A543" t="s">
        <v>4</v>
      </c>
      <c r="B543" t="s">
        <v>9</v>
      </c>
      <c r="C543" s="28" t="s">
        <v>21</v>
      </c>
      <c r="D543" s="4">
        <v>159421.25</v>
      </c>
      <c r="E543" s="29">
        <v>45047</v>
      </c>
    </row>
    <row r="544" spans="1:5" hidden="1" x14ac:dyDescent="0.3">
      <c r="A544" t="s">
        <v>4</v>
      </c>
      <c r="B544" t="s">
        <v>11</v>
      </c>
      <c r="C544" s="28" t="s">
        <v>21</v>
      </c>
      <c r="D544" s="4">
        <v>105353.75</v>
      </c>
      <c r="E544" s="29">
        <v>44805</v>
      </c>
    </row>
    <row r="545" spans="1:5" hidden="1" x14ac:dyDescent="0.3">
      <c r="A545" t="s">
        <v>5</v>
      </c>
      <c r="B545" t="s">
        <v>11</v>
      </c>
      <c r="C545" s="28" t="s">
        <v>21</v>
      </c>
      <c r="D545" s="4">
        <v>107156</v>
      </c>
      <c r="E545" s="29">
        <v>44835</v>
      </c>
    </row>
    <row r="546" spans="1:5" hidden="1" x14ac:dyDescent="0.3">
      <c r="A546" t="s">
        <v>3</v>
      </c>
      <c r="B546" t="s">
        <v>11</v>
      </c>
      <c r="C546" s="28" t="s">
        <v>21</v>
      </c>
      <c r="D546" s="4">
        <v>28795.95</v>
      </c>
      <c r="E546" s="29">
        <v>45261</v>
      </c>
    </row>
    <row r="547" spans="1:5" x14ac:dyDescent="0.3">
      <c r="A547" t="s">
        <v>5</v>
      </c>
      <c r="B547" t="s">
        <v>22</v>
      </c>
      <c r="C547" s="28" t="s">
        <v>18</v>
      </c>
      <c r="D547" s="4">
        <v>2367.4</v>
      </c>
      <c r="E547" s="29">
        <v>44805</v>
      </c>
    </row>
    <row r="548" spans="1:5" hidden="1" x14ac:dyDescent="0.3">
      <c r="A548" t="s">
        <v>5</v>
      </c>
      <c r="B548" t="s">
        <v>11</v>
      </c>
      <c r="C548" s="28" t="s">
        <v>16</v>
      </c>
      <c r="D548" s="4">
        <v>272888</v>
      </c>
      <c r="E548" s="29">
        <v>45078</v>
      </c>
    </row>
    <row r="549" spans="1:5" hidden="1" x14ac:dyDescent="0.3">
      <c r="A549" t="s">
        <v>4</v>
      </c>
      <c r="B549" t="s">
        <v>8</v>
      </c>
      <c r="C549" s="28" t="s">
        <v>16</v>
      </c>
      <c r="D549" s="4">
        <v>265760</v>
      </c>
      <c r="E549" s="29">
        <v>44805</v>
      </c>
    </row>
    <row r="550" spans="1:5" hidden="1" x14ac:dyDescent="0.3">
      <c r="A550" t="s">
        <v>4</v>
      </c>
      <c r="B550" t="s">
        <v>11</v>
      </c>
      <c r="C550" s="28" t="s">
        <v>16</v>
      </c>
      <c r="D550" s="4">
        <v>237160</v>
      </c>
      <c r="E550" s="29">
        <v>45200</v>
      </c>
    </row>
    <row r="551" spans="1:5" hidden="1" x14ac:dyDescent="0.3">
      <c r="A551" t="s">
        <v>3</v>
      </c>
      <c r="B551" t="s">
        <v>8</v>
      </c>
      <c r="C551" s="28" t="s">
        <v>16</v>
      </c>
      <c r="D551" s="4">
        <v>35494.800000000003</v>
      </c>
      <c r="E551" s="29">
        <v>45231</v>
      </c>
    </row>
    <row r="552" spans="1:5" hidden="1" x14ac:dyDescent="0.3">
      <c r="A552" t="s">
        <v>3</v>
      </c>
      <c r="B552" t="s">
        <v>22</v>
      </c>
      <c r="C552" s="28" t="s">
        <v>17</v>
      </c>
      <c r="D552" s="4">
        <v>8936.4</v>
      </c>
      <c r="E552" s="29">
        <v>44986</v>
      </c>
    </row>
    <row r="553" spans="1:5" hidden="1" x14ac:dyDescent="0.3">
      <c r="A553" t="s">
        <v>2</v>
      </c>
      <c r="B553" t="s">
        <v>9</v>
      </c>
      <c r="C553" s="28" t="s">
        <v>17</v>
      </c>
      <c r="D553" s="4">
        <v>468072</v>
      </c>
      <c r="E553" s="29">
        <v>45017</v>
      </c>
    </row>
    <row r="554" spans="1:5" hidden="1" x14ac:dyDescent="0.3">
      <c r="A554" t="s">
        <v>5</v>
      </c>
      <c r="B554" t="s">
        <v>11</v>
      </c>
      <c r="C554" s="28" t="s">
        <v>17</v>
      </c>
      <c r="D554" s="4">
        <v>14907.2</v>
      </c>
      <c r="E554" s="29">
        <v>45170</v>
      </c>
    </row>
    <row r="555" spans="1:5" hidden="1" x14ac:dyDescent="0.3">
      <c r="A555" t="s">
        <v>5</v>
      </c>
      <c r="B555" t="s">
        <v>8</v>
      </c>
      <c r="C555" s="28" t="s">
        <v>17</v>
      </c>
      <c r="D555" s="4">
        <v>16841.439999999999</v>
      </c>
      <c r="E555" s="29">
        <v>45200</v>
      </c>
    </row>
    <row r="556" spans="1:5" hidden="1" x14ac:dyDescent="0.3">
      <c r="A556" t="s">
        <v>5</v>
      </c>
      <c r="B556" t="s">
        <v>11</v>
      </c>
      <c r="C556" s="28" t="s">
        <v>17</v>
      </c>
      <c r="D556" s="4">
        <v>30184</v>
      </c>
      <c r="E556" s="29">
        <v>44835</v>
      </c>
    </row>
    <row r="557" spans="1:5" hidden="1" x14ac:dyDescent="0.3">
      <c r="A557" t="s">
        <v>2</v>
      </c>
      <c r="B557" t="s">
        <v>9</v>
      </c>
      <c r="C557" s="28" t="s">
        <v>17</v>
      </c>
      <c r="D557" s="4">
        <v>313104</v>
      </c>
      <c r="E557" s="29">
        <v>44896</v>
      </c>
    </row>
    <row r="558" spans="1:5" hidden="1" x14ac:dyDescent="0.3">
      <c r="A558" t="s">
        <v>2</v>
      </c>
      <c r="B558" t="s">
        <v>22</v>
      </c>
      <c r="C558" s="28" t="s">
        <v>18</v>
      </c>
      <c r="D558" s="4">
        <v>922680</v>
      </c>
      <c r="E558" s="29">
        <v>44927</v>
      </c>
    </row>
    <row r="559" spans="1:5" hidden="1" x14ac:dyDescent="0.3">
      <c r="A559" t="s">
        <v>5</v>
      </c>
      <c r="B559" t="s">
        <v>11</v>
      </c>
      <c r="C559" s="28" t="s">
        <v>18</v>
      </c>
      <c r="D559" s="4">
        <v>272888</v>
      </c>
      <c r="E559" s="29">
        <v>45078</v>
      </c>
    </row>
    <row r="560" spans="1:5" hidden="1" x14ac:dyDescent="0.3">
      <c r="A560" t="s">
        <v>4</v>
      </c>
      <c r="B560" t="s">
        <v>11</v>
      </c>
      <c r="C560" s="28" t="s">
        <v>18</v>
      </c>
      <c r="D560" s="4">
        <v>237160</v>
      </c>
      <c r="E560" s="29">
        <v>45200</v>
      </c>
    </row>
    <row r="561" spans="1:5" hidden="1" x14ac:dyDescent="0.3">
      <c r="A561" t="s">
        <v>5</v>
      </c>
      <c r="B561" t="s">
        <v>11</v>
      </c>
      <c r="C561" s="28" t="s">
        <v>18</v>
      </c>
      <c r="D561" s="4">
        <v>15928</v>
      </c>
      <c r="E561" s="29">
        <v>45200</v>
      </c>
    </row>
    <row r="562" spans="1:5" hidden="1" x14ac:dyDescent="0.3">
      <c r="A562" t="s">
        <v>5</v>
      </c>
      <c r="B562" t="s">
        <v>11</v>
      </c>
      <c r="C562" s="28" t="s">
        <v>18</v>
      </c>
      <c r="D562" s="4">
        <v>30184</v>
      </c>
      <c r="E562" s="29">
        <v>44835</v>
      </c>
    </row>
    <row r="563" spans="1:5" hidden="1" x14ac:dyDescent="0.3">
      <c r="A563" t="s">
        <v>5</v>
      </c>
      <c r="B563" t="s">
        <v>9</v>
      </c>
      <c r="C563" s="28" t="s">
        <v>18</v>
      </c>
      <c r="D563" s="4">
        <v>490952</v>
      </c>
      <c r="E563" s="29">
        <v>45231</v>
      </c>
    </row>
    <row r="564" spans="1:5" hidden="1" x14ac:dyDescent="0.3">
      <c r="A564" t="s">
        <v>2</v>
      </c>
      <c r="B564" t="s">
        <v>10</v>
      </c>
      <c r="C564" s="28" t="s">
        <v>18</v>
      </c>
      <c r="D564" s="4">
        <v>358776</v>
      </c>
      <c r="E564" s="29">
        <v>45231</v>
      </c>
    </row>
    <row r="565" spans="1:5" hidden="1" x14ac:dyDescent="0.3">
      <c r="A565" t="s">
        <v>2</v>
      </c>
      <c r="B565" t="s">
        <v>11</v>
      </c>
      <c r="C565" s="28" t="s">
        <v>18</v>
      </c>
      <c r="D565" s="4">
        <v>567600</v>
      </c>
      <c r="E565" s="29">
        <v>45231</v>
      </c>
    </row>
    <row r="566" spans="1:5" hidden="1" x14ac:dyDescent="0.3">
      <c r="A566" t="s">
        <v>5</v>
      </c>
      <c r="B566" t="s">
        <v>11</v>
      </c>
      <c r="C566" s="28" t="s">
        <v>18</v>
      </c>
      <c r="D566" s="4">
        <v>368676</v>
      </c>
      <c r="E566" s="29">
        <v>45231</v>
      </c>
    </row>
    <row r="567" spans="1:5" hidden="1" x14ac:dyDescent="0.3">
      <c r="A567" t="s">
        <v>3</v>
      </c>
      <c r="B567" t="s">
        <v>11</v>
      </c>
      <c r="C567" s="28" t="s">
        <v>18</v>
      </c>
      <c r="D567" s="4">
        <v>5016</v>
      </c>
      <c r="E567" s="29">
        <v>44896</v>
      </c>
    </row>
    <row r="568" spans="1:5" hidden="1" x14ac:dyDescent="0.3">
      <c r="A568" t="s">
        <v>5</v>
      </c>
      <c r="B568" t="s">
        <v>11</v>
      </c>
      <c r="C568" s="28" t="s">
        <v>18</v>
      </c>
      <c r="D568" s="4">
        <v>21700.799999999999</v>
      </c>
      <c r="E568" s="29">
        <v>45261</v>
      </c>
    </row>
    <row r="569" spans="1:5" hidden="1" x14ac:dyDescent="0.3">
      <c r="A569" t="s">
        <v>5</v>
      </c>
      <c r="B569" t="s">
        <v>11</v>
      </c>
      <c r="C569" s="28" t="s">
        <v>19</v>
      </c>
      <c r="D569" s="4">
        <v>429660</v>
      </c>
      <c r="E569" s="29">
        <v>45108</v>
      </c>
    </row>
    <row r="570" spans="1:5" x14ac:dyDescent="0.3">
      <c r="A570" t="s">
        <v>5</v>
      </c>
      <c r="B570" t="s">
        <v>22</v>
      </c>
      <c r="C570" s="28" t="s">
        <v>19</v>
      </c>
      <c r="D570" s="4">
        <v>303688</v>
      </c>
      <c r="E570" s="29">
        <v>45200</v>
      </c>
    </row>
    <row r="571" spans="1:5" hidden="1" x14ac:dyDescent="0.3">
      <c r="A571" t="s">
        <v>5</v>
      </c>
      <c r="B571" t="s">
        <v>11</v>
      </c>
      <c r="C571" s="28" t="s">
        <v>19</v>
      </c>
      <c r="D571" s="4">
        <v>15928</v>
      </c>
      <c r="E571" s="29">
        <v>45200</v>
      </c>
    </row>
    <row r="572" spans="1:5" hidden="1" x14ac:dyDescent="0.3">
      <c r="A572" t="s">
        <v>6</v>
      </c>
      <c r="B572" t="s">
        <v>8</v>
      </c>
      <c r="C572" s="28" t="s">
        <v>20</v>
      </c>
      <c r="D572" s="4">
        <v>22271.040000000001</v>
      </c>
      <c r="E572" s="29">
        <v>45047</v>
      </c>
    </row>
    <row r="573" spans="1:5" hidden="1" x14ac:dyDescent="0.3">
      <c r="A573" t="s">
        <v>3</v>
      </c>
      <c r="B573" t="s">
        <v>9</v>
      </c>
      <c r="C573" s="28" t="s">
        <v>20</v>
      </c>
      <c r="D573" s="4">
        <v>51143.399999999994</v>
      </c>
      <c r="E573" s="29">
        <v>45108</v>
      </c>
    </row>
    <row r="574" spans="1:5" hidden="1" x14ac:dyDescent="0.3">
      <c r="A574" t="s">
        <v>5</v>
      </c>
      <c r="B574" t="s">
        <v>8</v>
      </c>
      <c r="C574" s="28" t="s">
        <v>20</v>
      </c>
      <c r="D574" s="4">
        <v>191884</v>
      </c>
      <c r="E574" s="29">
        <v>44805</v>
      </c>
    </row>
    <row r="575" spans="1:5" x14ac:dyDescent="0.3">
      <c r="A575" t="s">
        <v>5</v>
      </c>
      <c r="B575" t="s">
        <v>22</v>
      </c>
      <c r="C575" s="28" t="s">
        <v>20</v>
      </c>
      <c r="D575" s="4">
        <v>303688</v>
      </c>
      <c r="E575" s="29">
        <v>45200</v>
      </c>
    </row>
    <row r="576" spans="1:5" hidden="1" x14ac:dyDescent="0.3">
      <c r="A576" t="s">
        <v>4</v>
      </c>
      <c r="B576" t="s">
        <v>22</v>
      </c>
      <c r="C576" s="28" t="s">
        <v>20</v>
      </c>
      <c r="D576" s="4">
        <v>262570</v>
      </c>
      <c r="E576" s="29">
        <v>45231</v>
      </c>
    </row>
    <row r="577" spans="1:5" hidden="1" x14ac:dyDescent="0.3">
      <c r="A577" t="s">
        <v>5</v>
      </c>
      <c r="B577" t="s">
        <v>11</v>
      </c>
      <c r="C577" s="28" t="s">
        <v>20</v>
      </c>
      <c r="D577" s="4">
        <v>21700.799999999999</v>
      </c>
      <c r="E577" s="29">
        <v>45261</v>
      </c>
    </row>
    <row r="578" spans="1:5" x14ac:dyDescent="0.3">
      <c r="A578" t="s">
        <v>5</v>
      </c>
      <c r="B578" t="s">
        <v>22</v>
      </c>
      <c r="C578" s="28" t="s">
        <v>21</v>
      </c>
      <c r="D578" s="4">
        <v>83160</v>
      </c>
      <c r="E578" s="29">
        <v>44958</v>
      </c>
    </row>
    <row r="579" spans="1:5" hidden="1" x14ac:dyDescent="0.3">
      <c r="A579" t="s">
        <v>5</v>
      </c>
      <c r="B579" t="s">
        <v>9</v>
      </c>
      <c r="C579" s="28" t="s">
        <v>21</v>
      </c>
      <c r="D579" s="4">
        <v>21076.44</v>
      </c>
      <c r="E579" s="29">
        <v>45108</v>
      </c>
    </row>
    <row r="580" spans="1:5" hidden="1" x14ac:dyDescent="0.3">
      <c r="A580" t="s">
        <v>5</v>
      </c>
      <c r="B580" t="s">
        <v>8</v>
      </c>
      <c r="C580" s="28" t="s">
        <v>21</v>
      </c>
      <c r="D580" s="4">
        <v>16841.439999999999</v>
      </c>
      <c r="E580" s="29">
        <v>45200</v>
      </c>
    </row>
    <row r="581" spans="1:5" hidden="1" x14ac:dyDescent="0.3">
      <c r="A581" t="s">
        <v>3</v>
      </c>
      <c r="B581" t="s">
        <v>22</v>
      </c>
      <c r="C581" s="28" t="s">
        <v>21</v>
      </c>
      <c r="D581" s="4">
        <v>33633.599999999999</v>
      </c>
      <c r="E581" s="29">
        <v>44866</v>
      </c>
    </row>
    <row r="582" spans="1:5" hidden="1" x14ac:dyDescent="0.3">
      <c r="A582" t="s">
        <v>5</v>
      </c>
      <c r="B582" t="s">
        <v>9</v>
      </c>
      <c r="C582" s="28" t="s">
        <v>16</v>
      </c>
      <c r="D582" s="4">
        <v>44378.399999999994</v>
      </c>
      <c r="E582" s="29">
        <v>44927</v>
      </c>
    </row>
    <row r="583" spans="1:5" hidden="1" x14ac:dyDescent="0.3">
      <c r="A583" t="s">
        <v>6</v>
      </c>
      <c r="B583" t="s">
        <v>11</v>
      </c>
      <c r="C583" s="28" t="s">
        <v>17</v>
      </c>
      <c r="D583" s="4">
        <v>28100.16</v>
      </c>
      <c r="E583" s="29">
        <v>45047</v>
      </c>
    </row>
    <row r="584" spans="1:5" hidden="1" x14ac:dyDescent="0.3">
      <c r="A584" t="s">
        <v>5</v>
      </c>
      <c r="B584" t="s">
        <v>10</v>
      </c>
      <c r="C584" s="28" t="s">
        <v>18</v>
      </c>
      <c r="D584" s="4">
        <v>26945.599999999999</v>
      </c>
      <c r="E584" s="29">
        <v>45261</v>
      </c>
    </row>
    <row r="585" spans="1:5" hidden="1" x14ac:dyDescent="0.3">
      <c r="A585" t="s">
        <v>5</v>
      </c>
      <c r="B585" t="s">
        <v>9</v>
      </c>
      <c r="C585" s="28" t="s">
        <v>20</v>
      </c>
      <c r="D585" s="4">
        <v>9184.56</v>
      </c>
      <c r="E585" s="29">
        <v>44986</v>
      </c>
    </row>
    <row r="586" spans="1:5" hidden="1" x14ac:dyDescent="0.3">
      <c r="A586" t="s">
        <v>5</v>
      </c>
      <c r="B586" t="s">
        <v>10</v>
      </c>
      <c r="C586" s="28" t="s">
        <v>20</v>
      </c>
      <c r="D586" s="4">
        <v>26945.599999999999</v>
      </c>
      <c r="E586" s="29">
        <v>45261</v>
      </c>
    </row>
    <row r="587" spans="1:5" hidden="1" x14ac:dyDescent="0.3">
      <c r="A587" t="s">
        <v>6</v>
      </c>
      <c r="B587" t="s">
        <v>8</v>
      </c>
      <c r="C587" s="28" t="s">
        <v>21</v>
      </c>
      <c r="D587" s="4">
        <v>29156.16</v>
      </c>
      <c r="E587" s="29">
        <v>44805</v>
      </c>
    </row>
    <row r="588" spans="1:5" hidden="1" x14ac:dyDescent="0.3">
      <c r="A588" t="s">
        <v>3</v>
      </c>
      <c r="B588" t="s">
        <v>22</v>
      </c>
      <c r="C588" s="28" t="s">
        <v>16</v>
      </c>
      <c r="D588" s="4">
        <v>33499.35</v>
      </c>
      <c r="E588" s="29">
        <v>45078</v>
      </c>
    </row>
    <row r="589" spans="1:5" hidden="1" x14ac:dyDescent="0.3">
      <c r="A589" t="s">
        <v>3</v>
      </c>
      <c r="B589" t="s">
        <v>22</v>
      </c>
      <c r="C589" s="28" t="s">
        <v>20</v>
      </c>
      <c r="D589" s="4">
        <v>33499.35</v>
      </c>
      <c r="E589" s="29">
        <v>45078</v>
      </c>
    </row>
    <row r="590" spans="1:5" hidden="1" x14ac:dyDescent="0.3">
      <c r="A590" t="s">
        <v>5</v>
      </c>
      <c r="B590" t="s">
        <v>8</v>
      </c>
      <c r="C590" s="28" t="s">
        <v>16</v>
      </c>
      <c r="D590" s="4">
        <v>281053.5</v>
      </c>
      <c r="E590" s="29">
        <v>44986</v>
      </c>
    </row>
    <row r="591" spans="1:5" hidden="1" x14ac:dyDescent="0.3">
      <c r="A591" t="s">
        <v>5</v>
      </c>
      <c r="B591" t="s">
        <v>9</v>
      </c>
      <c r="C591" s="28" t="s">
        <v>16</v>
      </c>
      <c r="D591" s="4">
        <v>545055</v>
      </c>
      <c r="E591" s="29">
        <v>44986</v>
      </c>
    </row>
    <row r="592" spans="1:5" hidden="1" x14ac:dyDescent="0.3">
      <c r="A592" t="s">
        <v>5</v>
      </c>
      <c r="B592" t="s">
        <v>10</v>
      </c>
      <c r="C592" s="28" t="s">
        <v>16</v>
      </c>
      <c r="D592" s="4">
        <v>7690.8</v>
      </c>
      <c r="E592" s="29">
        <v>44805</v>
      </c>
    </row>
    <row r="593" spans="1:5" x14ac:dyDescent="0.3">
      <c r="A593" t="s">
        <v>5</v>
      </c>
      <c r="B593" t="s">
        <v>22</v>
      </c>
      <c r="C593" s="28" t="s">
        <v>17</v>
      </c>
      <c r="D593" s="4">
        <v>299171.25</v>
      </c>
      <c r="E593" s="29">
        <v>44927</v>
      </c>
    </row>
    <row r="594" spans="1:5" x14ac:dyDescent="0.3">
      <c r="A594" t="s">
        <v>5</v>
      </c>
      <c r="B594" t="s">
        <v>22</v>
      </c>
      <c r="C594" s="28" t="s">
        <v>17</v>
      </c>
      <c r="D594" s="4">
        <v>7904.82</v>
      </c>
      <c r="E594" s="29">
        <v>44958</v>
      </c>
    </row>
    <row r="595" spans="1:5" hidden="1" x14ac:dyDescent="0.3">
      <c r="A595" t="s">
        <v>6</v>
      </c>
      <c r="B595" t="s">
        <v>11</v>
      </c>
      <c r="C595" s="28" t="s">
        <v>17</v>
      </c>
      <c r="D595" s="4">
        <v>6305.76</v>
      </c>
      <c r="E595" s="29">
        <v>45078</v>
      </c>
    </row>
    <row r="596" spans="1:5" hidden="1" x14ac:dyDescent="0.3">
      <c r="A596" t="s">
        <v>5</v>
      </c>
      <c r="B596" t="s">
        <v>11</v>
      </c>
      <c r="C596" s="28" t="s">
        <v>17</v>
      </c>
      <c r="D596" s="4">
        <v>39237</v>
      </c>
      <c r="E596" s="29">
        <v>45108</v>
      </c>
    </row>
    <row r="597" spans="1:5" hidden="1" x14ac:dyDescent="0.3">
      <c r="A597" t="s">
        <v>5</v>
      </c>
      <c r="B597" t="s">
        <v>8</v>
      </c>
      <c r="C597" s="28" t="s">
        <v>17</v>
      </c>
      <c r="D597" s="4">
        <v>21732.6</v>
      </c>
      <c r="E597" s="29">
        <v>45200</v>
      </c>
    </row>
    <row r="598" spans="1:5" x14ac:dyDescent="0.3">
      <c r="A598" t="s">
        <v>5</v>
      </c>
      <c r="B598" t="s">
        <v>22</v>
      </c>
      <c r="C598" s="28" t="s">
        <v>18</v>
      </c>
      <c r="D598" s="4">
        <v>8760.4650000000001</v>
      </c>
      <c r="E598" s="29">
        <v>44927</v>
      </c>
    </row>
    <row r="599" spans="1:5" hidden="1" x14ac:dyDescent="0.3">
      <c r="A599" t="s">
        <v>2</v>
      </c>
      <c r="B599" t="s">
        <v>10</v>
      </c>
      <c r="C599" s="28" t="s">
        <v>18</v>
      </c>
      <c r="D599" s="4">
        <v>210627</v>
      </c>
      <c r="E599" s="29">
        <v>44927</v>
      </c>
    </row>
    <row r="600" spans="1:5" x14ac:dyDescent="0.3">
      <c r="A600" t="s">
        <v>5</v>
      </c>
      <c r="B600" t="s">
        <v>22</v>
      </c>
      <c r="C600" s="28" t="s">
        <v>18</v>
      </c>
      <c r="D600" s="4">
        <v>45953.4</v>
      </c>
      <c r="E600" s="29">
        <v>44958</v>
      </c>
    </row>
    <row r="601" spans="1:5" hidden="1" x14ac:dyDescent="0.3">
      <c r="A601" t="s">
        <v>5</v>
      </c>
      <c r="B601" t="s">
        <v>10</v>
      </c>
      <c r="C601" s="28" t="s">
        <v>18</v>
      </c>
      <c r="D601" s="4">
        <v>47119.199999999997</v>
      </c>
      <c r="E601" s="29">
        <v>44958</v>
      </c>
    </row>
    <row r="602" spans="1:5" hidden="1" x14ac:dyDescent="0.3">
      <c r="A602" t="s">
        <v>5</v>
      </c>
      <c r="B602" t="s">
        <v>8</v>
      </c>
      <c r="C602" s="28" t="s">
        <v>18</v>
      </c>
      <c r="D602" s="4">
        <v>801444</v>
      </c>
      <c r="E602" s="29">
        <v>45078</v>
      </c>
    </row>
    <row r="603" spans="1:5" hidden="1" x14ac:dyDescent="0.3">
      <c r="A603" t="s">
        <v>4</v>
      </c>
      <c r="B603" t="s">
        <v>8</v>
      </c>
      <c r="C603" s="28" t="s">
        <v>18</v>
      </c>
      <c r="D603" s="4">
        <v>172151.25</v>
      </c>
      <c r="E603" s="29">
        <v>45078</v>
      </c>
    </row>
    <row r="604" spans="1:5" hidden="1" x14ac:dyDescent="0.3">
      <c r="A604" t="s">
        <v>6</v>
      </c>
      <c r="B604" t="s">
        <v>11</v>
      </c>
      <c r="C604" s="28" t="s">
        <v>18</v>
      </c>
      <c r="D604" s="4">
        <v>5961.24</v>
      </c>
      <c r="E604" s="29">
        <v>45108</v>
      </c>
    </row>
    <row r="605" spans="1:5" hidden="1" x14ac:dyDescent="0.3">
      <c r="A605" t="s">
        <v>5</v>
      </c>
      <c r="B605" t="s">
        <v>9</v>
      </c>
      <c r="C605" s="28" t="s">
        <v>18</v>
      </c>
      <c r="D605" s="4">
        <v>16418.64</v>
      </c>
      <c r="E605" s="29">
        <v>45139</v>
      </c>
    </row>
    <row r="606" spans="1:5" hidden="1" x14ac:dyDescent="0.3">
      <c r="A606" t="s">
        <v>3</v>
      </c>
      <c r="B606" t="s">
        <v>8</v>
      </c>
      <c r="C606" s="28" t="s">
        <v>18</v>
      </c>
      <c r="D606" s="4">
        <v>20423.25</v>
      </c>
      <c r="E606" s="29">
        <v>45200</v>
      </c>
    </row>
    <row r="607" spans="1:5" hidden="1" x14ac:dyDescent="0.3">
      <c r="A607" t="s">
        <v>5</v>
      </c>
      <c r="B607" t="s">
        <v>8</v>
      </c>
      <c r="C607" s="28" t="s">
        <v>18</v>
      </c>
      <c r="D607" s="4">
        <v>21732.6</v>
      </c>
      <c r="E607" s="29">
        <v>45200</v>
      </c>
    </row>
    <row r="608" spans="1:5" hidden="1" x14ac:dyDescent="0.3">
      <c r="A608" t="s">
        <v>5</v>
      </c>
      <c r="B608" t="s">
        <v>10</v>
      </c>
      <c r="C608" s="28" t="s">
        <v>18</v>
      </c>
      <c r="D608" s="4">
        <v>108706.5</v>
      </c>
      <c r="E608" s="29">
        <v>45231</v>
      </c>
    </row>
    <row r="609" spans="1:5" hidden="1" x14ac:dyDescent="0.3">
      <c r="A609" t="s">
        <v>6</v>
      </c>
      <c r="B609" t="s">
        <v>10</v>
      </c>
      <c r="C609" s="28" t="s">
        <v>18</v>
      </c>
      <c r="D609" s="4">
        <v>10575.72</v>
      </c>
      <c r="E609" s="29">
        <v>45261</v>
      </c>
    </row>
    <row r="610" spans="1:5" hidden="1" x14ac:dyDescent="0.3">
      <c r="A610" t="s">
        <v>3</v>
      </c>
      <c r="B610" t="s">
        <v>9</v>
      </c>
      <c r="C610" s="28" t="s">
        <v>19</v>
      </c>
      <c r="D610" s="4">
        <v>52167.375</v>
      </c>
      <c r="E610" s="29">
        <v>44927</v>
      </c>
    </row>
    <row r="611" spans="1:5" hidden="1" x14ac:dyDescent="0.3">
      <c r="A611" t="s">
        <v>5</v>
      </c>
      <c r="B611" t="s">
        <v>8</v>
      </c>
      <c r="C611" s="28" t="s">
        <v>19</v>
      </c>
      <c r="D611" s="4">
        <v>801444</v>
      </c>
      <c r="E611" s="29">
        <v>45078</v>
      </c>
    </row>
    <row r="612" spans="1:5" hidden="1" x14ac:dyDescent="0.3">
      <c r="A612" t="s">
        <v>5</v>
      </c>
      <c r="B612" t="s">
        <v>9</v>
      </c>
      <c r="C612" s="28" t="s">
        <v>19</v>
      </c>
      <c r="D612" s="4">
        <v>7247.1</v>
      </c>
      <c r="E612" s="29">
        <v>45078</v>
      </c>
    </row>
    <row r="613" spans="1:5" hidden="1" x14ac:dyDescent="0.3">
      <c r="A613" t="s">
        <v>6</v>
      </c>
      <c r="B613" t="s">
        <v>11</v>
      </c>
      <c r="C613" s="28" t="s">
        <v>19</v>
      </c>
      <c r="D613" s="4">
        <v>6305.76</v>
      </c>
      <c r="E613" s="29">
        <v>45078</v>
      </c>
    </row>
    <row r="614" spans="1:5" hidden="1" x14ac:dyDescent="0.3">
      <c r="A614" t="s">
        <v>3</v>
      </c>
      <c r="B614" t="s">
        <v>10</v>
      </c>
      <c r="C614" s="28" t="s">
        <v>19</v>
      </c>
      <c r="D614" s="4">
        <v>8613</v>
      </c>
      <c r="E614" s="29">
        <v>44805</v>
      </c>
    </row>
    <row r="615" spans="1:5" hidden="1" x14ac:dyDescent="0.3">
      <c r="A615" t="s">
        <v>6</v>
      </c>
      <c r="B615" t="s">
        <v>11</v>
      </c>
      <c r="C615" s="28" t="s">
        <v>19</v>
      </c>
      <c r="D615" s="4">
        <v>4280.3999999999996</v>
      </c>
      <c r="E615" s="29">
        <v>45200</v>
      </c>
    </row>
    <row r="616" spans="1:5" hidden="1" x14ac:dyDescent="0.3">
      <c r="A616" t="s">
        <v>2</v>
      </c>
      <c r="B616" t="s">
        <v>11</v>
      </c>
      <c r="C616" s="28" t="s">
        <v>19</v>
      </c>
      <c r="D616" s="4">
        <v>679905</v>
      </c>
      <c r="E616" s="29">
        <v>44866</v>
      </c>
    </row>
    <row r="617" spans="1:5" hidden="1" x14ac:dyDescent="0.3">
      <c r="A617" t="s">
        <v>6</v>
      </c>
      <c r="B617" t="s">
        <v>10</v>
      </c>
      <c r="C617" s="28" t="s">
        <v>19</v>
      </c>
      <c r="D617" s="4">
        <v>10575.72</v>
      </c>
      <c r="E617" s="29">
        <v>45261</v>
      </c>
    </row>
    <row r="618" spans="1:5" hidden="1" x14ac:dyDescent="0.3">
      <c r="A618" t="s">
        <v>4</v>
      </c>
      <c r="B618" t="s">
        <v>8</v>
      </c>
      <c r="C618" s="28" t="s">
        <v>20</v>
      </c>
      <c r="D618" s="4">
        <v>172151.25</v>
      </c>
      <c r="E618" s="29">
        <v>45078</v>
      </c>
    </row>
    <row r="619" spans="1:5" hidden="1" x14ac:dyDescent="0.3">
      <c r="A619" t="s">
        <v>3</v>
      </c>
      <c r="B619" t="s">
        <v>8</v>
      </c>
      <c r="C619" s="28" t="s">
        <v>20</v>
      </c>
      <c r="D619" s="4">
        <v>20423.25</v>
      </c>
      <c r="E619" s="29">
        <v>45200</v>
      </c>
    </row>
    <row r="620" spans="1:5" hidden="1" x14ac:dyDescent="0.3">
      <c r="A620" t="s">
        <v>4</v>
      </c>
      <c r="B620" t="s">
        <v>8</v>
      </c>
      <c r="C620" s="28" t="s">
        <v>21</v>
      </c>
      <c r="D620" s="4">
        <v>180416.25</v>
      </c>
      <c r="E620" s="29">
        <v>44927</v>
      </c>
    </row>
    <row r="621" spans="1:5" hidden="1" x14ac:dyDescent="0.3">
      <c r="A621" t="s">
        <v>5</v>
      </c>
      <c r="B621" t="s">
        <v>9</v>
      </c>
      <c r="C621" s="28" t="s">
        <v>21</v>
      </c>
      <c r="D621" s="4">
        <v>7247.1</v>
      </c>
      <c r="E621" s="29">
        <v>45078</v>
      </c>
    </row>
    <row r="622" spans="1:5" hidden="1" x14ac:dyDescent="0.3">
      <c r="A622" t="s">
        <v>6</v>
      </c>
      <c r="B622" t="s">
        <v>11</v>
      </c>
      <c r="C622" s="28" t="s">
        <v>21</v>
      </c>
      <c r="D622" s="4">
        <v>4280.3999999999996</v>
      </c>
      <c r="E622" s="29">
        <v>45200</v>
      </c>
    </row>
    <row r="623" spans="1:5" hidden="1" x14ac:dyDescent="0.3">
      <c r="A623" t="s">
        <v>6</v>
      </c>
      <c r="B623" t="s">
        <v>10</v>
      </c>
      <c r="C623" s="28" t="s">
        <v>21</v>
      </c>
      <c r="D623" s="4">
        <v>18478.8</v>
      </c>
      <c r="E623" s="29">
        <v>44896</v>
      </c>
    </row>
    <row r="624" spans="1:5" hidden="1" x14ac:dyDescent="0.3">
      <c r="A624" t="s">
        <v>5</v>
      </c>
      <c r="B624" t="s">
        <v>11</v>
      </c>
      <c r="C624" s="28" t="s">
        <v>16</v>
      </c>
      <c r="D624" s="4">
        <v>44358.8</v>
      </c>
      <c r="E624" s="29">
        <v>45017</v>
      </c>
    </row>
    <row r="625" spans="1:5" x14ac:dyDescent="0.3">
      <c r="A625" t="s">
        <v>5</v>
      </c>
      <c r="B625" t="s">
        <v>22</v>
      </c>
      <c r="C625" s="28" t="s">
        <v>16</v>
      </c>
      <c r="D625" s="4">
        <v>29979.599999999999</v>
      </c>
      <c r="E625" s="29">
        <v>45047</v>
      </c>
    </row>
    <row r="626" spans="1:5" x14ac:dyDescent="0.3">
      <c r="A626" t="s">
        <v>5</v>
      </c>
      <c r="B626" t="s">
        <v>22</v>
      </c>
      <c r="C626" s="28" t="s">
        <v>16</v>
      </c>
      <c r="D626" s="4">
        <v>18035.919999999998</v>
      </c>
      <c r="E626" s="29">
        <v>44835</v>
      </c>
    </row>
    <row r="627" spans="1:5" hidden="1" x14ac:dyDescent="0.3">
      <c r="A627" t="s">
        <v>5</v>
      </c>
      <c r="B627" t="s">
        <v>10</v>
      </c>
      <c r="C627" s="28" t="s">
        <v>16</v>
      </c>
      <c r="D627" s="4">
        <v>1685.6</v>
      </c>
      <c r="E627" s="29">
        <v>45261</v>
      </c>
    </row>
    <row r="628" spans="1:5" hidden="1" x14ac:dyDescent="0.3">
      <c r="A628" t="s">
        <v>5</v>
      </c>
      <c r="B628" t="s">
        <v>9</v>
      </c>
      <c r="C628" s="28" t="s">
        <v>17</v>
      </c>
      <c r="D628" s="4">
        <v>1763.8600000000001</v>
      </c>
      <c r="E628" s="29">
        <v>44958</v>
      </c>
    </row>
    <row r="629" spans="1:5" x14ac:dyDescent="0.3">
      <c r="A629" t="s">
        <v>5</v>
      </c>
      <c r="B629" t="s">
        <v>22</v>
      </c>
      <c r="C629" s="28" t="s">
        <v>17</v>
      </c>
      <c r="D629" s="4">
        <v>18035.919999999998</v>
      </c>
      <c r="E629" s="29">
        <v>44835</v>
      </c>
    </row>
    <row r="630" spans="1:5" hidden="1" x14ac:dyDescent="0.3">
      <c r="A630" t="s">
        <v>3</v>
      </c>
      <c r="B630" t="s">
        <v>10</v>
      </c>
      <c r="C630" s="28" t="s">
        <v>18</v>
      </c>
      <c r="D630" s="4">
        <v>3586.2</v>
      </c>
      <c r="E630" s="29">
        <v>44958</v>
      </c>
    </row>
    <row r="631" spans="1:5" hidden="1" x14ac:dyDescent="0.3">
      <c r="A631" t="s">
        <v>5</v>
      </c>
      <c r="B631" t="s">
        <v>8</v>
      </c>
      <c r="C631" s="28" t="s">
        <v>18</v>
      </c>
      <c r="D631" s="4">
        <v>41761.599999999999</v>
      </c>
      <c r="E631" s="29">
        <v>44986</v>
      </c>
    </row>
    <row r="632" spans="1:5" hidden="1" x14ac:dyDescent="0.3">
      <c r="A632" t="s">
        <v>3</v>
      </c>
      <c r="B632" t="s">
        <v>22</v>
      </c>
      <c r="C632" s="28" t="s">
        <v>18</v>
      </c>
      <c r="D632" s="4">
        <v>22794.3</v>
      </c>
      <c r="E632" s="29">
        <v>45170</v>
      </c>
    </row>
    <row r="633" spans="1:5" hidden="1" x14ac:dyDescent="0.3">
      <c r="A633" t="s">
        <v>6</v>
      </c>
      <c r="B633" t="s">
        <v>9</v>
      </c>
      <c r="C633" s="28" t="s">
        <v>18</v>
      </c>
      <c r="D633" s="4">
        <v>14375.76</v>
      </c>
      <c r="E633" s="29">
        <v>45200</v>
      </c>
    </row>
    <row r="634" spans="1:5" hidden="1" x14ac:dyDescent="0.3">
      <c r="A634" t="s">
        <v>5</v>
      </c>
      <c r="B634" t="s">
        <v>10</v>
      </c>
      <c r="C634" s="28" t="s">
        <v>20</v>
      </c>
      <c r="D634" s="4">
        <v>1685.6</v>
      </c>
      <c r="E634" s="29">
        <v>45261</v>
      </c>
    </row>
    <row r="635" spans="1:5" hidden="1" x14ac:dyDescent="0.3">
      <c r="A635" t="s">
        <v>6</v>
      </c>
      <c r="B635" t="s">
        <v>9</v>
      </c>
      <c r="C635" s="28" t="s">
        <v>21</v>
      </c>
      <c r="D635" s="4">
        <v>14375.76</v>
      </c>
      <c r="E635" s="29">
        <v>45200</v>
      </c>
    </row>
    <row r="636" spans="1:5" hidden="1" x14ac:dyDescent="0.3">
      <c r="A636" t="s">
        <v>6</v>
      </c>
      <c r="B636" t="s">
        <v>22</v>
      </c>
      <c r="C636" s="28" t="s">
        <v>21</v>
      </c>
      <c r="D636" s="4">
        <v>20794.8</v>
      </c>
      <c r="E636" s="29">
        <v>44896</v>
      </c>
    </row>
    <row r="637" spans="1:5" hidden="1" x14ac:dyDescent="0.3">
      <c r="A637" t="s">
        <v>2</v>
      </c>
      <c r="B637" t="s">
        <v>11</v>
      </c>
      <c r="C637" s="28" t="s">
        <v>16</v>
      </c>
      <c r="D637" s="4">
        <v>206658</v>
      </c>
      <c r="E637" s="29">
        <v>45108</v>
      </c>
    </row>
    <row r="638" spans="1:5" hidden="1" x14ac:dyDescent="0.3">
      <c r="A638" t="s">
        <v>4</v>
      </c>
      <c r="B638" t="s">
        <v>9</v>
      </c>
      <c r="C638" s="28" t="s">
        <v>16</v>
      </c>
      <c r="D638" s="4">
        <v>109972.5</v>
      </c>
      <c r="E638" s="29">
        <v>44805</v>
      </c>
    </row>
    <row r="639" spans="1:5" hidden="1" x14ac:dyDescent="0.3">
      <c r="A639" t="s">
        <v>2</v>
      </c>
      <c r="B639" t="s">
        <v>8</v>
      </c>
      <c r="C639" s="28" t="s">
        <v>16</v>
      </c>
      <c r="D639" s="4">
        <v>385968</v>
      </c>
      <c r="E639" s="29">
        <v>45200</v>
      </c>
    </row>
    <row r="640" spans="1:5" hidden="1" x14ac:dyDescent="0.3">
      <c r="A640" t="s">
        <v>2</v>
      </c>
      <c r="B640" t="s">
        <v>22</v>
      </c>
      <c r="C640" s="28" t="s">
        <v>16</v>
      </c>
      <c r="D640" s="4">
        <v>260580</v>
      </c>
      <c r="E640" s="29">
        <v>45200</v>
      </c>
    </row>
    <row r="641" spans="1:5" hidden="1" x14ac:dyDescent="0.3">
      <c r="A641" t="s">
        <v>3</v>
      </c>
      <c r="B641" t="s">
        <v>10</v>
      </c>
      <c r="C641" s="28" t="s">
        <v>16</v>
      </c>
      <c r="D641" s="4">
        <v>19517.7</v>
      </c>
      <c r="E641" s="29">
        <v>45231</v>
      </c>
    </row>
    <row r="642" spans="1:5" hidden="1" x14ac:dyDescent="0.3">
      <c r="A642" t="s">
        <v>3</v>
      </c>
      <c r="B642" t="s">
        <v>8</v>
      </c>
      <c r="C642" s="28" t="s">
        <v>16</v>
      </c>
      <c r="D642" s="4">
        <v>29670</v>
      </c>
      <c r="E642" s="29">
        <v>45261</v>
      </c>
    </row>
    <row r="643" spans="1:5" hidden="1" x14ac:dyDescent="0.3">
      <c r="A643" t="s">
        <v>4</v>
      </c>
      <c r="B643" t="s">
        <v>11</v>
      </c>
      <c r="C643" s="28" t="s">
        <v>16</v>
      </c>
      <c r="D643" s="4">
        <v>303257.5</v>
      </c>
      <c r="E643" s="29">
        <v>44896</v>
      </c>
    </row>
    <row r="644" spans="1:5" hidden="1" x14ac:dyDescent="0.3">
      <c r="A644" t="s">
        <v>5</v>
      </c>
      <c r="B644" t="s">
        <v>8</v>
      </c>
      <c r="C644" s="28" t="s">
        <v>17</v>
      </c>
      <c r="D644" s="4">
        <v>670477.5</v>
      </c>
      <c r="E644" s="29">
        <v>44927</v>
      </c>
    </row>
    <row r="645" spans="1:5" hidden="1" x14ac:dyDescent="0.3">
      <c r="A645" t="s">
        <v>5</v>
      </c>
      <c r="B645" t="s">
        <v>10</v>
      </c>
      <c r="C645" s="28" t="s">
        <v>17</v>
      </c>
      <c r="D645" s="4">
        <v>360899</v>
      </c>
      <c r="E645" s="29">
        <v>45017</v>
      </c>
    </row>
    <row r="646" spans="1:5" hidden="1" x14ac:dyDescent="0.3">
      <c r="A646" t="s">
        <v>5</v>
      </c>
      <c r="B646" t="s">
        <v>8</v>
      </c>
      <c r="C646" s="28" t="s">
        <v>17</v>
      </c>
      <c r="D646" s="4">
        <v>60200</v>
      </c>
      <c r="E646" s="29">
        <v>45047</v>
      </c>
    </row>
    <row r="647" spans="1:5" hidden="1" x14ac:dyDescent="0.3">
      <c r="A647" t="s">
        <v>5</v>
      </c>
      <c r="B647" t="s">
        <v>8</v>
      </c>
      <c r="C647" s="28" t="s">
        <v>17</v>
      </c>
      <c r="D647" s="4">
        <v>2335.7600000000002</v>
      </c>
      <c r="E647" s="29">
        <v>45170</v>
      </c>
    </row>
    <row r="648" spans="1:5" hidden="1" x14ac:dyDescent="0.3">
      <c r="A648" t="s">
        <v>5</v>
      </c>
      <c r="B648" t="s">
        <v>11</v>
      </c>
      <c r="C648" s="28" t="s">
        <v>17</v>
      </c>
      <c r="D648" s="4">
        <v>10396.540000000001</v>
      </c>
      <c r="E648" s="29">
        <v>44835</v>
      </c>
    </row>
    <row r="649" spans="1:5" hidden="1" x14ac:dyDescent="0.3">
      <c r="A649" t="s">
        <v>3</v>
      </c>
      <c r="B649" t="s">
        <v>8</v>
      </c>
      <c r="C649" s="28" t="s">
        <v>17</v>
      </c>
      <c r="D649" s="4">
        <v>29670</v>
      </c>
      <c r="E649" s="29">
        <v>45261</v>
      </c>
    </row>
    <row r="650" spans="1:5" hidden="1" x14ac:dyDescent="0.3">
      <c r="A650" t="s">
        <v>5</v>
      </c>
      <c r="B650" t="s">
        <v>11</v>
      </c>
      <c r="C650" s="28" t="s">
        <v>18</v>
      </c>
      <c r="D650" s="4">
        <v>4472</v>
      </c>
      <c r="E650" s="29">
        <v>44958</v>
      </c>
    </row>
    <row r="651" spans="1:5" hidden="1" x14ac:dyDescent="0.3">
      <c r="A651" t="s">
        <v>3</v>
      </c>
      <c r="B651" t="s">
        <v>8</v>
      </c>
      <c r="C651" s="28" t="s">
        <v>18</v>
      </c>
      <c r="D651" s="4">
        <v>31863</v>
      </c>
      <c r="E651" s="29">
        <v>44805</v>
      </c>
    </row>
    <row r="652" spans="1:5" hidden="1" x14ac:dyDescent="0.3">
      <c r="A652" t="s">
        <v>3</v>
      </c>
      <c r="B652" t="s">
        <v>8</v>
      </c>
      <c r="C652" s="28" t="s">
        <v>18</v>
      </c>
      <c r="D652" s="4">
        <v>22484.7</v>
      </c>
      <c r="E652" s="29">
        <v>44835</v>
      </c>
    </row>
    <row r="653" spans="1:5" hidden="1" x14ac:dyDescent="0.3">
      <c r="A653" t="s">
        <v>6</v>
      </c>
      <c r="B653" t="s">
        <v>22</v>
      </c>
      <c r="C653" s="28" t="s">
        <v>18</v>
      </c>
      <c r="D653" s="4">
        <v>30072.48</v>
      </c>
      <c r="E653" s="29">
        <v>45200</v>
      </c>
    </row>
    <row r="654" spans="1:5" hidden="1" x14ac:dyDescent="0.3">
      <c r="A654" t="s">
        <v>5</v>
      </c>
      <c r="B654" t="s">
        <v>9</v>
      </c>
      <c r="C654" s="28" t="s">
        <v>18</v>
      </c>
      <c r="D654" s="4">
        <v>10420.619999999999</v>
      </c>
      <c r="E654" s="29">
        <v>45200</v>
      </c>
    </row>
    <row r="655" spans="1:5" hidden="1" x14ac:dyDescent="0.3">
      <c r="A655" t="s">
        <v>5</v>
      </c>
      <c r="B655" t="s">
        <v>8</v>
      </c>
      <c r="C655" s="28" t="s">
        <v>18</v>
      </c>
      <c r="D655" s="4">
        <v>210700</v>
      </c>
      <c r="E655" s="29">
        <v>45231</v>
      </c>
    </row>
    <row r="656" spans="1:5" hidden="1" x14ac:dyDescent="0.3">
      <c r="A656" t="s">
        <v>6</v>
      </c>
      <c r="B656" t="s">
        <v>8</v>
      </c>
      <c r="C656" s="28" t="s">
        <v>18</v>
      </c>
      <c r="D656" s="4">
        <v>22931.040000000001</v>
      </c>
      <c r="E656" s="29">
        <v>44866</v>
      </c>
    </row>
    <row r="657" spans="1:5" x14ac:dyDescent="0.3">
      <c r="A657" t="s">
        <v>5</v>
      </c>
      <c r="B657" t="s">
        <v>22</v>
      </c>
      <c r="C657" s="28" t="s">
        <v>18</v>
      </c>
      <c r="D657" s="4">
        <v>354277</v>
      </c>
      <c r="E657" s="29">
        <v>45231</v>
      </c>
    </row>
    <row r="658" spans="1:5" hidden="1" x14ac:dyDescent="0.3">
      <c r="A658" t="s">
        <v>5</v>
      </c>
      <c r="B658" t="s">
        <v>9</v>
      </c>
      <c r="C658" s="28" t="s">
        <v>18</v>
      </c>
      <c r="D658" s="4">
        <v>578522</v>
      </c>
      <c r="E658" s="29">
        <v>44866</v>
      </c>
    </row>
    <row r="659" spans="1:5" hidden="1" x14ac:dyDescent="0.3">
      <c r="A659" t="s">
        <v>4</v>
      </c>
      <c r="B659" t="s">
        <v>11</v>
      </c>
      <c r="C659" s="28" t="s">
        <v>19</v>
      </c>
      <c r="D659" s="4">
        <v>169312.5</v>
      </c>
      <c r="E659" s="29">
        <v>44958</v>
      </c>
    </row>
    <row r="660" spans="1:5" x14ac:dyDescent="0.3">
      <c r="A660" t="s">
        <v>5</v>
      </c>
      <c r="B660" t="s">
        <v>22</v>
      </c>
      <c r="C660" s="28" t="s">
        <v>19</v>
      </c>
      <c r="D660" s="4">
        <v>10423.200000000001</v>
      </c>
      <c r="E660" s="29">
        <v>45017</v>
      </c>
    </row>
    <row r="661" spans="1:5" hidden="1" x14ac:dyDescent="0.3">
      <c r="A661" t="s">
        <v>2</v>
      </c>
      <c r="B661" t="s">
        <v>22</v>
      </c>
      <c r="C661" s="28" t="s">
        <v>19</v>
      </c>
      <c r="D661" s="4">
        <v>634680</v>
      </c>
      <c r="E661" s="29">
        <v>45108</v>
      </c>
    </row>
    <row r="662" spans="1:5" hidden="1" x14ac:dyDescent="0.3">
      <c r="A662" t="s">
        <v>2</v>
      </c>
      <c r="B662" t="s">
        <v>8</v>
      </c>
      <c r="C662" s="28" t="s">
        <v>19</v>
      </c>
      <c r="D662" s="4">
        <v>69402</v>
      </c>
      <c r="E662" s="29">
        <v>44835</v>
      </c>
    </row>
    <row r="663" spans="1:5" hidden="1" x14ac:dyDescent="0.3">
      <c r="A663" t="s">
        <v>2</v>
      </c>
      <c r="B663" t="s">
        <v>10</v>
      </c>
      <c r="C663" s="28" t="s">
        <v>19</v>
      </c>
      <c r="D663" s="4">
        <v>654288</v>
      </c>
      <c r="E663" s="29">
        <v>44866</v>
      </c>
    </row>
    <row r="664" spans="1:5" hidden="1" x14ac:dyDescent="0.3">
      <c r="A664" t="s">
        <v>5</v>
      </c>
      <c r="B664" t="s">
        <v>11</v>
      </c>
      <c r="C664" s="28" t="s">
        <v>20</v>
      </c>
      <c r="D664" s="4">
        <v>17476.060000000001</v>
      </c>
      <c r="E664" s="29">
        <v>44986</v>
      </c>
    </row>
    <row r="665" spans="1:5" hidden="1" x14ac:dyDescent="0.3">
      <c r="A665" t="s">
        <v>2</v>
      </c>
      <c r="B665" t="s">
        <v>22</v>
      </c>
      <c r="C665" s="28" t="s">
        <v>20</v>
      </c>
      <c r="D665" s="4">
        <v>655578</v>
      </c>
      <c r="E665" s="29">
        <v>45139</v>
      </c>
    </row>
    <row r="666" spans="1:5" hidden="1" x14ac:dyDescent="0.3">
      <c r="A666" t="s">
        <v>2</v>
      </c>
      <c r="B666" t="s">
        <v>8</v>
      </c>
      <c r="C666" s="28" t="s">
        <v>20</v>
      </c>
      <c r="D666" s="4">
        <v>69402</v>
      </c>
      <c r="E666" s="29">
        <v>44835</v>
      </c>
    </row>
    <row r="667" spans="1:5" hidden="1" x14ac:dyDescent="0.3">
      <c r="A667" t="s">
        <v>2</v>
      </c>
      <c r="B667" t="s">
        <v>8</v>
      </c>
      <c r="C667" s="28" t="s">
        <v>20</v>
      </c>
      <c r="D667" s="4">
        <v>385968</v>
      </c>
      <c r="E667" s="29">
        <v>45200</v>
      </c>
    </row>
    <row r="668" spans="1:5" hidden="1" x14ac:dyDescent="0.3">
      <c r="A668" t="s">
        <v>2</v>
      </c>
      <c r="B668" t="s">
        <v>22</v>
      </c>
      <c r="C668" s="28" t="s">
        <v>20</v>
      </c>
      <c r="D668" s="4">
        <v>260580</v>
      </c>
      <c r="E668" s="29">
        <v>45200</v>
      </c>
    </row>
    <row r="669" spans="1:5" hidden="1" x14ac:dyDescent="0.3">
      <c r="A669" t="s">
        <v>5</v>
      </c>
      <c r="B669" t="s">
        <v>9</v>
      </c>
      <c r="C669" s="28" t="s">
        <v>20</v>
      </c>
      <c r="D669" s="4">
        <v>385581</v>
      </c>
      <c r="E669" s="29">
        <v>44896</v>
      </c>
    </row>
    <row r="670" spans="1:5" hidden="1" x14ac:dyDescent="0.3">
      <c r="A670" t="s">
        <v>2</v>
      </c>
      <c r="B670" t="s">
        <v>8</v>
      </c>
      <c r="C670" s="28" t="s">
        <v>21</v>
      </c>
      <c r="D670" s="4">
        <v>229104</v>
      </c>
      <c r="E670" s="29">
        <v>44986</v>
      </c>
    </row>
    <row r="671" spans="1:5" hidden="1" x14ac:dyDescent="0.3">
      <c r="A671" t="s">
        <v>4</v>
      </c>
      <c r="B671" t="s">
        <v>22</v>
      </c>
      <c r="C671" s="28" t="s">
        <v>21</v>
      </c>
      <c r="D671" s="4">
        <v>305730</v>
      </c>
      <c r="E671" s="29">
        <v>45047</v>
      </c>
    </row>
    <row r="672" spans="1:5" hidden="1" x14ac:dyDescent="0.3">
      <c r="A672" t="s">
        <v>6</v>
      </c>
      <c r="B672" t="s">
        <v>9</v>
      </c>
      <c r="C672" s="28" t="s">
        <v>21</v>
      </c>
      <c r="D672" s="4">
        <v>25542</v>
      </c>
      <c r="E672" s="29">
        <v>45139</v>
      </c>
    </row>
    <row r="673" spans="1:5" hidden="1" x14ac:dyDescent="0.3">
      <c r="A673" t="s">
        <v>3</v>
      </c>
      <c r="B673" t="s">
        <v>8</v>
      </c>
      <c r="C673" s="28" t="s">
        <v>21</v>
      </c>
      <c r="D673" s="4">
        <v>22484.7</v>
      </c>
      <c r="E673" s="29">
        <v>44835</v>
      </c>
    </row>
    <row r="674" spans="1:5" hidden="1" x14ac:dyDescent="0.3">
      <c r="A674" t="s">
        <v>6</v>
      </c>
      <c r="B674" t="s">
        <v>22</v>
      </c>
      <c r="C674" s="28" t="s">
        <v>21</v>
      </c>
      <c r="D674" s="4">
        <v>30072.48</v>
      </c>
      <c r="E674" s="29">
        <v>45200</v>
      </c>
    </row>
    <row r="675" spans="1:5" hidden="1" x14ac:dyDescent="0.3">
      <c r="A675" t="s">
        <v>5</v>
      </c>
      <c r="B675" t="s">
        <v>9</v>
      </c>
      <c r="C675" s="28" t="s">
        <v>21</v>
      </c>
      <c r="D675" s="4">
        <v>10420.619999999999</v>
      </c>
      <c r="E675" s="29">
        <v>45200</v>
      </c>
    </row>
    <row r="676" spans="1:5" hidden="1" x14ac:dyDescent="0.3">
      <c r="A676" t="s">
        <v>5</v>
      </c>
      <c r="B676" t="s">
        <v>11</v>
      </c>
      <c r="C676" s="28" t="s">
        <v>21</v>
      </c>
      <c r="D676" s="4">
        <v>10396.540000000001</v>
      </c>
      <c r="E676" s="29">
        <v>44835</v>
      </c>
    </row>
    <row r="677" spans="1:5" hidden="1" x14ac:dyDescent="0.3">
      <c r="A677" t="s">
        <v>3</v>
      </c>
      <c r="B677" t="s">
        <v>11</v>
      </c>
      <c r="C677" s="28" t="s">
        <v>21</v>
      </c>
      <c r="D677" s="4">
        <v>24123</v>
      </c>
      <c r="E677" s="29">
        <v>44866</v>
      </c>
    </row>
    <row r="678" spans="1:5" hidden="1" x14ac:dyDescent="0.3">
      <c r="A678" t="s">
        <v>4</v>
      </c>
      <c r="B678" t="s">
        <v>9</v>
      </c>
      <c r="C678" s="28" t="s">
        <v>16</v>
      </c>
      <c r="D678" s="4">
        <v>124737.5</v>
      </c>
      <c r="E678" s="29">
        <v>45139</v>
      </c>
    </row>
    <row r="679" spans="1:5" hidden="1" x14ac:dyDescent="0.3">
      <c r="A679" t="s">
        <v>4</v>
      </c>
      <c r="B679" t="s">
        <v>10</v>
      </c>
      <c r="C679" s="28" t="s">
        <v>16</v>
      </c>
      <c r="D679" s="4">
        <v>293993.75</v>
      </c>
      <c r="E679" s="29">
        <v>45139</v>
      </c>
    </row>
    <row r="680" spans="1:5" hidden="1" x14ac:dyDescent="0.3">
      <c r="A680" t="s">
        <v>4</v>
      </c>
      <c r="B680" t="s">
        <v>10</v>
      </c>
      <c r="C680" s="28" t="s">
        <v>16</v>
      </c>
      <c r="D680" s="4">
        <v>115281.25</v>
      </c>
      <c r="E680" s="29">
        <v>45200</v>
      </c>
    </row>
    <row r="681" spans="1:5" hidden="1" x14ac:dyDescent="0.3">
      <c r="A681" t="s">
        <v>2</v>
      </c>
      <c r="B681" t="s">
        <v>11</v>
      </c>
      <c r="C681" s="28" t="s">
        <v>17</v>
      </c>
      <c r="D681" s="4">
        <v>139230</v>
      </c>
      <c r="E681" s="29">
        <v>45200</v>
      </c>
    </row>
    <row r="682" spans="1:5" hidden="1" x14ac:dyDescent="0.3">
      <c r="A682" t="s">
        <v>5</v>
      </c>
      <c r="B682" t="s">
        <v>10</v>
      </c>
      <c r="C682" s="28" t="s">
        <v>18</v>
      </c>
      <c r="D682" s="4">
        <v>19686</v>
      </c>
      <c r="E682" s="29">
        <v>44986</v>
      </c>
    </row>
    <row r="683" spans="1:5" hidden="1" x14ac:dyDescent="0.3">
      <c r="A683" t="s">
        <v>3</v>
      </c>
      <c r="B683" t="s">
        <v>8</v>
      </c>
      <c r="C683" s="28" t="s">
        <v>18</v>
      </c>
      <c r="D683" s="4">
        <v>20578.5</v>
      </c>
      <c r="E683" s="29">
        <v>45017</v>
      </c>
    </row>
    <row r="684" spans="1:5" hidden="1" x14ac:dyDescent="0.3">
      <c r="A684" t="s">
        <v>5</v>
      </c>
      <c r="B684" t="s">
        <v>11</v>
      </c>
      <c r="C684" s="28" t="s">
        <v>18</v>
      </c>
      <c r="D684" s="4">
        <v>15083.25</v>
      </c>
      <c r="E684" s="29">
        <v>45017</v>
      </c>
    </row>
    <row r="685" spans="1:5" hidden="1" x14ac:dyDescent="0.3">
      <c r="A685" t="s">
        <v>5</v>
      </c>
      <c r="B685" t="s">
        <v>11</v>
      </c>
      <c r="C685" s="28" t="s">
        <v>18</v>
      </c>
      <c r="D685" s="4">
        <v>848172.5</v>
      </c>
      <c r="E685" s="29">
        <v>45047</v>
      </c>
    </row>
    <row r="686" spans="1:5" hidden="1" x14ac:dyDescent="0.3">
      <c r="A686" t="s">
        <v>3</v>
      </c>
      <c r="B686" t="s">
        <v>8</v>
      </c>
      <c r="C686" s="28" t="s">
        <v>18</v>
      </c>
      <c r="D686" s="4">
        <v>32627.25</v>
      </c>
      <c r="E686" s="29">
        <v>45139</v>
      </c>
    </row>
    <row r="687" spans="1:5" x14ac:dyDescent="0.3">
      <c r="A687" t="s">
        <v>5</v>
      </c>
      <c r="B687" t="s">
        <v>22</v>
      </c>
      <c r="C687" s="28" t="s">
        <v>18</v>
      </c>
      <c r="D687" s="4">
        <v>4539</v>
      </c>
      <c r="E687" s="29">
        <v>44835</v>
      </c>
    </row>
    <row r="688" spans="1:5" hidden="1" x14ac:dyDescent="0.3">
      <c r="A688" t="s">
        <v>4</v>
      </c>
      <c r="B688" t="s">
        <v>10</v>
      </c>
      <c r="C688" s="28" t="s">
        <v>18</v>
      </c>
      <c r="D688" s="4">
        <v>115281.25</v>
      </c>
      <c r="E688" s="29">
        <v>45200</v>
      </c>
    </row>
    <row r="689" spans="1:5" hidden="1" x14ac:dyDescent="0.3">
      <c r="A689" t="s">
        <v>3</v>
      </c>
      <c r="B689" t="s">
        <v>10</v>
      </c>
      <c r="C689" s="28" t="s">
        <v>18</v>
      </c>
      <c r="D689" s="4">
        <v>14981.25</v>
      </c>
      <c r="E689" s="29">
        <v>45200</v>
      </c>
    </row>
    <row r="690" spans="1:5" x14ac:dyDescent="0.3">
      <c r="A690" t="s">
        <v>5</v>
      </c>
      <c r="B690" t="s">
        <v>22</v>
      </c>
      <c r="C690" s="28" t="s">
        <v>18</v>
      </c>
      <c r="D690" s="4">
        <v>597082.5</v>
      </c>
      <c r="E690" s="29">
        <v>44866</v>
      </c>
    </row>
    <row r="691" spans="1:5" hidden="1" x14ac:dyDescent="0.3">
      <c r="A691" t="s">
        <v>5</v>
      </c>
      <c r="B691" t="s">
        <v>11</v>
      </c>
      <c r="C691" s="28" t="s">
        <v>18</v>
      </c>
      <c r="D691" s="4">
        <v>639922.5</v>
      </c>
      <c r="E691" s="29">
        <v>44866</v>
      </c>
    </row>
    <row r="692" spans="1:5" hidden="1" x14ac:dyDescent="0.3">
      <c r="A692" t="s">
        <v>6</v>
      </c>
      <c r="B692" t="s">
        <v>22</v>
      </c>
      <c r="C692" s="28" t="s">
        <v>18</v>
      </c>
      <c r="D692" s="4">
        <v>9322.7999999999993</v>
      </c>
      <c r="E692" s="29">
        <v>45261</v>
      </c>
    </row>
    <row r="693" spans="1:5" hidden="1" x14ac:dyDescent="0.3">
      <c r="A693" t="s">
        <v>5</v>
      </c>
      <c r="B693" t="s">
        <v>9</v>
      </c>
      <c r="C693" s="28" t="s">
        <v>18</v>
      </c>
      <c r="D693" s="4">
        <v>4981</v>
      </c>
      <c r="E693" s="29">
        <v>45261</v>
      </c>
    </row>
    <row r="694" spans="1:5" hidden="1" x14ac:dyDescent="0.3">
      <c r="A694" t="s">
        <v>6</v>
      </c>
      <c r="B694" t="s">
        <v>11</v>
      </c>
      <c r="C694" s="28" t="s">
        <v>19</v>
      </c>
      <c r="D694" s="4">
        <v>5100</v>
      </c>
      <c r="E694" s="29">
        <v>44986</v>
      </c>
    </row>
    <row r="695" spans="1:5" hidden="1" x14ac:dyDescent="0.3">
      <c r="A695" t="s">
        <v>3</v>
      </c>
      <c r="B695" t="s">
        <v>9</v>
      </c>
      <c r="C695" s="28" t="s">
        <v>19</v>
      </c>
      <c r="D695" s="4">
        <v>36031.5</v>
      </c>
      <c r="E695" s="29">
        <v>45047</v>
      </c>
    </row>
    <row r="696" spans="1:5" hidden="1" x14ac:dyDescent="0.3">
      <c r="A696" t="s">
        <v>4</v>
      </c>
      <c r="B696" t="s">
        <v>9</v>
      </c>
      <c r="C696" s="28" t="s">
        <v>19</v>
      </c>
      <c r="D696" s="4">
        <v>70443.75</v>
      </c>
      <c r="E696" s="29">
        <v>45170</v>
      </c>
    </row>
    <row r="697" spans="1:5" hidden="1" x14ac:dyDescent="0.3">
      <c r="A697" t="s">
        <v>2</v>
      </c>
      <c r="B697" t="s">
        <v>22</v>
      </c>
      <c r="C697" s="28" t="s">
        <v>19</v>
      </c>
      <c r="D697" s="4">
        <v>656370</v>
      </c>
      <c r="E697" s="29">
        <v>44866</v>
      </c>
    </row>
    <row r="698" spans="1:5" hidden="1" x14ac:dyDescent="0.3">
      <c r="A698" t="s">
        <v>4</v>
      </c>
      <c r="B698" t="s">
        <v>22</v>
      </c>
      <c r="C698" s="28" t="s">
        <v>19</v>
      </c>
      <c r="D698" s="4">
        <v>259037.5</v>
      </c>
      <c r="E698" s="29">
        <v>44896</v>
      </c>
    </row>
    <row r="699" spans="1:5" hidden="1" x14ac:dyDescent="0.3">
      <c r="A699" t="s">
        <v>6</v>
      </c>
      <c r="B699" t="s">
        <v>22</v>
      </c>
      <c r="C699" s="28" t="s">
        <v>19</v>
      </c>
      <c r="D699" s="4">
        <v>9322.7999999999993</v>
      </c>
      <c r="E699" s="29">
        <v>45261</v>
      </c>
    </row>
    <row r="700" spans="1:5" hidden="1" x14ac:dyDescent="0.3">
      <c r="A700" t="s">
        <v>5</v>
      </c>
      <c r="B700" t="s">
        <v>8</v>
      </c>
      <c r="C700" s="28" t="s">
        <v>20</v>
      </c>
      <c r="D700" s="4">
        <v>14713.5</v>
      </c>
      <c r="E700" s="29">
        <v>45108</v>
      </c>
    </row>
    <row r="701" spans="1:5" hidden="1" x14ac:dyDescent="0.3">
      <c r="A701" t="s">
        <v>3</v>
      </c>
      <c r="B701" t="s">
        <v>10</v>
      </c>
      <c r="C701" s="28" t="s">
        <v>20</v>
      </c>
      <c r="D701" s="4">
        <v>6273</v>
      </c>
      <c r="E701" s="29">
        <v>45108</v>
      </c>
    </row>
    <row r="702" spans="1:5" x14ac:dyDescent="0.3">
      <c r="A702" t="s">
        <v>5</v>
      </c>
      <c r="B702" t="s">
        <v>22</v>
      </c>
      <c r="C702" s="28" t="s">
        <v>20</v>
      </c>
      <c r="D702" s="4">
        <v>4539</v>
      </c>
      <c r="E702" s="29">
        <v>44835</v>
      </c>
    </row>
    <row r="703" spans="1:5" hidden="1" x14ac:dyDescent="0.3">
      <c r="A703" t="s">
        <v>3</v>
      </c>
      <c r="B703" t="s">
        <v>10</v>
      </c>
      <c r="C703" s="28" t="s">
        <v>20</v>
      </c>
      <c r="D703" s="4">
        <v>14981.25</v>
      </c>
      <c r="E703" s="29">
        <v>45200</v>
      </c>
    </row>
    <row r="704" spans="1:5" hidden="1" x14ac:dyDescent="0.3">
      <c r="A704" t="s">
        <v>4</v>
      </c>
      <c r="B704" t="s">
        <v>8</v>
      </c>
      <c r="C704" s="28" t="s">
        <v>20</v>
      </c>
      <c r="D704" s="4">
        <v>313862.5</v>
      </c>
      <c r="E704" s="29">
        <v>44866</v>
      </c>
    </row>
    <row r="705" spans="1:5" hidden="1" x14ac:dyDescent="0.3">
      <c r="A705" t="s">
        <v>4</v>
      </c>
      <c r="B705" t="s">
        <v>10</v>
      </c>
      <c r="C705" s="28" t="s">
        <v>20</v>
      </c>
      <c r="D705" s="4">
        <v>58650</v>
      </c>
      <c r="E705" s="29">
        <v>45231</v>
      </c>
    </row>
    <row r="706" spans="1:5" hidden="1" x14ac:dyDescent="0.3">
      <c r="A706" t="s">
        <v>5</v>
      </c>
      <c r="B706" t="s">
        <v>9</v>
      </c>
      <c r="C706" s="28" t="s">
        <v>20</v>
      </c>
      <c r="D706" s="4">
        <v>4981</v>
      </c>
      <c r="E706" s="29">
        <v>45261</v>
      </c>
    </row>
    <row r="707" spans="1:5" hidden="1" x14ac:dyDescent="0.3">
      <c r="A707" t="s">
        <v>2</v>
      </c>
      <c r="B707" t="s">
        <v>9</v>
      </c>
      <c r="C707" s="28" t="s">
        <v>21</v>
      </c>
      <c r="D707" s="4">
        <v>631125</v>
      </c>
      <c r="E707" s="29">
        <v>44986</v>
      </c>
    </row>
    <row r="708" spans="1:5" hidden="1" x14ac:dyDescent="0.3">
      <c r="A708" t="s">
        <v>2</v>
      </c>
      <c r="B708" t="s">
        <v>11</v>
      </c>
      <c r="C708" s="28" t="s">
        <v>21</v>
      </c>
      <c r="D708" s="4">
        <v>139230</v>
      </c>
      <c r="E708" s="29">
        <v>45200</v>
      </c>
    </row>
    <row r="709" spans="1:5" hidden="1" x14ac:dyDescent="0.3">
      <c r="A709" t="s">
        <v>5</v>
      </c>
      <c r="B709" t="s">
        <v>11</v>
      </c>
      <c r="C709" s="28" t="s">
        <v>17</v>
      </c>
      <c r="D709" s="4">
        <v>8139.6</v>
      </c>
      <c r="E709" s="29">
        <v>44958</v>
      </c>
    </row>
    <row r="710" spans="1:5" hidden="1" x14ac:dyDescent="0.3">
      <c r="A710" t="s">
        <v>5</v>
      </c>
      <c r="B710" t="s">
        <v>8</v>
      </c>
      <c r="C710" s="28" t="s">
        <v>18</v>
      </c>
      <c r="D710" s="4">
        <v>4301.8500000000004</v>
      </c>
      <c r="E710" s="29">
        <v>45017</v>
      </c>
    </row>
    <row r="711" spans="1:5" hidden="1" x14ac:dyDescent="0.3">
      <c r="A711" t="s">
        <v>6</v>
      </c>
      <c r="B711" t="s">
        <v>22</v>
      </c>
      <c r="C711" s="28" t="s">
        <v>20</v>
      </c>
      <c r="D711" s="4">
        <v>18421.2</v>
      </c>
      <c r="E711" s="29">
        <v>45047</v>
      </c>
    </row>
  </sheetData>
  <sheetProtection autoFilter="0" pivotTables="0"/>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06ABF-40E3-43FE-B1ED-5A0EFFBA980D}">
  <dimension ref="A1:H35"/>
  <sheetViews>
    <sheetView showGridLines="0" showRowColHeaders="0" workbookViewId="0">
      <selection activeCell="C1" sqref="C1"/>
    </sheetView>
  </sheetViews>
  <sheetFormatPr defaultColWidth="0" defaultRowHeight="15" customHeight="1" zeroHeight="1" x14ac:dyDescent="0.3"/>
  <cols>
    <col min="1" max="1" width="3.44140625" customWidth="1"/>
    <col min="2" max="2" width="40.44140625" customWidth="1"/>
    <col min="3" max="3" width="53.44140625" customWidth="1"/>
    <col min="4" max="4" width="1.33203125" customWidth="1"/>
    <col min="5" max="7" width="8" customWidth="1"/>
    <col min="8" max="16384" width="8" hidden="1"/>
  </cols>
  <sheetData>
    <row r="1" spans="1:8" ht="51" customHeight="1" x14ac:dyDescent="0.3">
      <c r="A1" s="19" t="s">
        <v>44</v>
      </c>
      <c r="B1" s="19"/>
      <c r="C1" s="19"/>
      <c r="D1" s="19"/>
      <c r="E1" s="19"/>
      <c r="F1" s="19"/>
      <c r="G1" s="19"/>
      <c r="H1" s="19"/>
    </row>
    <row r="2" spans="1:8" ht="14.4" x14ac:dyDescent="0.3"/>
    <row r="3" spans="1:8" ht="14.4" x14ac:dyDescent="0.3">
      <c r="B3" s="22" t="s">
        <v>45</v>
      </c>
    </row>
    <row r="4" spans="1:8" ht="14.4" x14ac:dyDescent="0.3">
      <c r="B4" s="23" t="s">
        <v>46</v>
      </c>
      <c r="C4" s="24" t="s">
        <v>47</v>
      </c>
    </row>
    <row r="5" spans="1:8" ht="14.4" x14ac:dyDescent="0.3">
      <c r="B5" s="23" t="s">
        <v>48</v>
      </c>
      <c r="C5" s="24" t="s">
        <v>49</v>
      </c>
    </row>
    <row r="6" spans="1:8" ht="14.4" x14ac:dyDescent="0.3">
      <c r="B6" s="23" t="s">
        <v>50</v>
      </c>
      <c r="C6" s="24" t="s">
        <v>51</v>
      </c>
    </row>
    <row r="7" spans="1:8" ht="14.4" x14ac:dyDescent="0.3"/>
    <row r="8" spans="1:8" ht="14.4" x14ac:dyDescent="0.3">
      <c r="B8" s="22" t="s">
        <v>52</v>
      </c>
    </row>
    <row r="9" spans="1:8" ht="14.4" x14ac:dyDescent="0.3">
      <c r="B9" s="23" t="s">
        <v>53</v>
      </c>
      <c r="C9" s="24" t="s">
        <v>54</v>
      </c>
    </row>
    <row r="10" spans="1:8" ht="14.4" x14ac:dyDescent="0.3"/>
    <row r="11" spans="1:8" ht="14.4" x14ac:dyDescent="0.3">
      <c r="B11" s="22" t="s">
        <v>55</v>
      </c>
    </row>
    <row r="12" spans="1:8" ht="14.4" x14ac:dyDescent="0.3">
      <c r="B12" s="23" t="s">
        <v>56</v>
      </c>
      <c r="C12" s="24" t="s">
        <v>57</v>
      </c>
    </row>
    <row r="13" spans="1:8" ht="14.4" x14ac:dyDescent="0.3">
      <c r="B13" s="23" t="s">
        <v>58</v>
      </c>
      <c r="C13" s="24" t="s">
        <v>59</v>
      </c>
    </row>
    <row r="14" spans="1:8" ht="14.4" x14ac:dyDescent="0.3">
      <c r="B14" s="23" t="s">
        <v>60</v>
      </c>
      <c r="C14" s="24" t="s">
        <v>61</v>
      </c>
    </row>
    <row r="15" spans="1:8" ht="14.4" x14ac:dyDescent="0.3">
      <c r="B15" s="23" t="s">
        <v>62</v>
      </c>
      <c r="C15" s="24" t="s">
        <v>63</v>
      </c>
    </row>
    <row r="16" spans="1:8" ht="14.4" x14ac:dyDescent="0.3">
      <c r="B16" s="23" t="s">
        <v>64</v>
      </c>
      <c r="C16" s="24" t="s">
        <v>65</v>
      </c>
    </row>
    <row r="17" spans="2:3" ht="14.4" x14ac:dyDescent="0.3">
      <c r="B17" s="23" t="s">
        <v>66</v>
      </c>
      <c r="C17" s="24" t="s">
        <v>67</v>
      </c>
    </row>
    <row r="18" spans="2:3" ht="14.4" x14ac:dyDescent="0.3">
      <c r="B18" s="23" t="s">
        <v>68</v>
      </c>
      <c r="C18" s="24" t="s">
        <v>69</v>
      </c>
    </row>
    <row r="19" spans="2:3" ht="14.4" x14ac:dyDescent="0.3">
      <c r="B19" s="23" t="s">
        <v>70</v>
      </c>
      <c r="C19" s="24" t="s">
        <v>71</v>
      </c>
    </row>
    <row r="20" spans="2:3" ht="14.4" x14ac:dyDescent="0.3">
      <c r="B20" s="23" t="s">
        <v>72</v>
      </c>
      <c r="C20" s="24" t="s">
        <v>73</v>
      </c>
    </row>
    <row r="21" spans="2:3" ht="14.4" x14ac:dyDescent="0.3">
      <c r="B21" s="23" t="s">
        <v>74</v>
      </c>
      <c r="C21" s="24" t="s">
        <v>75</v>
      </c>
    </row>
    <row r="22" spans="2:3" ht="14.4" x14ac:dyDescent="0.3">
      <c r="B22" s="23" t="s">
        <v>76</v>
      </c>
      <c r="C22" s="24" t="s">
        <v>77</v>
      </c>
    </row>
    <row r="23" spans="2:3" ht="14.4" x14ac:dyDescent="0.3">
      <c r="B23" s="23" t="s">
        <v>78</v>
      </c>
      <c r="C23" s="24" t="s">
        <v>79</v>
      </c>
    </row>
    <row r="24" spans="2:3" ht="14.4" x14ac:dyDescent="0.3">
      <c r="B24" s="23" t="s">
        <v>80</v>
      </c>
      <c r="C24" s="24" t="s">
        <v>81</v>
      </c>
    </row>
    <row r="25" spans="2:3" ht="14.4" x14ac:dyDescent="0.3">
      <c r="B25" s="23" t="s">
        <v>82</v>
      </c>
      <c r="C25" s="24" t="s">
        <v>83</v>
      </c>
    </row>
    <row r="26" spans="2:3" ht="14.4" x14ac:dyDescent="0.3">
      <c r="B26" s="23"/>
      <c r="C26" s="24"/>
    </row>
    <row r="27" spans="2:3" ht="14.4" x14ac:dyDescent="0.3">
      <c r="B27" s="22" t="s">
        <v>84</v>
      </c>
    </row>
    <row r="28" spans="2:3" ht="14.4" x14ac:dyDescent="0.3">
      <c r="B28" s="23" t="s">
        <v>85</v>
      </c>
      <c r="C28" s="24" t="s">
        <v>86</v>
      </c>
    </row>
    <row r="29" spans="2:3" ht="14.4" x14ac:dyDescent="0.3">
      <c r="B29" s="23"/>
      <c r="C29" s="24"/>
    </row>
    <row r="30" spans="2:3" ht="14.4" x14ac:dyDescent="0.3">
      <c r="B30" s="22" t="s">
        <v>87</v>
      </c>
      <c r="C30" s="24"/>
    </row>
    <row r="31" spans="2:3" ht="14.4" x14ac:dyDescent="0.3"/>
    <row r="32" spans="2:3" ht="14.4" x14ac:dyDescent="0.3"/>
    <row r="33" ht="14.4" x14ac:dyDescent="0.3"/>
    <row r="34" ht="14.4" x14ac:dyDescent="0.3"/>
    <row r="35" ht="14.4" x14ac:dyDescent="0.3"/>
  </sheetData>
  <hyperlinks>
    <hyperlink ref="C5" r:id="rId1" display="http://www.myonlinetraininghub.com/category/excel-charts" xr:uid="{3FD4782E-DAE9-4879-B9DD-A595B7CAF30D}"/>
    <hyperlink ref="C6" r:id="rId2" display="http://www.myonlinetraininghub.com/category/excel-dashboard" xr:uid="{0B564ABB-79DE-46EB-9CD8-48E295ACAA3A}"/>
    <hyperlink ref="C19" r:id="rId3" xr:uid="{CDB22746-3FCD-4C5D-9B5D-1DFD87171E87}"/>
    <hyperlink ref="C9" r:id="rId4" display="http://www.myonlinetraininghub.com/excel-webinars" xr:uid="{F1102055-2351-40D8-9BBD-2DBD8A363F90}"/>
    <hyperlink ref="C28" r:id="rId5" xr:uid="{5D188B2C-D7E7-4E11-8FE5-5695559D13C3}"/>
    <hyperlink ref="C18" r:id="rId6" xr:uid="{F8F570E6-F088-4DDF-BA02-AC02AE50AC86}"/>
    <hyperlink ref="C4" r:id="rId7" xr:uid="{2AA6A760-41C8-4F8B-93CD-1B493683EE00}"/>
    <hyperlink ref="C12" r:id="rId8" xr:uid="{126AC906-1EF2-404B-8951-943263E4C068}"/>
    <hyperlink ref="C13" r:id="rId9" xr:uid="{D04A764D-DF72-466F-B17E-1C7CA5C800F5}"/>
    <hyperlink ref="C14" r:id="rId10" xr:uid="{B7474BA2-CFC9-49E7-8973-2282F20426C0}"/>
    <hyperlink ref="C15" r:id="rId11" xr:uid="{7EF59712-A6C7-4AD9-917B-AEA06A787D77}"/>
    <hyperlink ref="C16" r:id="rId12" xr:uid="{8A28099A-7E23-43D1-AFCF-1F0A5D161D51}"/>
    <hyperlink ref="C17" r:id="rId13" xr:uid="{4FB2C933-61C4-46C6-8F8B-C134739C67DA}"/>
    <hyperlink ref="C20" r:id="rId14" xr:uid="{45330CE3-0D2F-45AA-94CE-ED9F3A27E2EF}"/>
    <hyperlink ref="C21" r:id="rId15" xr:uid="{45905DDF-BFA8-45B0-AB07-BD22D14FB30F}"/>
    <hyperlink ref="C22" r:id="rId16" xr:uid="{85552E9F-A893-47A4-9392-B086F7704651}"/>
    <hyperlink ref="C23" r:id="rId17" xr:uid="{36D1678A-AEFF-45FA-95F8-D1344B92FAD1}"/>
    <hyperlink ref="C24" r:id="rId18" xr:uid="{E95A0394-2023-4A9C-8D4C-17A132C06F33}"/>
    <hyperlink ref="C25" r:id="rId19" xr:uid="{FFD40F10-20B2-4E87-92CD-AE3AB736429C}"/>
  </hyperlinks>
  <pageMargins left="0.7" right="0.7" top="0.75" bottom="0.75" header="0.3" footer="0.3"/>
  <drawing r:id="rId2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purl.org/dc/terms/"/>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http://purl.org/dc/dcmitype/"/>
    <ds:schemaRef ds:uri="http://www.w3.org/XML/1998/namespace"/>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Copyright</vt:lpstr>
      <vt:lpstr>Slicers</vt:lpstr>
      <vt:lpstr>Adv. Technique</vt:lpstr>
      <vt:lpstr>More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Mark Biegert</cp:lastModifiedBy>
  <dcterms:created xsi:type="dcterms:W3CDTF">2014-01-28T02:45:41Z</dcterms:created>
  <dcterms:modified xsi:type="dcterms:W3CDTF">2023-11-21T14:47:13Z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