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13_ncr:1_{D782A9B9-7A20-4D0B-906B-D37D5B3FBEBF}" xr6:coauthVersionLast="47" xr6:coauthVersionMax="47" xr10:uidLastSave="{00000000-0000-0000-0000-000000000000}"/>
  <bookViews>
    <workbookView xWindow="-120" yWindow="-120" windowWidth="29040" windowHeight="15720" xr2:uid="{B9646992-58BC-44A8-9040-42DC40CCACD9}"/>
  </bookViews>
  <sheets>
    <sheet name="VerySimple" sheetId="1" r:id="rId1"/>
    <sheet name="e00eb4de3c8a421cba9b8f4cb8546ec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B3" i="2"/>
  <c r="C3" i="2"/>
  <c r="A1" i="2"/>
  <c r="B1" i="2" a="1"/>
  <c r="B1" i="2" s="1"/>
  <c r="C1" i="2"/>
  <c r="D1" i="2"/>
  <c r="E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855EC2-9001-4285-9D3F-179702FC181B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<sst xmlns="http://schemas.openxmlformats.org/spreadsheetml/2006/main" count="219" uniqueCount="209">
  <si>
    <t>FROM:</t>
  </si>
  <si>
    <t>SUBJECT:</t>
  </si>
  <si>
    <t>DATE:</t>
  </si>
  <si>
    <t>Mark Biegert</t>
  </si>
  <si>
    <t>PROPELLER SPEED</t>
  </si>
  <si>
    <t>FUEL RATE</t>
  </si>
  <si>
    <t>ENDURANCE</t>
  </si>
  <si>
    <t>SPEED</t>
  </si>
  <si>
    <t>RADIUS</t>
  </si>
  <si>
    <t>WORK COLUMN</t>
  </si>
  <si>
    <t>MEAN</t>
  </si>
  <si>
    <t>NORMAL RANGE</t>
  </si>
  <si>
    <t>DAILY</t>
  </si>
  <si>
    <t>Mean displacement,3,300 tons†</t>
  </si>
  <si>
    <t>Mean displacement,2,700 tons</t>
  </si>
  <si>
    <t>Mean displacement, 3,300 tons†</t>
  </si>
  <si>
    <t>R.P.M.</t>
  </si>
  <si>
    <t>Gal./hr.</t>
  </si>
  <si>
    <t>Bbl./day</t>
  </si>
  <si>
    <t>Hours</t>
  </si>
  <si>
    <t>Days</t>
  </si>
  <si>
    <t>Knots</t>
  </si>
  <si>
    <t>Engine miles</t>
  </si>
  <si>
    <t>Gal./eng. mi.</t>
  </si>
  <si>
    <t>321-421</t>
  </si>
  <si>
    <t>211±11</t>
  </si>
  <si>
    <t>590±8</t>
  </si>
  <si>
    <t>24 6</t>
  </si>
  <si>
    <t>11.2±0.1</t>
  </si>
  <si>
    <t>7,100±200</t>
  </si>
  <si>
    <t>11.0±0.1</t>
  </si>
  <si>
    <t>6,490±190</t>
  </si>
  <si>
    <t>357-468</t>
  </si>
  <si>
    <t>234±12</t>
  </si>
  <si>
    <t>531±8</t>
  </si>
  <si>
    <t>12.2±.1</t>
  </si>
  <si>
    <t>7,110±200</t>
  </si>
  <si>
    <t>12.0±.1</t>
  </si>
  <si>
    <t>6,370±190</t>
  </si>
  <si>
    <t>34 2</t>
  </si>
  <si>
    <t>396-519</t>
  </si>
  <si>
    <t>260±13</t>
  </si>
  <si>
    <t>478±8</t>
  </si>
  <si>
    <t>13.2±.1</t>
  </si>
  <si>
    <t>7,010±200</t>
  </si>
  <si>
    <t>12.9±.1</t>
  </si>
  <si>
    <t>6,170±190</t>
  </si>
  <si>
    <t>440-576</t>
  </si>
  <si>
    <t>289±15</t>
  </si>
  <si>
    <t>431±7</t>
  </si>
  <si>
    <t>14.2±.1</t>
  </si>
  <si>
    <t>6,860±200</t>
  </si>
  <si>
    <t>13.9±.1</t>
  </si>
  <si>
    <t>5,990±190</t>
  </si>
  <si>
    <t>488-640</t>
  </si>
  <si>
    <t>321±16</t>
  </si>
  <si>
    <t>388±7</t>
  </si>
  <si>
    <t>15.2±.1</t>
  </si>
  <si>
    <t>6,610±200</t>
  </si>
  <si>
    <t>14 8±.1</t>
  </si>
  <si>
    <t>5,740±190</t>
  </si>
  <si>
    <t>542-711</t>
  </si>
  <si>
    <t>356±18</t>
  </si>
  <si>
    <t>349±7</t>
  </si>
  <si>
    <t>16.2±.2</t>
  </si>
  <si>
    <t>6,350±200</t>
  </si>
  <si>
    <t>15.8±.2</t>
  </si>
  <si>
    <t>5,510±190</t>
  </si>
  <si>
    <t>602-790</t>
  </si>
  <si>
    <t>395±20</t>
  </si>
  <si>
    <t>314±6</t>
  </si>
  <si>
    <t>17.3±.2</t>
  </si>
  <si>
    <t>6,110±200</t>
  </si>
  <si>
    <t>16.8±.2</t>
  </si>
  <si>
    <t>6,280±170</t>
  </si>
  <si>
    <t>669-878</t>
  </si>
  <si>
    <t>439±22</t>
  </si>
  <si>
    <t>283±6</t>
  </si>
  <si>
    <t>18.3±.2</t>
  </si>
  <si>
    <t>5,750±180</t>
  </si>
  <si>
    <t>17.7±.2</t>
  </si>
  <si>
    <t>5,010±170</t>
  </si>
  <si>
    <t>743-974</t>
  </si>
  <si>
    <t>488±25</t>
  </si>
  <si>
    <t>255±6</t>
  </si>
  <si>
    <t>19.3±.2</t>
  </si>
  <si>
    <t>5,460±180</t>
  </si>
  <si>
    <t>18.6±.2</t>
  </si>
  <si>
    <t>4,740±170</t>
  </si>
  <si>
    <t>825-1,082</t>
  </si>
  <si>
    <t>542±27</t>
  </si>
  <si>
    <t>229±5</t>
  </si>
  <si>
    <t>20.4±.2</t>
  </si>
  <si>
    <t>5,200±180</t>
  </si>
  <si>
    <t>19.6±.2</t>
  </si>
  <si>
    <t>4,490±170</t>
  </si>
  <si>
    <t>917-1,202</t>
  </si>
  <si>
    <t>602±30</t>
  </si>
  <si>
    <t>207±5</t>
  </si>
  <si>
    <t>21.4±.2</t>
  </si>
  <si>
    <t>4,900±180</t>
  </si>
  <si>
    <t>20.5±.2</t>
  </si>
  <si>
    <t>4,240±170</t>
  </si>
  <si>
    <t>1,018-1,334</t>
  </si>
  <si>
    <t>668±34</t>
  </si>
  <si>
    <t>186±5</t>
  </si>
  <si>
    <t>22.3±.3</t>
  </si>
  <si>
    <t>4,620±180</t>
  </si>
  <si>
    <t>21.4±.3</t>
  </si>
  <si>
    <t>3,980±170</t>
  </si>
  <si>
    <t>1,130-1,481</t>
  </si>
  <si>
    <t>742±37</t>
  </si>
  <si>
    <t>168±5</t>
  </si>
  <si>
    <t>23.3±.3</t>
  </si>
  <si>
    <t>4,330±180</t>
  </si>
  <si>
    <t>22.4±.3</t>
  </si>
  <si>
    <t>3,760±170</t>
  </si>
  <si>
    <t>1,254-1,644</t>
  </si>
  <si>
    <t>823±42</t>
  </si>
  <si>
    <t>151±5</t>
  </si>
  <si>
    <t>24.2±.3</t>
  </si>
  <si>
    <t>4,070±180</t>
  </si>
  <si>
    <t>3,520±170</t>
  </si>
  <si>
    <t>1,394-1,827</t>
  </si>
  <si>
    <t>915±46</t>
  </si>
  <si>
    <t>136±4</t>
  </si>
  <si>
    <t>25.1±.3</t>
  </si>
  <si>
    <t>3,790±180</t>
  </si>
  <si>
    <t>3,290±150</t>
  </si>
  <si>
    <t>1,548-2,029</t>
  </si>
  <si>
    <t>1,016±51</t>
  </si>
  <si>
    <t>122±4</t>
  </si>
  <si>
    <t>26.0±.3</t>
  </si>
  <si>
    <t>3,540±160</t>
  </si>
  <si>
    <t>25.0±.3</t>
  </si>
  <si>
    <t>3,050±150</t>
  </si>
  <si>
    <t>1,718-2,253</t>
  </si>
  <si>
    <t>1,128±57</t>
  </si>
  <si>
    <t>110±4</t>
  </si>
  <si>
    <t>26.8±.3</t>
  </si>
  <si>
    <t>3,320±160</t>
  </si>
  <si>
    <t>25.7±.3</t>
  </si>
  <si>
    <t>2,830±150</t>
  </si>
  <si>
    <t>1,908-2,501</t>
  </si>
  <si>
    <t>1,253±63</t>
  </si>
  <si>
    <t>99±4</t>
  </si>
  <si>
    <t>27.7±.3</t>
  </si>
  <si>
    <t>3,070±160</t>
  </si>
  <si>
    <t>26.5±.3</t>
  </si>
  <si>
    <t>2,620±150</t>
  </si>
  <si>
    <t>2,119-2,779</t>
  </si>
  <si>
    <t>1,391±70</t>
  </si>
  <si>
    <t>89±4</t>
  </si>
  <si>
    <t>28 5±.4</t>
  </si>
  <si>
    <t>2,850±160</t>
  </si>
  <si>
    <t>27.2±.4</t>
  </si>
  <si>
    <t>2,420±150</t>
  </si>
  <si>
    <t>2,354-3,086</t>
  </si>
  <si>
    <t>1,545±78</t>
  </si>
  <si>
    <t>80±3</t>
  </si>
  <si>
    <t>29.4±.4</t>
  </si>
  <si>
    <t>2,650±160</t>
  </si>
  <si>
    <t>28.0±.4</t>
  </si>
  <si>
    <t>2,240±130</t>
  </si>
  <si>
    <t>2,614-3,427</t>
  </si>
  <si>
    <t>1,716±86</t>
  </si>
  <si>
    <t>72±3</t>
  </si>
  <si>
    <t>30.2±.4</t>
  </si>
  <si>
    <t>2,480±130</t>
  </si>
  <si>
    <t>28 7±.4</t>
  </si>
  <si>
    <t>2,070±130</t>
  </si>
  <si>
    <t>2,903-3,806</t>
  </si>
  <si>
    <t>1,906±96</t>
  </si>
  <si>
    <t>65±3</t>
  </si>
  <si>
    <t>30.9±.4</t>
  </si>
  <si>
    <t>2,290±130</t>
  </si>
  <si>
    <t>1,910±130</t>
  </si>
  <si>
    <t>3,224-4,227</t>
  </si>
  <si>
    <t>2,117±107</t>
  </si>
  <si>
    <t>59±3</t>
  </si>
  <si>
    <t>31.6±.5</t>
  </si>
  <si>
    <t>2,120±130</t>
  </si>
  <si>
    <t>30.1±.5</t>
  </si>
  <si>
    <t>1,780±130</t>
  </si>
  <si>
    <t>3,580-4,693</t>
  </si>
  <si>
    <t>2,350±118</t>
  </si>
  <si>
    <t>53±3</t>
  </si>
  <si>
    <t>32.2±.5</t>
  </si>
  <si>
    <t>1,960±130</t>
  </si>
  <si>
    <t>30.7±.5</t>
  </si>
  <si>
    <t>1,630±130</t>
  </si>
  <si>
    <t>3,657-4,794</t>
  </si>
  <si>
    <t>2,401±121</t>
  </si>
  <si>
    <t>52±3</t>
  </si>
  <si>
    <t>32.3±.5</t>
  </si>
  <si>
    <t>‡30.8±.5</t>
  </si>
  <si>
    <t>1,600±120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</si>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</sst>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;;@"/>
  </numFmts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8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164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1">
    <dxf>
      <numFmt numFmtId="3" formatCode="#,##0"/>
    </dxf>
  </dxfs>
  <tableStyles count="1" defaultTableStyle="TableStyleMedium2" defaultPivotStyle="PivotStyleLight16"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connections" Target="connections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C04DEB-6BE9-4F8E-8C79-64CF10399F0E}" name="Table1" displayName="Table1" ref="B8:M38" totalsRowShown="0">
  <autoFilter ref="B8:M38" xr:uid="{4AC04DEB-6BE9-4F8E-8C79-64CF10399F0E}"/>
  <tableColumns count="12">
    <tableColumn id="1" xr3:uid="{9588D5E1-E056-4D23-BFCB-3EB406B82207}" name="Column1"/>
    <tableColumn id="2" xr3:uid="{6B9C831D-FCCA-4778-8FE5-8DB0C3C64A8F}" name="Column2" dataDxfId="0"/>
    <tableColumn id="3" xr3:uid="{F1C14D54-95F3-4E50-8DED-3D94F990559D}" name="Column3"/>
    <tableColumn id="4" xr3:uid="{8AB4A80B-9807-4151-BAA9-7473B8C52AEF}" name="Column4"/>
    <tableColumn id="5" xr3:uid="{A5A7E6FB-A804-4680-8BAA-8CC429E0D252}" name="Column5"/>
    <tableColumn id="6" xr3:uid="{D5542D03-E696-435B-88E3-BBF455F57E46}" name="Column6"/>
    <tableColumn id="7" xr3:uid="{284888FF-F9BF-4662-A222-A59160DDB650}" name="Column7"/>
    <tableColumn id="8" xr3:uid="{D278B720-D6AE-40DE-8819-514255C21D28}" name="Column8"/>
    <tableColumn id="9" xr3:uid="{71627530-1910-4FBA-8A4C-C5C55948B953}" name="Column9"/>
    <tableColumn id="10" xr3:uid="{05FA489D-BBDC-42ED-9EE3-22E4941D6CEC}" name="Column10"/>
    <tableColumn id="11" xr3:uid="{AEB37F20-0CE2-454F-97F7-F13C270D8744}" name="Column11"/>
    <tableColumn id="12" xr3:uid="{01A852B4-A78F-4045-A166-A5D2544BB970}" name="Column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1991ACA-26E8-4FDB-8FDA-D5137F78DDFA}">
  <we:reference id="wa200001584" version="2.5.0.0" store="en-US" storeType="OMEX"/>
  <we:alternateReferences>
    <we:reference id="WA200001584" version="2.5.0.0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1CD9E60-1F30-481A-ABFC-349450ED2514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0F678EA8-008F-496A-B137-B0C0DA1085E0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M38"/>
  <sheetViews>
    <sheetView tabSelected="1" workbookViewId="0">
      <selection activeCell="B8" sqref="B8:M38"/>
    </sheetView>
  </sheetViews>
  <sheetFormatPr defaultRowHeight="12.75" x14ac:dyDescent="0.2"/>
  <cols>
    <col min="2" max="2" width="16.140625" bestFit="1" customWidth="1"/>
    <col min="3" max="3" width="30.7109375" bestFit="1" customWidth="1"/>
    <col min="4" max="4" width="13.140625" bestFit="1" customWidth="1"/>
    <col min="5" max="7" width="10.140625" customWidth="1"/>
    <col min="8" max="8" width="29.7109375" bestFit="1" customWidth="1"/>
    <col min="9" max="9" width="13.140625" bestFit="1" customWidth="1"/>
    <col min="10" max="10" width="31.7109375" bestFit="1" customWidth="1"/>
    <col min="11" max="11" width="13.140625" bestFit="1" customWidth="1"/>
    <col min="12" max="12" width="14.140625" bestFit="1" customWidth="1"/>
    <col min="13" max="13" width="12" bestFit="1" customWidth="1"/>
    <col min="14" max="14" width="15.140625" bestFit="1" customWidth="1"/>
    <col min="15" max="15" width="21.28515625" bestFit="1" customWidth="1"/>
    <col min="16" max="16" width="12" bestFit="1" customWidth="1"/>
  </cols>
  <sheetData>
    <row r="1" spans="1:13" x14ac:dyDescent="0.2">
      <c r="A1" s="1" t="s">
        <v>0</v>
      </c>
      <c r="B1" s="3" t="s">
        <v>3</v>
      </c>
      <c r="C1" s="3"/>
    </row>
    <row r="2" spans="1:13" x14ac:dyDescent="0.2">
      <c r="A2" s="1" t="s">
        <v>1</v>
      </c>
      <c r="B2" s="2"/>
      <c r="C2" s="2"/>
    </row>
    <row r="3" spans="1:13" x14ac:dyDescent="0.2">
      <c r="A3" s="1" t="s">
        <v>2</v>
      </c>
      <c r="B3" s="4"/>
      <c r="C3" s="2"/>
    </row>
    <row r="6" spans="1:13" x14ac:dyDescent="0.2">
      <c r="F6" s="5"/>
    </row>
    <row r="8" spans="1:13" x14ac:dyDescent="0.2">
      <c r="B8" t="s">
        <v>197</v>
      </c>
      <c r="C8" t="s">
        <v>198</v>
      </c>
      <c r="D8" t="s">
        <v>199</v>
      </c>
      <c r="E8" t="s">
        <v>200</v>
      </c>
      <c r="F8" t="s">
        <v>201</v>
      </c>
      <c r="G8" t="s">
        <v>202</v>
      </c>
      <c r="H8" t="s">
        <v>203</v>
      </c>
      <c r="I8" t="s">
        <v>204</v>
      </c>
      <c r="J8" t="s">
        <v>205</v>
      </c>
      <c r="K8" t="s">
        <v>206</v>
      </c>
      <c r="L8" t="s">
        <v>207</v>
      </c>
      <c r="M8" t="s">
        <v>208</v>
      </c>
    </row>
    <row r="9" spans="1:13" x14ac:dyDescent="0.2">
      <c r="B9" t="s">
        <v>4</v>
      </c>
      <c r="C9" t="s">
        <v>5</v>
      </c>
      <c r="F9" t="s">
        <v>6</v>
      </c>
      <c r="H9" t="s">
        <v>7</v>
      </c>
      <c r="I9" t="s">
        <v>8</v>
      </c>
      <c r="J9" t="s">
        <v>7</v>
      </c>
      <c r="K9" t="s">
        <v>8</v>
      </c>
      <c r="L9" t="s">
        <v>5</v>
      </c>
      <c r="M9" t="s">
        <v>9</v>
      </c>
    </row>
    <row r="10" spans="1:13" x14ac:dyDescent="0.2">
      <c r="C10" t="s">
        <v>10</v>
      </c>
      <c r="D10" t="s">
        <v>11</v>
      </c>
      <c r="E10" t="s">
        <v>12</v>
      </c>
    </row>
    <row r="11" spans="1:13" x14ac:dyDescent="0.2">
      <c r="C11" t="s">
        <v>13</v>
      </c>
      <c r="H11" t="s">
        <v>14</v>
      </c>
      <c r="J11" t="s">
        <v>15</v>
      </c>
    </row>
    <row r="12" spans="1:13" x14ac:dyDescent="0.2">
      <c r="B12">
        <v>-1</v>
      </c>
      <c r="C12">
        <v>-2</v>
      </c>
      <c r="D12">
        <v>-3</v>
      </c>
      <c r="E12">
        <v>-4</v>
      </c>
      <c r="F12">
        <v>-5</v>
      </c>
      <c r="G12">
        <v>-6</v>
      </c>
      <c r="H12">
        <v>-7</v>
      </c>
      <c r="I12">
        <v>-8</v>
      </c>
      <c r="J12">
        <v>-9</v>
      </c>
      <c r="K12">
        <v>-10</v>
      </c>
      <c r="L12">
        <v>-10</v>
      </c>
    </row>
    <row r="13" spans="1:13" x14ac:dyDescent="0.2">
      <c r="B13" t="s">
        <v>16</v>
      </c>
      <c r="C13" t="s">
        <v>17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21</v>
      </c>
      <c r="K13" t="s">
        <v>22</v>
      </c>
      <c r="L13" t="s">
        <v>23</v>
      </c>
    </row>
    <row r="14" spans="1:13" x14ac:dyDescent="0.2">
      <c r="B14">
        <v>100</v>
      </c>
      <c r="C14">
        <v>369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>
        <v>33.5</v>
      </c>
    </row>
    <row r="15" spans="1:13" x14ac:dyDescent="0.2">
      <c r="B15">
        <v>110</v>
      </c>
      <c r="C15">
        <v>410</v>
      </c>
      <c r="D15" t="s">
        <v>32</v>
      </c>
      <c r="E15" t="s">
        <v>33</v>
      </c>
      <c r="F15" t="s">
        <v>34</v>
      </c>
      <c r="G15">
        <v>22.1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</row>
    <row r="16" spans="1:13" x14ac:dyDescent="0.2">
      <c r="B16">
        <v>120</v>
      </c>
      <c r="C16">
        <v>455</v>
      </c>
      <c r="D16" t="s">
        <v>40</v>
      </c>
      <c r="E16" t="s">
        <v>41</v>
      </c>
      <c r="F16" t="s">
        <v>42</v>
      </c>
      <c r="G16">
        <v>19.899999999999999</v>
      </c>
      <c r="H16" t="s">
        <v>43</v>
      </c>
      <c r="I16" t="s">
        <v>44</v>
      </c>
      <c r="J16" t="s">
        <v>45</v>
      </c>
      <c r="K16" t="s">
        <v>46</v>
      </c>
      <c r="L16">
        <v>35.299999999999997</v>
      </c>
    </row>
    <row r="17" spans="2:12" x14ac:dyDescent="0.2">
      <c r="B17">
        <v>130</v>
      </c>
      <c r="C17">
        <v>505</v>
      </c>
      <c r="D17" t="s">
        <v>47</v>
      </c>
      <c r="E17" t="s">
        <v>48</v>
      </c>
      <c r="F17" t="s">
        <v>49</v>
      </c>
      <c r="G17">
        <v>18</v>
      </c>
      <c r="H17" t="s">
        <v>50</v>
      </c>
      <c r="I17" t="s">
        <v>51</v>
      </c>
      <c r="J17" t="s">
        <v>52</v>
      </c>
      <c r="K17" t="s">
        <v>53</v>
      </c>
      <c r="L17">
        <v>36.299999999999997</v>
      </c>
    </row>
    <row r="18" spans="2:12" x14ac:dyDescent="0.2">
      <c r="B18">
        <v>140</v>
      </c>
      <c r="C18">
        <v>561</v>
      </c>
      <c r="D18" t="s">
        <v>54</v>
      </c>
      <c r="E18" t="s">
        <v>55</v>
      </c>
      <c r="F18" t="s">
        <v>56</v>
      </c>
      <c r="G18">
        <v>16.2</v>
      </c>
      <c r="H18" t="s">
        <v>57</v>
      </c>
      <c r="I18" t="s">
        <v>58</v>
      </c>
      <c r="J18" t="s">
        <v>59</v>
      </c>
      <c r="K18" t="s">
        <v>60</v>
      </c>
      <c r="L18">
        <v>37.9</v>
      </c>
    </row>
    <row r="19" spans="2:12" x14ac:dyDescent="0.2">
      <c r="B19">
        <v>150</v>
      </c>
      <c r="C19">
        <v>623</v>
      </c>
      <c r="D19" t="s">
        <v>61</v>
      </c>
      <c r="E19" t="s">
        <v>62</v>
      </c>
      <c r="F19" t="s">
        <v>63</v>
      </c>
      <c r="G19">
        <v>14.5</v>
      </c>
      <c r="H19" t="s">
        <v>64</v>
      </c>
      <c r="I19" t="s">
        <v>65</v>
      </c>
      <c r="J19" t="s">
        <v>66</v>
      </c>
      <c r="K19" t="s">
        <v>67</v>
      </c>
      <c r="L19">
        <v>39.4</v>
      </c>
    </row>
    <row r="20" spans="2:12" x14ac:dyDescent="0.2">
      <c r="B20">
        <v>160</v>
      </c>
      <c r="C20">
        <v>692</v>
      </c>
      <c r="D20" t="s">
        <v>68</v>
      </c>
      <c r="E20" t="s">
        <v>69</v>
      </c>
      <c r="F20" t="s">
        <v>70</v>
      </c>
      <c r="G20">
        <v>13.1</v>
      </c>
      <c r="H20" t="s">
        <v>71</v>
      </c>
      <c r="I20" t="s">
        <v>72</v>
      </c>
      <c r="J20" t="s">
        <v>73</v>
      </c>
      <c r="K20" t="s">
        <v>74</v>
      </c>
      <c r="L20">
        <v>41.2</v>
      </c>
    </row>
    <row r="21" spans="2:12" x14ac:dyDescent="0.2">
      <c r="B21">
        <v>170</v>
      </c>
      <c r="C21">
        <v>769</v>
      </c>
      <c r="D21" t="s">
        <v>75</v>
      </c>
      <c r="E21" t="s">
        <v>76</v>
      </c>
      <c r="F21" t="s">
        <v>77</v>
      </c>
      <c r="G21">
        <v>11.8</v>
      </c>
      <c r="H21" t="s">
        <v>78</v>
      </c>
      <c r="I21" t="s">
        <v>79</v>
      </c>
      <c r="J21" t="s">
        <v>80</v>
      </c>
      <c r="K21" t="s">
        <v>81</v>
      </c>
      <c r="L21">
        <v>43.4</v>
      </c>
    </row>
    <row r="22" spans="2:12" x14ac:dyDescent="0.2">
      <c r="B22">
        <v>180</v>
      </c>
      <c r="C22">
        <v>854</v>
      </c>
      <c r="D22" t="s">
        <v>82</v>
      </c>
      <c r="E22" t="s">
        <v>83</v>
      </c>
      <c r="F22" t="s">
        <v>84</v>
      </c>
      <c r="G22">
        <v>10.6</v>
      </c>
      <c r="H22" t="s">
        <v>85</v>
      </c>
      <c r="I22" t="s">
        <v>86</v>
      </c>
      <c r="J22" t="s">
        <v>87</v>
      </c>
      <c r="K22" t="s">
        <v>88</v>
      </c>
      <c r="L22">
        <v>45.9</v>
      </c>
    </row>
    <row r="23" spans="2:12" x14ac:dyDescent="0.2">
      <c r="B23">
        <v>190</v>
      </c>
      <c r="C23">
        <v>948</v>
      </c>
      <c r="D23" t="s">
        <v>89</v>
      </c>
      <c r="E23" t="s">
        <v>90</v>
      </c>
      <c r="F23" t="s">
        <v>91</v>
      </c>
      <c r="G23">
        <v>9.5</v>
      </c>
      <c r="H23" t="s">
        <v>92</v>
      </c>
      <c r="I23" t="s">
        <v>93</v>
      </c>
      <c r="J23" t="s">
        <v>94</v>
      </c>
      <c r="K23" t="s">
        <v>95</v>
      </c>
      <c r="L23">
        <v>48.4</v>
      </c>
    </row>
    <row r="24" spans="2:12" x14ac:dyDescent="0.2">
      <c r="B24">
        <v>200</v>
      </c>
      <c r="C24" s="7">
        <v>1053</v>
      </c>
      <c r="D24" t="s">
        <v>96</v>
      </c>
      <c r="E24" t="s">
        <v>97</v>
      </c>
      <c r="F24" t="s">
        <v>98</v>
      </c>
      <c r="G24">
        <v>8.6</v>
      </c>
      <c r="H24" t="s">
        <v>99</v>
      </c>
      <c r="I24" t="s">
        <v>100</v>
      </c>
      <c r="J24" t="s">
        <v>101</v>
      </c>
      <c r="K24" t="s">
        <v>102</v>
      </c>
      <c r="L24">
        <v>51.4</v>
      </c>
    </row>
    <row r="25" spans="2:12" x14ac:dyDescent="0.2">
      <c r="B25">
        <v>210</v>
      </c>
      <c r="C25" s="7">
        <v>1169</v>
      </c>
      <c r="D25" t="s">
        <v>103</v>
      </c>
      <c r="E25" t="s">
        <v>104</v>
      </c>
      <c r="F25" t="s">
        <v>105</v>
      </c>
      <c r="G25">
        <v>7.8</v>
      </c>
      <c r="H25" t="s">
        <v>106</v>
      </c>
      <c r="I25" t="s">
        <v>107</v>
      </c>
      <c r="J25" t="s">
        <v>108</v>
      </c>
      <c r="K25" t="s">
        <v>109</v>
      </c>
      <c r="L25">
        <v>54.6</v>
      </c>
    </row>
    <row r="26" spans="2:12" x14ac:dyDescent="0.2">
      <c r="B26">
        <v>220</v>
      </c>
      <c r="C26" s="7">
        <v>1298</v>
      </c>
      <c r="D26" t="s">
        <v>110</v>
      </c>
      <c r="E26" t="s">
        <v>111</v>
      </c>
      <c r="F26" t="s">
        <v>112</v>
      </c>
      <c r="G26">
        <v>7</v>
      </c>
      <c r="H26" t="s">
        <v>113</v>
      </c>
      <c r="I26" t="s">
        <v>114</v>
      </c>
      <c r="J26" t="s">
        <v>115</v>
      </c>
      <c r="K26" t="s">
        <v>116</v>
      </c>
      <c r="L26">
        <v>57.9</v>
      </c>
    </row>
    <row r="27" spans="2:12" x14ac:dyDescent="0.2">
      <c r="B27">
        <v>230</v>
      </c>
      <c r="C27" s="7">
        <v>1441</v>
      </c>
      <c r="D27" t="s">
        <v>117</v>
      </c>
      <c r="E27" t="s">
        <v>118</v>
      </c>
      <c r="F27" t="s">
        <v>119</v>
      </c>
      <c r="G27">
        <v>6.3</v>
      </c>
      <c r="H27" t="s">
        <v>120</v>
      </c>
      <c r="I27" t="s">
        <v>121</v>
      </c>
      <c r="J27" t="s">
        <v>113</v>
      </c>
      <c r="K27" t="s">
        <v>122</v>
      </c>
      <c r="L27">
        <v>61.8</v>
      </c>
    </row>
    <row r="28" spans="2:12" x14ac:dyDescent="0.2">
      <c r="B28">
        <v>240</v>
      </c>
      <c r="C28" s="7">
        <v>1601</v>
      </c>
      <c r="D28" t="s">
        <v>123</v>
      </c>
      <c r="E28" t="s">
        <v>124</v>
      </c>
      <c r="F28" t="s">
        <v>125</v>
      </c>
      <c r="G28">
        <v>5.7</v>
      </c>
      <c r="H28" t="s">
        <v>126</v>
      </c>
      <c r="I28" t="s">
        <v>127</v>
      </c>
      <c r="J28" t="s">
        <v>120</v>
      </c>
      <c r="K28" t="s">
        <v>128</v>
      </c>
      <c r="L28">
        <v>66.2</v>
      </c>
    </row>
    <row r="29" spans="2:12" x14ac:dyDescent="0.2">
      <c r="B29">
        <v>250</v>
      </c>
      <c r="C29" s="7">
        <v>1778</v>
      </c>
      <c r="D29" t="s">
        <v>129</v>
      </c>
      <c r="E29" t="s">
        <v>130</v>
      </c>
      <c r="F29" t="s">
        <v>131</v>
      </c>
      <c r="G29">
        <v>5.0999999999999996</v>
      </c>
      <c r="H29" t="s">
        <v>132</v>
      </c>
      <c r="I29" t="s">
        <v>133</v>
      </c>
      <c r="J29" t="s">
        <v>134</v>
      </c>
      <c r="K29" t="s">
        <v>135</v>
      </c>
      <c r="L29">
        <v>71.099999999999994</v>
      </c>
    </row>
    <row r="30" spans="2:12" x14ac:dyDescent="0.2">
      <c r="B30">
        <v>260</v>
      </c>
      <c r="C30" s="7">
        <v>1974</v>
      </c>
      <c r="D30" t="s">
        <v>136</v>
      </c>
      <c r="E30" t="s">
        <v>137</v>
      </c>
      <c r="F30" t="s">
        <v>138</v>
      </c>
      <c r="G30">
        <v>4.5999999999999996</v>
      </c>
      <c r="H30" t="s">
        <v>139</v>
      </c>
      <c r="I30" t="s">
        <v>140</v>
      </c>
      <c r="J30" t="s">
        <v>141</v>
      </c>
      <c r="K30" t="s">
        <v>142</v>
      </c>
      <c r="L30">
        <v>76.8</v>
      </c>
    </row>
    <row r="31" spans="2:12" x14ac:dyDescent="0.2">
      <c r="B31">
        <v>270</v>
      </c>
      <c r="C31" s="7">
        <v>2192</v>
      </c>
      <c r="D31" t="s">
        <v>143</v>
      </c>
      <c r="E31" t="s">
        <v>144</v>
      </c>
      <c r="F31" t="s">
        <v>145</v>
      </c>
      <c r="G31">
        <v>4.0999999999999996</v>
      </c>
      <c r="H31" t="s">
        <v>146</v>
      </c>
      <c r="I31" t="s">
        <v>147</v>
      </c>
      <c r="J31" t="s">
        <v>148</v>
      </c>
      <c r="K31" t="s">
        <v>149</v>
      </c>
      <c r="L31">
        <v>82.7</v>
      </c>
    </row>
    <row r="32" spans="2:12" x14ac:dyDescent="0.2">
      <c r="B32">
        <v>280</v>
      </c>
      <c r="C32" s="7">
        <v>2435</v>
      </c>
      <c r="D32" t="s">
        <v>150</v>
      </c>
      <c r="E32" t="s">
        <v>151</v>
      </c>
      <c r="F32" t="s">
        <v>152</v>
      </c>
      <c r="G32">
        <v>3.7</v>
      </c>
      <c r="H32" t="s">
        <v>153</v>
      </c>
      <c r="I32" t="s">
        <v>154</v>
      </c>
      <c r="J32" t="s">
        <v>155</v>
      </c>
      <c r="K32" t="s">
        <v>156</v>
      </c>
      <c r="L32">
        <v>89.5</v>
      </c>
    </row>
    <row r="33" spans="2:12" x14ac:dyDescent="0.2">
      <c r="B33">
        <v>290</v>
      </c>
      <c r="C33" s="7">
        <v>2704</v>
      </c>
      <c r="D33" t="s">
        <v>157</v>
      </c>
      <c r="E33" t="s">
        <v>158</v>
      </c>
      <c r="F33" t="s">
        <v>159</v>
      </c>
      <c r="G33">
        <v>3.3</v>
      </c>
      <c r="H33" t="s">
        <v>160</v>
      </c>
      <c r="I33" t="s">
        <v>161</v>
      </c>
      <c r="J33" t="s">
        <v>162</v>
      </c>
      <c r="K33" t="s">
        <v>163</v>
      </c>
      <c r="L33">
        <v>96.6</v>
      </c>
    </row>
    <row r="34" spans="2:12" x14ac:dyDescent="0.2">
      <c r="B34">
        <v>300</v>
      </c>
      <c r="C34" s="7">
        <v>3003</v>
      </c>
      <c r="D34" t="s">
        <v>164</v>
      </c>
      <c r="E34" t="s">
        <v>165</v>
      </c>
      <c r="F34" t="s">
        <v>166</v>
      </c>
      <c r="G34">
        <v>3</v>
      </c>
      <c r="H34" t="s">
        <v>167</v>
      </c>
      <c r="I34" t="s">
        <v>168</v>
      </c>
      <c r="J34" t="s">
        <v>169</v>
      </c>
      <c r="K34" t="s">
        <v>170</v>
      </c>
      <c r="L34">
        <v>104.6</v>
      </c>
    </row>
    <row r="35" spans="2:12" x14ac:dyDescent="0.2">
      <c r="B35">
        <v>310</v>
      </c>
      <c r="C35" s="7">
        <v>3335</v>
      </c>
      <c r="D35" t="s">
        <v>171</v>
      </c>
      <c r="E35" t="s">
        <v>172</v>
      </c>
      <c r="F35" t="s">
        <v>173</v>
      </c>
      <c r="G35">
        <v>2.7</v>
      </c>
      <c r="H35" t="s">
        <v>174</v>
      </c>
      <c r="I35" t="s">
        <v>175</v>
      </c>
      <c r="J35" t="s">
        <v>160</v>
      </c>
      <c r="K35" t="s">
        <v>176</v>
      </c>
      <c r="L35">
        <v>113.4</v>
      </c>
    </row>
    <row r="36" spans="2:12" x14ac:dyDescent="0.2">
      <c r="B36">
        <v>320</v>
      </c>
      <c r="C36" s="7">
        <v>3704</v>
      </c>
      <c r="D36" t="s">
        <v>177</v>
      </c>
      <c r="E36" t="s">
        <v>178</v>
      </c>
      <c r="F36" t="s">
        <v>179</v>
      </c>
      <c r="G36">
        <v>2.5</v>
      </c>
      <c r="H36" t="s">
        <v>180</v>
      </c>
      <c r="I36" t="s">
        <v>181</v>
      </c>
      <c r="J36" t="s">
        <v>182</v>
      </c>
      <c r="K36" t="s">
        <v>183</v>
      </c>
      <c r="L36">
        <v>123.1</v>
      </c>
    </row>
    <row r="37" spans="2:12" x14ac:dyDescent="0.2">
      <c r="B37">
        <v>330</v>
      </c>
      <c r="C37" s="7">
        <v>4113</v>
      </c>
      <c r="D37" t="s">
        <v>184</v>
      </c>
      <c r="E37" t="s">
        <v>185</v>
      </c>
      <c r="F37" t="s">
        <v>186</v>
      </c>
      <c r="G37">
        <v>2.2000000000000002</v>
      </c>
      <c r="H37" t="s">
        <v>187</v>
      </c>
      <c r="I37" t="s">
        <v>188</v>
      </c>
      <c r="J37" t="s">
        <v>189</v>
      </c>
      <c r="K37" t="s">
        <v>190</v>
      </c>
      <c r="L37">
        <v>134</v>
      </c>
    </row>
    <row r="38" spans="2:12" x14ac:dyDescent="0.2">
      <c r="B38">
        <v>332</v>
      </c>
      <c r="C38" s="7">
        <v>4201</v>
      </c>
      <c r="D38" t="s">
        <v>191</v>
      </c>
      <c r="E38" t="s">
        <v>192</v>
      </c>
      <c r="F38" t="s">
        <v>193</v>
      </c>
      <c r="G38">
        <v>2.2000000000000002</v>
      </c>
      <c r="H38" t="s">
        <v>194</v>
      </c>
      <c r="I38" t="s">
        <v>176</v>
      </c>
      <c r="J38" t="s">
        <v>195</v>
      </c>
      <c r="K38" t="s">
        <v>196</v>
      </c>
      <c r="L38">
        <v>136.4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8E46-AEC5-44FE-8701-BA5B3FEC9E55}">
  <dimension ref="A1:E3"/>
  <sheetViews>
    <sheetView workbookViewId="0"/>
  </sheetViews>
  <sheetFormatPr defaultRowHeight="12.75" x14ac:dyDescent="0.2"/>
  <sheetData>
    <row r="1" spans="1:5" x14ac:dyDescent="0.2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">
      <c r="A2" s="6">
        <v>37653</v>
      </c>
    </row>
    <row r="3" spans="1:5" x14ac:dyDescent="0.2">
      <c r="A3" t="str">
        <f>DOLLAR(1,0)</f>
        <v>$1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0F678EA8-008F-496A-B137-B0C0DA1085E0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2023-03-21T04:33:03Z</dcterms:modified>
</cp:coreProperties>
</file>