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BDF2754-75DE-4D51-BBFA-86AAD1E63F4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" i="3" l="1" a="1"/>
  <c r="Q19" i="3" s="1"/>
  <c r="K19" i="3" a="1"/>
  <c r="K19" i="3" s="1"/>
  <c r="L19" i="3" a="1"/>
  <c r="L19" i="3" s="1"/>
  <c r="O19" i="3" a="1"/>
  <c r="O19" i="3" s="1"/>
  <c r="M19" i="3" a="1"/>
  <c r="M19" i="3" s="1"/>
  <c r="N16" i="3"/>
  <c r="M16" i="3"/>
  <c r="N15" i="3"/>
  <c r="M15" i="3"/>
  <c r="E16" i="3" a="1"/>
  <c r="E16" i="3" s="1"/>
  <c r="E15" i="5" a="1"/>
  <c r="E15" i="5" s="1"/>
  <c r="J3" i="3" a="1"/>
  <c r="J3" i="3" s="1"/>
  <c r="I3" i="3" a="1"/>
  <c r="I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<sst xmlns="http://schemas.openxmlformats.org/spreadsheetml/2006/main" count="108" uniqueCount="13">
  <si>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</si>
  <si>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</si>
  <si>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</si>
  <si>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</si>
  <si>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</si>
  <si>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</si>
  <si>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</si>
  <si>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</si>
  <si>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</si>
  <si>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https://www.linkedin.com/in/omid-motamedisedeh-74aba166/recent-activity/all/</t>
  </si>
  <si>
    <t>Slightly differet version of Alt1</t>
  </si>
  <si>
    <t>d&gt;""</t>
  </si>
  <si>
    <t>False for any number because"" is not a number and the comparion is meaningless. You can define it anyway you want.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</si>
</sst>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17</xdr:col>
      <xdr:colOff>44303</xdr:colOff>
      <xdr:row>11</xdr:row>
      <xdr:rowOff>93607</xdr:rowOff>
    </xdr:to>
    <xdr:pic>
      <xdr:nvPicPr>
        <xdr:cNvPr id="2" name="Picture 1" descr="A screenshot of a computer code&#10;&#10;AI-generated content may be incorrect.">
          <a:extLst>
            <a:ext uri="{FF2B5EF4-FFF2-40B4-BE49-F238E27FC236}">
              <a16:creationId xmlns:a16="http://schemas.microsoft.com/office/drawing/2014/main" id="{5405379D-84AF-75D4-D2EC-19C9170FE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9620" y="205740"/>
          <a:ext cx="3496163" cy="187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2FBB1F-4B0F-4F89-810B-93CC859C8F93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7D0CDD1-2ECA-4684-A4CB-39DFC588F04D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7"/>
  <sheetViews>
    <sheetView workbookViewId="0">
      <selection activeCell="P10" sqref="P10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0" s="2" customFormat="1" ht="16.5" customHeight="1" x14ac:dyDescent="0.25">
      <c r="C1" s="3" t="s">
        <v>5</v>
      </c>
      <c r="D1" s="4"/>
      <c r="E1" s="35" t="s">
        <v>0</v>
      </c>
      <c r="F1" s="35"/>
      <c r="G1" s="35"/>
      <c r="J1" s="2" t="s">
        <v>9</v>
      </c>
    </row>
    <row r="2" spans="2:10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0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0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0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10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0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10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10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</row>
    <row r="10" spans="2:10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</row>
    <row r="11" spans="2:10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10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10" x14ac:dyDescent="0.25">
      <c r="C13" s="30">
        <v>45517</v>
      </c>
    </row>
    <row r="14" spans="2:10" x14ac:dyDescent="0.25">
      <c r="C14" s="30" t="s">
        <v>3</v>
      </c>
    </row>
    <row r="15" spans="2:10" x14ac:dyDescent="0.25">
      <c r="C15" s="31">
        <v>1</v>
      </c>
    </row>
    <row r="16" spans="2:10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7" t="s">
        <v>3</v>
      </c>
    </row>
    <row r="19" spans="3:3" x14ac:dyDescent="0.25">
      <c r="C19" s="27" t="s">
        <v>4</v>
      </c>
    </row>
    <row r="20" spans="3:3" x14ac:dyDescent="0.25">
      <c r="C20" s="28">
        <v>5</v>
      </c>
    </row>
    <row r="21" spans="3:3" x14ac:dyDescent="0.25">
      <c r="C21" s="28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5" t="s">
        <v>3</v>
      </c>
    </row>
    <row r="26" spans="3:3" x14ac:dyDescent="0.25">
      <c r="C26" s="26">
        <v>1</v>
      </c>
    </row>
    <row r="27" spans="3:3" x14ac:dyDescent="0.25">
      <c r="C27" s="29">
        <v>2</v>
      </c>
    </row>
  </sheetData>
  <sortState xmlns:xlrd2="http://schemas.microsoft.com/office/spreadsheetml/2017/richdata2" ref="C3:C17">
    <sortCondition ref="C12:C17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3FB0-A0E8-4AA5-A74D-4DA3211C538D}">
  <dimension ref="B1:G27"/>
  <sheetViews>
    <sheetView workbookViewId="0">
      <selection activeCell="J3" sqref="J3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7" s="2" customFormat="1" ht="16.5" customHeight="1" x14ac:dyDescent="0.25">
      <c r="C1" s="3" t="s">
        <v>5</v>
      </c>
      <c r="D1" s="4"/>
      <c r="E1" s="35" t="s">
        <v>0</v>
      </c>
      <c r="F1" s="35"/>
      <c r="G1" s="35"/>
    </row>
    <row r="2" spans="2:7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7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7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7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7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7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7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7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</row>
    <row r="10" spans="2:7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</row>
    <row r="11" spans="2:7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7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7" x14ac:dyDescent="0.25">
      <c r="C13" s="30">
        <v>45517</v>
      </c>
    </row>
    <row r="14" spans="2:7" x14ac:dyDescent="0.25">
      <c r="C14" s="30" t="s">
        <v>3</v>
      </c>
    </row>
    <row r="15" spans="2:7" x14ac:dyDescent="0.25">
      <c r="C15" s="31">
        <v>1</v>
      </c>
    </row>
    <row r="16" spans="2:7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7" t="s">
        <v>3</v>
      </c>
    </row>
    <row r="19" spans="3:3" x14ac:dyDescent="0.25">
      <c r="C19" s="27" t="s">
        <v>4</v>
      </c>
    </row>
    <row r="20" spans="3:3" x14ac:dyDescent="0.25">
      <c r="C20" s="28">
        <v>5</v>
      </c>
    </row>
    <row r="21" spans="3:3" x14ac:dyDescent="0.25">
      <c r="C21" s="28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5" t="s">
        <v>3</v>
      </c>
    </row>
    <row r="26" spans="3:3" x14ac:dyDescent="0.25">
      <c r="C26" s="26">
        <v>1</v>
      </c>
    </row>
    <row r="27" spans="3:3" x14ac:dyDescent="0.25">
      <c r="C27" s="29">
        <v>2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CE75-0CD4-452E-A14B-B406E02DE003}">
  <dimension ref="B1:Q43"/>
  <sheetViews>
    <sheetView tabSelected="1" topLeftCell="A3" workbookViewId="0">
      <selection activeCell="Q20" sqref="Q20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  <col min="15" max="15" width="10.09765625" bestFit="1" customWidth="1"/>
  </cols>
  <sheetData>
    <row r="1" spans="2:14" s="2" customFormat="1" ht="16.5" customHeight="1" x14ac:dyDescent="0.25">
      <c r="C1" s="3" t="s">
        <v>5</v>
      </c>
      <c r="D1" s="4"/>
      <c r="E1" s="35" t="s">
        <v>0</v>
      </c>
      <c r="F1" s="35"/>
      <c r="G1" s="35"/>
    </row>
    <row r="2" spans="2:14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4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  <c r="I3" s="1" t="b" cm="1">
        <f t="array" ref="I3:I27">C3:C27&gt;""</f>
        <v>0</v>
      </c>
      <c r="J3" s="1" t="b" cm="1">
        <f t="array" ref="J3:J27">ISTEXT(C3:C27)</f>
        <v>0</v>
      </c>
    </row>
    <row r="4" spans="2:14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  <c r="I4" s="1" t="b">
        <v>1</v>
      </c>
      <c r="J4" s="1" t="b">
        <v>1</v>
      </c>
    </row>
    <row r="5" spans="2:14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  <c r="I5" s="1" t="b">
        <v>0</v>
      </c>
      <c r="J5" s="1" t="b">
        <v>0</v>
      </c>
    </row>
    <row r="6" spans="2:14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  <c r="I6" s="1" t="b">
        <v>0</v>
      </c>
      <c r="J6" s="1" t="b">
        <v>0</v>
      </c>
    </row>
    <row r="7" spans="2:14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  <c r="I7" s="1" t="b">
        <v>1</v>
      </c>
      <c r="J7" s="1" t="b">
        <v>1</v>
      </c>
    </row>
    <row r="8" spans="2:14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  <c r="I8" s="1" t="b">
        <v>1</v>
      </c>
      <c r="J8" s="1" t="b">
        <v>1</v>
      </c>
    </row>
    <row r="9" spans="2:14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  <c r="I9" s="1" t="b">
        <v>1</v>
      </c>
      <c r="J9" s="1" t="b">
        <v>1</v>
      </c>
    </row>
    <row r="10" spans="2:14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  <c r="I10" s="1" t="b">
        <v>0</v>
      </c>
      <c r="J10" s="1" t="b">
        <v>0</v>
      </c>
    </row>
    <row r="11" spans="2:14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  <c r="I11" s="1" t="b">
        <v>0</v>
      </c>
      <c r="J11" s="1" t="b">
        <v>0</v>
      </c>
    </row>
    <row r="12" spans="2:14" x14ac:dyDescent="0.25">
      <c r="C12" s="26">
        <v>2</v>
      </c>
      <c r="E12" s="12">
        <v>45566</v>
      </c>
      <c r="F12" s="8" t="s">
        <v>3</v>
      </c>
      <c r="G12" s="10">
        <v>2</v>
      </c>
      <c r="I12" t="b">
        <v>0</v>
      </c>
      <c r="J12" t="b">
        <v>0</v>
      </c>
    </row>
    <row r="13" spans="2:14" x14ac:dyDescent="0.25">
      <c r="C13" s="30">
        <v>45517</v>
      </c>
      <c r="I13" t="b">
        <v>0</v>
      </c>
      <c r="J13" t="b">
        <v>0</v>
      </c>
    </row>
    <row r="14" spans="2:14" x14ac:dyDescent="0.25">
      <c r="C14" s="30" t="s">
        <v>3</v>
      </c>
      <c r="I14" t="b">
        <v>1</v>
      </c>
      <c r="J14" t="b">
        <v>1</v>
      </c>
      <c r="M14" t="s">
        <v>11</v>
      </c>
      <c r="N14" t="s">
        <v>12</v>
      </c>
    </row>
    <row r="15" spans="2:14" x14ac:dyDescent="0.25">
      <c r="C15" s="31">
        <v>1</v>
      </c>
      <c r="I15" t="b">
        <v>0</v>
      </c>
      <c r="J15" t="b">
        <v>0</v>
      </c>
      <c r="M15" t="b">
        <f>5&gt;""</f>
        <v>0</v>
      </c>
      <c r="N15" t="str">
        <f ca="1">_xlfn.FORMULATEXT(M15)</f>
        <v>=5&gt;""</v>
      </c>
    </row>
    <row r="16" spans="2:14" x14ac:dyDescent="0.25">
      <c r="C16" s="27">
        <v>45553</v>
      </c>
      <c r="E16" s="5" cm="1">
        <f t="array" ref="E16:G25">_xlfn.LET(
    _xlpm.d, C3:C27,
    _xlfn.HSTACK(
        _xlfn._xlws.FILTER(_xlfn.SCAN(, _xlpm.d, _xleta.MAX), _xlpm.d &gt; ""),
        _xlfn._xlws.FILTER(_xlpm.d, _xlpm.d &gt; ""),
        _xlfn._xlws.FILTER(_xlpm.d, _xlpm.d &lt; 99)
    )
)</f>
        <v>45493</v>
      </c>
      <c r="F16" s="5" t="str">
        <v>A</v>
      </c>
      <c r="G16" s="5">
        <v>10</v>
      </c>
      <c r="I16" t="b">
        <v>0</v>
      </c>
      <c r="J16" t="b">
        <v>0</v>
      </c>
      <c r="M16" t="b">
        <f>0&gt;""</f>
        <v>0</v>
      </c>
      <c r="N16" t="str">
        <f ca="1">_xlfn.FORMULATEXT(M16)</f>
        <v>=0&gt;""</v>
      </c>
    </row>
    <row r="17" spans="3:17" x14ac:dyDescent="0.25">
      <c r="C17" s="27" t="s">
        <v>2</v>
      </c>
      <c r="E17" s="5">
        <v>45509</v>
      </c>
      <c r="F17" s="5" t="str">
        <v>C</v>
      </c>
      <c r="G17" s="5">
        <v>8</v>
      </c>
      <c r="I17" t="b">
        <v>1</v>
      </c>
      <c r="J17" t="b">
        <v>1</v>
      </c>
    </row>
    <row r="18" spans="3:17" x14ac:dyDescent="0.25">
      <c r="C18" s="27" t="s">
        <v>3</v>
      </c>
      <c r="E18" s="5">
        <v>45509</v>
      </c>
      <c r="F18" s="5" t="str">
        <v>B</v>
      </c>
      <c r="G18" s="5">
        <v>2</v>
      </c>
      <c r="I18" t="b">
        <v>1</v>
      </c>
      <c r="J18" t="b">
        <v>1</v>
      </c>
    </row>
    <row r="19" spans="3:17" x14ac:dyDescent="0.25">
      <c r="C19" s="27" t="s">
        <v>4</v>
      </c>
      <c r="E19" s="5">
        <v>45509</v>
      </c>
      <c r="F19" s="5" t="str">
        <v>A</v>
      </c>
      <c r="G19" s="5">
        <v>2</v>
      </c>
      <c r="I19" t="b">
        <v>1</v>
      </c>
      <c r="J19" t="b">
        <v>1</v>
      </c>
      <c r="K19" t="b" cm="1">
        <f t="array" ref="K19:K43">C3:C27&gt;""</f>
        <v>0</v>
      </c>
      <c r="L19" cm="1">
        <f t="array" ref="L19:L43">_xlfn.SCAN(,C3:C27,_xleta.MAX)</f>
        <v>45493</v>
      </c>
      <c r="M19" cm="1">
        <f t="array" ref="M19:M28">_xlfn._xlws.FILTER(_xlfn.SCAN(,C3:C27,_xleta.MAX),C3:C27&gt;"")</f>
        <v>45493</v>
      </c>
      <c r="O19" s="36" cm="1">
        <f t="array" ref="O19:O23">C3:C7</f>
        <v>45493</v>
      </c>
      <c r="Q19" t="str" cm="1">
        <f t="array" ref="Q19:Q28">_xlfn._xlws.FILTER(C3:C27,C3:C27&gt;"")</f>
        <v>A</v>
      </c>
    </row>
    <row r="20" spans="3:17" x14ac:dyDescent="0.25">
      <c r="C20" s="28">
        <v>5</v>
      </c>
      <c r="E20" s="5">
        <v>45517</v>
      </c>
      <c r="F20" s="5" t="str">
        <v>B</v>
      </c>
      <c r="G20" s="5">
        <v>1</v>
      </c>
      <c r="I20" t="b">
        <v>0</v>
      </c>
      <c r="J20" t="b">
        <v>0</v>
      </c>
      <c r="K20" t="b">
        <v>1</v>
      </c>
      <c r="L20">
        <v>45493</v>
      </c>
      <c r="M20">
        <v>45509</v>
      </c>
      <c r="O20" s="36" t="str">
        <v>A</v>
      </c>
      <c r="Q20" t="str">
        <v>C</v>
      </c>
    </row>
    <row r="21" spans="3:17" x14ac:dyDescent="0.25">
      <c r="C21" s="28">
        <v>4</v>
      </c>
      <c r="E21" s="5">
        <v>45553</v>
      </c>
      <c r="F21" s="5" t="str">
        <v>A</v>
      </c>
      <c r="G21" s="5">
        <v>5</v>
      </c>
      <c r="I21" t="b">
        <v>0</v>
      </c>
      <c r="J21" t="b">
        <v>0</v>
      </c>
      <c r="K21" t="b">
        <v>0</v>
      </c>
      <c r="L21">
        <v>45493</v>
      </c>
      <c r="M21">
        <v>45509</v>
      </c>
      <c r="O21" s="36">
        <v>10</v>
      </c>
      <c r="Q21" t="str">
        <v>B</v>
      </c>
    </row>
    <row r="22" spans="3:17" x14ac:dyDescent="0.25">
      <c r="C22" s="28">
        <v>3</v>
      </c>
      <c r="E22" s="5">
        <v>45553</v>
      </c>
      <c r="F22" s="5" t="str">
        <v>B</v>
      </c>
      <c r="G22" s="5">
        <v>4</v>
      </c>
      <c r="I22" t="b">
        <v>0</v>
      </c>
      <c r="J22" t="b">
        <v>0</v>
      </c>
      <c r="K22" t="b">
        <v>0</v>
      </c>
      <c r="L22">
        <v>45509</v>
      </c>
      <c r="M22">
        <v>45509</v>
      </c>
      <c r="O22">
        <v>45509</v>
      </c>
      <c r="Q22" t="str">
        <v>A</v>
      </c>
    </row>
    <row r="23" spans="3:17" x14ac:dyDescent="0.25">
      <c r="C23" s="25">
        <v>45566</v>
      </c>
      <c r="E23" s="5">
        <v>45553</v>
      </c>
      <c r="F23" s="5" t="str">
        <v>C</v>
      </c>
      <c r="G23" s="5">
        <v>3</v>
      </c>
      <c r="I23" t="b">
        <v>0</v>
      </c>
      <c r="J23" t="b">
        <v>0</v>
      </c>
      <c r="K23" t="b">
        <v>1</v>
      </c>
      <c r="L23">
        <v>45509</v>
      </c>
      <c r="M23">
        <v>45517</v>
      </c>
      <c r="O23" t="str">
        <v>C</v>
      </c>
      <c r="Q23" t="str">
        <v>B</v>
      </c>
    </row>
    <row r="24" spans="3:17" x14ac:dyDescent="0.25">
      <c r="C24" s="25" t="s">
        <v>2</v>
      </c>
      <c r="E24" s="5">
        <v>45566</v>
      </c>
      <c r="F24" s="5" t="str">
        <v>A</v>
      </c>
      <c r="G24" s="5">
        <v>1</v>
      </c>
      <c r="I24" t="b">
        <v>1</v>
      </c>
      <c r="J24" t="b">
        <v>1</v>
      </c>
      <c r="K24" t="b">
        <v>1</v>
      </c>
      <c r="L24">
        <v>45509</v>
      </c>
      <c r="M24">
        <v>45553</v>
      </c>
      <c r="Q24" t="str">
        <v>A</v>
      </c>
    </row>
    <row r="25" spans="3:17" x14ac:dyDescent="0.25">
      <c r="C25" s="25" t="s">
        <v>3</v>
      </c>
      <c r="E25" s="5">
        <v>45566</v>
      </c>
      <c r="F25" s="5" t="str">
        <v>B</v>
      </c>
      <c r="G25" s="5">
        <v>2</v>
      </c>
      <c r="I25" t="b">
        <v>1</v>
      </c>
      <c r="J25" t="b">
        <v>1</v>
      </c>
      <c r="K25" t="b">
        <v>1</v>
      </c>
      <c r="L25">
        <v>45509</v>
      </c>
      <c r="M25">
        <v>45553</v>
      </c>
      <c r="Q25" t="str">
        <v>B</v>
      </c>
    </row>
    <row r="26" spans="3:17" x14ac:dyDescent="0.25">
      <c r="C26" s="26">
        <v>1</v>
      </c>
      <c r="I26" t="b">
        <v>0</v>
      </c>
      <c r="J26" t="b">
        <v>0</v>
      </c>
      <c r="K26" t="b">
        <v>0</v>
      </c>
      <c r="L26">
        <v>45509</v>
      </c>
      <c r="M26">
        <v>45553</v>
      </c>
      <c r="Q26" t="str">
        <v>C</v>
      </c>
    </row>
    <row r="27" spans="3:17" x14ac:dyDescent="0.25">
      <c r="C27" s="29">
        <v>2</v>
      </c>
      <c r="I27" t="b">
        <v>0</v>
      </c>
      <c r="J27" t="b">
        <v>0</v>
      </c>
      <c r="K27" t="b">
        <v>0</v>
      </c>
      <c r="L27">
        <v>45509</v>
      </c>
      <c r="M27">
        <v>45566</v>
      </c>
      <c r="Q27" t="str">
        <v>A</v>
      </c>
    </row>
    <row r="28" spans="3:17" x14ac:dyDescent="0.25">
      <c r="K28" t="b">
        <v>0</v>
      </c>
      <c r="L28">
        <v>45509</v>
      </c>
      <c r="M28">
        <v>45566</v>
      </c>
      <c r="Q28" t="str">
        <v>B</v>
      </c>
    </row>
    <row r="29" spans="3:17" x14ac:dyDescent="0.25">
      <c r="K29" t="b">
        <v>0</v>
      </c>
      <c r="L29">
        <v>45517</v>
      </c>
    </row>
    <row r="30" spans="3:17" x14ac:dyDescent="0.25">
      <c r="K30" t="b">
        <v>1</v>
      </c>
      <c r="L30">
        <v>45517</v>
      </c>
    </row>
    <row r="31" spans="3:17" x14ac:dyDescent="0.25">
      <c r="K31" t="b">
        <v>0</v>
      </c>
      <c r="L31">
        <v>45517</v>
      </c>
    </row>
    <row r="32" spans="3:17" x14ac:dyDescent="0.25">
      <c r="K32" t="b">
        <v>0</v>
      </c>
      <c r="L32">
        <v>45553</v>
      </c>
    </row>
    <row r="33" spans="11:12" x14ac:dyDescent="0.25">
      <c r="K33" t="b">
        <v>1</v>
      </c>
      <c r="L33">
        <v>45553</v>
      </c>
    </row>
    <row r="34" spans="11:12" x14ac:dyDescent="0.25">
      <c r="K34" t="b">
        <v>1</v>
      </c>
      <c r="L34">
        <v>45553</v>
      </c>
    </row>
    <row r="35" spans="11:12" x14ac:dyDescent="0.25">
      <c r="K35" t="b">
        <v>1</v>
      </c>
      <c r="L35">
        <v>45553</v>
      </c>
    </row>
    <row r="36" spans="11:12" x14ac:dyDescent="0.25">
      <c r="K36" t="b">
        <v>0</v>
      </c>
      <c r="L36">
        <v>45553</v>
      </c>
    </row>
    <row r="37" spans="11:12" x14ac:dyDescent="0.25">
      <c r="K37" t="b">
        <v>0</v>
      </c>
      <c r="L37">
        <v>45553</v>
      </c>
    </row>
    <row r="38" spans="11:12" x14ac:dyDescent="0.25">
      <c r="K38" t="b">
        <v>0</v>
      </c>
      <c r="L38">
        <v>45553</v>
      </c>
    </row>
    <row r="39" spans="11:12" x14ac:dyDescent="0.25">
      <c r="K39" t="b">
        <v>0</v>
      </c>
      <c r="L39">
        <v>45566</v>
      </c>
    </row>
    <row r="40" spans="11:12" x14ac:dyDescent="0.25">
      <c r="K40" t="b">
        <v>1</v>
      </c>
      <c r="L40">
        <v>45566</v>
      </c>
    </row>
    <row r="41" spans="11:12" x14ac:dyDescent="0.25">
      <c r="K41" t="b">
        <v>1</v>
      </c>
      <c r="L41">
        <v>45566</v>
      </c>
    </row>
    <row r="42" spans="11:12" x14ac:dyDescent="0.25">
      <c r="K42" t="b">
        <v>0</v>
      </c>
      <c r="L42">
        <v>45566</v>
      </c>
    </row>
    <row r="43" spans="11:12" x14ac:dyDescent="0.25">
      <c r="K43" t="b">
        <v>0</v>
      </c>
      <c r="L43">
        <v>45566</v>
      </c>
    </row>
  </sheetData>
  <mergeCells count="1">
    <mergeCell ref="E1:G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FE6B-8D18-4123-95D3-6E2C340FE380}">
  <dimension ref="B1:I27"/>
  <sheetViews>
    <sheetView workbookViewId="0">
      <selection activeCell="E15" sqref="E15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9" s="2" customFormat="1" ht="16.5" customHeight="1" x14ac:dyDescent="0.25">
      <c r="C1" s="3" t="s">
        <v>5</v>
      </c>
      <c r="D1" s="4"/>
      <c r="E1" s="35" t="s">
        <v>0</v>
      </c>
      <c r="F1" s="35"/>
      <c r="G1" s="35"/>
    </row>
    <row r="2" spans="2:9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9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9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9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9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9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9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9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</row>
    <row r="10" spans="2:9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</row>
    <row r="11" spans="2:9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9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9" x14ac:dyDescent="0.25">
      <c r="C13" s="30">
        <v>45517</v>
      </c>
    </row>
    <row r="14" spans="2:9" x14ac:dyDescent="0.25">
      <c r="C14" s="30" t="s">
        <v>3</v>
      </c>
    </row>
    <row r="15" spans="2:9" x14ac:dyDescent="0.25">
      <c r="C15" s="31">
        <v>1</v>
      </c>
      <c r="E15" s="5" cm="1">
        <f t="array" ref="E15:G24">_xlfn.LET(
    _xlpm.F, _xleta.FILTER,
    _xlpm.d, C3:C27,
    _xlfn.HSTACK(
        _xlfn.TAKE(_xlfn.WRAPROWS(_xlfn.DROP(_xlpm.F(_xlfn.SCAN(, _xlpm.d, _xleta.MAX), LEN(_xlpm.d) &lt; 4), 1), 2), , 1),
        _xlpm.F(_xlpm.d, _xlpm.d &gt; ""),
        _xlpm.F(_xlpm.d, _xlpm.d &lt; 11)
    )
)</f>
        <v>45493</v>
      </c>
      <c r="F15" s="5" t="str">
        <v>A</v>
      </c>
      <c r="G15" s="5">
        <v>10</v>
      </c>
      <c r="I15" t="s">
        <v>10</v>
      </c>
    </row>
    <row r="16" spans="2:9" x14ac:dyDescent="0.25">
      <c r="C16" s="27">
        <v>45553</v>
      </c>
      <c r="E16" s="5">
        <v>45509</v>
      </c>
      <c r="F16" s="5" t="str">
        <v>C</v>
      </c>
      <c r="G16" s="5">
        <v>8</v>
      </c>
    </row>
    <row r="17" spans="3:7" x14ac:dyDescent="0.25">
      <c r="C17" s="27" t="s">
        <v>2</v>
      </c>
      <c r="E17" s="5">
        <v>45509</v>
      </c>
      <c r="F17" s="5" t="str">
        <v>B</v>
      </c>
      <c r="G17" s="5">
        <v>2</v>
      </c>
    </row>
    <row r="18" spans="3:7" x14ac:dyDescent="0.25">
      <c r="C18" s="27" t="s">
        <v>3</v>
      </c>
      <c r="E18" s="5">
        <v>45509</v>
      </c>
      <c r="F18" s="5" t="str">
        <v>A</v>
      </c>
      <c r="G18" s="5">
        <v>2</v>
      </c>
    </row>
    <row r="19" spans="3:7" x14ac:dyDescent="0.25">
      <c r="C19" s="27" t="s">
        <v>4</v>
      </c>
      <c r="E19" s="5">
        <v>45517</v>
      </c>
      <c r="F19" s="5" t="str">
        <v>B</v>
      </c>
      <c r="G19" s="5">
        <v>1</v>
      </c>
    </row>
    <row r="20" spans="3:7" x14ac:dyDescent="0.25">
      <c r="C20" s="28">
        <v>5</v>
      </c>
      <c r="E20" s="5">
        <v>45553</v>
      </c>
      <c r="F20" s="5" t="str">
        <v>A</v>
      </c>
      <c r="G20" s="5">
        <v>5</v>
      </c>
    </row>
    <row r="21" spans="3:7" x14ac:dyDescent="0.25">
      <c r="C21" s="28">
        <v>4</v>
      </c>
      <c r="E21" s="5">
        <v>45553</v>
      </c>
      <c r="F21" s="5" t="str">
        <v>B</v>
      </c>
      <c r="G21" s="5">
        <v>4</v>
      </c>
    </row>
    <row r="22" spans="3:7" x14ac:dyDescent="0.25">
      <c r="C22" s="28">
        <v>3</v>
      </c>
      <c r="E22" s="5">
        <v>45553</v>
      </c>
      <c r="F22" s="5" t="str">
        <v>C</v>
      </c>
      <c r="G22" s="5">
        <v>3</v>
      </c>
    </row>
    <row r="23" spans="3:7" x14ac:dyDescent="0.25">
      <c r="C23" s="25">
        <v>45566</v>
      </c>
      <c r="E23" s="5">
        <v>45566</v>
      </c>
      <c r="F23" s="5" t="str">
        <v>A</v>
      </c>
      <c r="G23" s="5">
        <v>1</v>
      </c>
    </row>
    <row r="24" spans="3:7" x14ac:dyDescent="0.25">
      <c r="C24" s="25" t="s">
        <v>2</v>
      </c>
      <c r="E24" s="5">
        <v>45566</v>
      </c>
      <c r="F24" s="5" t="str">
        <v>B</v>
      </c>
      <c r="G24" s="5">
        <v>2</v>
      </c>
    </row>
    <row r="25" spans="3:7" x14ac:dyDescent="0.25">
      <c r="C25" s="25" t="s">
        <v>3</v>
      </c>
    </row>
    <row r="26" spans="3:7" x14ac:dyDescent="0.25">
      <c r="C26" s="26">
        <v>1</v>
      </c>
    </row>
    <row r="27" spans="3:7" x14ac:dyDescent="0.25">
      <c r="C27" s="29">
        <v>2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7D0CDD1-2ECA-4684-A4CB-39DFC588F04D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2025-01-02T02:33:43Z</dcterms:modified>
</cp:coreProperties>
</file>