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1B69E270-4AC5-45DC-AE10-7F3722715729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atteryDaxModel.xlsx_tFact1" hidden="1">_tFact[]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  <pivotCache cacheId="12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Fact" name="_tFact" connection="WorksheetConnection_BatteryDaxModel.xlsx!_tFac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5D7D1-21E1-4852-9179-E7D079B68C9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0F478B-0AF3-489F-AA92-1003C40FA2A6}" name="WorksheetConnection_BatteryDaxModel.xlsx!_tFact" type="102" refreshedVersion="8" minRefreshableVersion="5">
    <extLst>
      <ext xmlns:x15="http://schemas.microsoft.com/office/spreadsheetml/2010/11/main" uri="{DE250136-89BD-433C-8126-D09CA5730AF9}">
        <x15:connection id="_tFact">
          <x15:rangePr sourceName="_xlcn.WorksheetConnection_BatteryDaxModel.xlsx_tFac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<sst xmlns="http://schemas.openxmlformats.org/spreadsheetml/2006/main" count="86" uniqueCount="29">
  <si>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</si>
  <si>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</si>
  <si>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</si>
  <si>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</si>
  <si>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</si>
  <si>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</si>
  <si>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</si>
  <si>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</si>
  <si>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</si>
  <si>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</si>
  <si>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</si>
  <si>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</si>
  <si>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</si>
  <si>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</si>
  <si>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</si>
  <si>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</si>
  <si>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</si>
  <si>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</si>
  <si>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</si>
  <si>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</si>
  <si>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</si>
  <si>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DAX for battery calculation</t>
  </si>
  <si>
    <t>Battery</t>
  </si>
  <si>
    <t>Capacity</t>
  </si>
  <si>
    <t>Style</t>
  </si>
  <si>
    <t>Z</t>
  </si>
  <si>
    <t>Y</t>
  </si>
  <si>
    <t>W</t>
  </si>
  <si>
    <t>Average of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</si>
</sst>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69.81524872685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69.818566666669" createdVersion="8" refreshedVersion="8" minRefreshableVersion="3" recordCount="13" xr:uid="{768EE50D-DD1E-4982-9E27-A2AF8FED03F1}">
  <cacheSource type="worksheet">
    <worksheetSource name="_tFact"/>
  </cacheSource>
  <cacheFields count="3">
    <cacheField name="Battery" numFmtId="0">
      <sharedItems count="3">
        <s v="A"/>
        <s v="B"/>
        <s v="C"/>
      </sharedItems>
    </cacheField>
    <cacheField name="Style" numFmtId="0">
      <sharedItems count="3">
        <s v="Z"/>
        <s v="Y"/>
        <s v="W"/>
      </sharedItems>
    </cacheField>
    <cacheField name="Capacity" numFmtId="0">
      <sharedItems containsString="0" containsBlank="1" containsNumber="1" containsInteger="1" minValue="0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10"/>
  </r>
  <r>
    <x v="0"/>
    <x v="0"/>
    <n v="11"/>
  </r>
  <r>
    <x v="0"/>
    <x v="1"/>
    <n v="0"/>
  </r>
  <r>
    <x v="0"/>
    <x v="1"/>
    <n v="9"/>
  </r>
  <r>
    <x v="1"/>
    <x v="2"/>
    <n v="11"/>
  </r>
  <r>
    <x v="1"/>
    <x v="0"/>
    <n v="10"/>
  </r>
  <r>
    <x v="1"/>
    <x v="0"/>
    <m/>
  </r>
  <r>
    <x v="1"/>
    <x v="2"/>
    <n v="9"/>
  </r>
  <r>
    <x v="2"/>
    <x v="0"/>
    <n v="1"/>
  </r>
  <r>
    <x v="2"/>
    <x v="0"/>
    <n v="2"/>
  </r>
  <r>
    <x v="2"/>
    <x v="1"/>
    <m/>
  </r>
  <r>
    <x v="2"/>
    <x v="1"/>
    <n v="3"/>
  </r>
  <r>
    <x v="2"/>
    <x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0AF8DE-A7C0-4358-9DC2-1F5B6C21C5F7}" name="PivotTable1" cacheId="1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I8:M13" firstHeaderRow="1" firstDataRow="2" firstDataCol="1"/>
  <pivotFields count="3">
    <pivotField axis="axisRow" compact="0" subtotalTop="0" showAll="0" defaultSubtotal="0">
      <items count="3">
        <item x="0"/>
        <item x="1"/>
        <item x="2"/>
      </items>
    </pivotField>
    <pivotField axis="axisCol" compact="0" subtotalTop="0" showAll="0" defaultSubtotal="0">
      <items count="3">
        <item x="2"/>
        <item x="1"/>
        <item x="0"/>
      </items>
    </pivotField>
    <pivotField dataField="1" compact="0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Average of Capacity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69B3D-1459-4BD1-8C0C-4E72F5365427}" name="_tFact" displayName="_tFact" ref="C8:E21" totalsRowShown="0">
  <autoFilter ref="C8:E21" xr:uid="{43169B3D-1459-4BD1-8C0C-4E72F5365427}"/>
  <tableColumns count="3">
    <tableColumn id="1" xr3:uid="{33E43CC6-E1F7-458E-9175-8791A171B2E7}" name="Battery"/>
    <tableColumn id="2" xr3:uid="{C83FECB0-ED06-432E-BDB8-0064D7D6CA64}" name="Style"/>
    <tableColumn id="3" xr3:uid="{6295D995-D9A8-4BCC-9B51-81B5B705C14E}" name="Capacity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M21"/>
  <sheetViews>
    <sheetView tabSelected="1" workbookViewId="0">
      <selection activeCell="G10" sqref="G10"/>
    </sheetView>
  </sheetViews>
  <sheetFormatPr defaultRowHeight="13.2" x14ac:dyDescent="0.25"/>
  <cols>
    <col min="3" max="3" width="9.88671875" customWidth="1"/>
    <col min="5" max="5" width="10.88671875" customWidth="1"/>
    <col min="9" max="9" width="21.5546875" customWidth="1"/>
  </cols>
  <sheetData>
    <row r="1" spans="1:13" x14ac:dyDescent="0.25">
      <c r="A1" s="1" t="s">
        <v>0</v>
      </c>
      <c r="B1" s="2" t="s">
        <v>1</v>
      </c>
      <c r="C1" s="2"/>
      <c r="D1" s="2"/>
      <c r="E1" s="2"/>
    </row>
    <row r="2" spans="1:13" x14ac:dyDescent="0.25">
      <c r="A2" s="1" t="s">
        <v>2</v>
      </c>
      <c r="B2" s="2" t="s">
        <v>21</v>
      </c>
      <c r="C2" s="2"/>
      <c r="D2" s="2"/>
      <c r="E2" s="2"/>
    </row>
    <row r="3" spans="1:13" x14ac:dyDescent="0.25">
      <c r="A3" s="1" t="s">
        <v>3</v>
      </c>
      <c r="B3" s="2" t="str" cm="1">
        <f t="array" aca="1" ref="B3" ca="1">HD_Date</f>
        <v>18-Mar-2024</v>
      </c>
      <c r="C3" s="2"/>
      <c r="D3" s="2"/>
      <c r="E3" s="2"/>
    </row>
    <row r="8" spans="1:13" x14ac:dyDescent="0.25">
      <c r="C8" t="s">
        <v>22</v>
      </c>
      <c r="D8" t="s">
        <v>24</v>
      </c>
      <c r="E8" t="s">
        <v>23</v>
      </c>
      <c r="I8" s="3" t="s">
        <v>28</v>
      </c>
      <c r="J8" s="3" t="s">
        <v>24</v>
      </c>
    </row>
    <row r="9" spans="1:13" x14ac:dyDescent="0.25">
      <c r="C9" t="s">
        <v>8</v>
      </c>
      <c r="D9" t="s">
        <v>25</v>
      </c>
      <c r="E9">
        <v>10</v>
      </c>
      <c r="I9" s="3" t="s">
        <v>22</v>
      </c>
      <c r="J9" t="s">
        <v>27</v>
      </c>
      <c r="K9" t="s">
        <v>26</v>
      </c>
      <c r="L9" t="s">
        <v>25</v>
      </c>
      <c r="M9" t="s">
        <v>13</v>
      </c>
    </row>
    <row r="10" spans="1:13" x14ac:dyDescent="0.25">
      <c r="C10" t="s">
        <v>8</v>
      </c>
      <c r="D10" t="s">
        <v>25</v>
      </c>
      <c r="E10">
        <v>11</v>
      </c>
      <c r="I10" t="s">
        <v>8</v>
      </c>
      <c r="J10" s="9"/>
      <c r="K10" s="9">
        <v>4.5</v>
      </c>
      <c r="L10" s="9">
        <v>10.5</v>
      </c>
      <c r="M10" s="9">
        <v>7.5</v>
      </c>
    </row>
    <row r="11" spans="1:13" x14ac:dyDescent="0.25">
      <c r="C11" t="s">
        <v>8</v>
      </c>
      <c r="D11" t="s">
        <v>26</v>
      </c>
      <c r="E11">
        <v>0</v>
      </c>
      <c r="I11" t="s">
        <v>9</v>
      </c>
      <c r="J11" s="9">
        <v>10</v>
      </c>
      <c r="K11" s="9"/>
      <c r="L11" s="9">
        <v>10</v>
      </c>
      <c r="M11" s="9">
        <v>10</v>
      </c>
    </row>
    <row r="12" spans="1:13" x14ac:dyDescent="0.25">
      <c r="C12" t="s">
        <v>8</v>
      </c>
      <c r="D12" t="s">
        <v>26</v>
      </c>
      <c r="E12">
        <v>9</v>
      </c>
      <c r="I12" t="s">
        <v>10</v>
      </c>
      <c r="J12" s="9"/>
      <c r="K12" s="9">
        <v>3.5</v>
      </c>
      <c r="L12" s="9">
        <v>1.5</v>
      </c>
      <c r="M12" s="9">
        <v>2.5</v>
      </c>
    </row>
    <row r="13" spans="1:13" x14ac:dyDescent="0.25">
      <c r="C13" t="s">
        <v>9</v>
      </c>
      <c r="D13" t="s">
        <v>27</v>
      </c>
      <c r="E13">
        <v>11</v>
      </c>
      <c r="I13" t="s">
        <v>13</v>
      </c>
      <c r="J13" s="9">
        <v>10</v>
      </c>
      <c r="K13" s="9">
        <v>4</v>
      </c>
      <c r="L13" s="9">
        <v>6.8</v>
      </c>
      <c r="M13" s="9">
        <v>6.3636363636363633</v>
      </c>
    </row>
    <row r="14" spans="1:13" x14ac:dyDescent="0.25">
      <c r="C14" t="s">
        <v>9</v>
      </c>
      <c r="D14" t="s">
        <v>25</v>
      </c>
      <c r="E14">
        <v>10</v>
      </c>
    </row>
    <row r="15" spans="1:13" x14ac:dyDescent="0.25">
      <c r="C15" t="s">
        <v>9</v>
      </c>
      <c r="D15" t="s">
        <v>25</v>
      </c>
    </row>
    <row r="16" spans="1:13" x14ac:dyDescent="0.25">
      <c r="C16" t="s">
        <v>9</v>
      </c>
      <c r="D16" t="s">
        <v>27</v>
      </c>
      <c r="E16">
        <v>9</v>
      </c>
    </row>
    <row r="17" spans="3:5" x14ac:dyDescent="0.25">
      <c r="C17" t="s">
        <v>10</v>
      </c>
      <c r="D17" t="s">
        <v>25</v>
      </c>
      <c r="E17">
        <v>1</v>
      </c>
    </row>
    <row r="18" spans="3:5" x14ac:dyDescent="0.25">
      <c r="C18" t="s">
        <v>10</v>
      </c>
      <c r="D18" t="s">
        <v>25</v>
      </c>
      <c r="E18">
        <v>2</v>
      </c>
    </row>
    <row r="19" spans="3:5" x14ac:dyDescent="0.25">
      <c r="C19" t="s">
        <v>10</v>
      </c>
      <c r="D19" t="s">
        <v>26</v>
      </c>
    </row>
    <row r="20" spans="3:5" x14ac:dyDescent="0.25">
      <c r="C20" t="s">
        <v>10</v>
      </c>
      <c r="D20" t="s">
        <v>26</v>
      </c>
      <c r="E20">
        <v>3</v>
      </c>
    </row>
    <row r="21" spans="3:5" x14ac:dyDescent="0.25">
      <c r="C21" t="s">
        <v>10</v>
      </c>
      <c r="D21" t="s">
        <v>26</v>
      </c>
      <c r="E21">
        <v>4</v>
      </c>
    </row>
  </sheetData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18-Mar-2024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18-Mar-2024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ED5BC1FF-BD2F-4C5C-94D5-67824EEA16B7}">
  <ds:schemaRefs/>
</ds:datastoreItem>
</file>

<file path=customXml/itemProps2.xml><?xml version="1.0" encoding="utf-8"?>
<ds:datastoreItem xmlns:ds="http://schemas.openxmlformats.org/officeDocument/2006/customXml" ds:itemID="{F3AE2EB5-1D3E-44F7-8361-B67FF85D860E}">
  <ds:schemaRefs/>
</ds:datastoreItem>
</file>

<file path=customXml/itemProps3.xml><?xml version="1.0" encoding="utf-8"?>
<ds:datastoreItem xmlns:ds="http://schemas.openxmlformats.org/officeDocument/2006/customXml" ds:itemID="{BA0329F6-1184-46A1-99AB-9825D71A8E7D}">
  <ds:schemaRefs/>
</ds:datastoreItem>
</file>

<file path=customXml/itemProps4.xml><?xml version="1.0" encoding="utf-8"?>
<ds:datastoreItem xmlns:ds="http://schemas.openxmlformats.org/officeDocument/2006/customXml" ds:itemID="{8BD96867-EA18-4BE3-BB32-DEBD2242436C}">
  <ds:schemaRefs/>
</ds:datastoreItem>
</file>

<file path=customXml/itemProps5.xml><?xml version="1.0" encoding="utf-8"?>
<ds:datastoreItem xmlns:ds="http://schemas.openxmlformats.org/officeDocument/2006/customXml" ds:itemID="{C4F9D077-D491-4CB1-B9F1-B5BBB2C76D73}">
  <ds:schemaRefs/>
</ds:datastoreItem>
</file>

<file path=customXml/itemProps6.xml><?xml version="1.0" encoding="utf-8"?>
<ds:datastoreItem xmlns:ds="http://schemas.openxmlformats.org/officeDocument/2006/customXml" ds:itemID="{32053B0E-5038-4686-8624-8C6E538434A6}">
  <ds:schemaRefs/>
</ds:datastoreItem>
</file>

<file path=customXml/itemProps7.xml><?xml version="1.0" encoding="utf-8"?>
<ds:datastoreItem xmlns:ds="http://schemas.openxmlformats.org/officeDocument/2006/customXml" ds:itemID="{1DAA0BFA-0A02-46BB-BF3B-9A1F49BA4487}">
  <ds:schemaRefs/>
</ds:datastoreItem>
</file>

<file path=customXml/itemProps8.xml><?xml version="1.0" encoding="utf-8"?>
<ds:datastoreItem xmlns:ds="http://schemas.openxmlformats.org/officeDocument/2006/customXml" ds:itemID="{903C3509-90C9-47BF-AFBA-938B7DB45AC3}">
  <ds:schemaRefs/>
</ds:datastoreItem>
</file>

<file path=customXml/itemProps9.xml><?xml version="1.0" encoding="utf-8"?>
<ds:datastoreItem xmlns:ds="http://schemas.openxmlformats.org/officeDocument/2006/customXml" ds:itemID="{03068DC4-090C-48A2-AEFA-6772526D7039}">
  <ds:schemaRefs/>
</ds:datastoreItem>
</file>

<file path=customXml/itemProps10.xml><?xml version="1.0" encoding="utf-8"?>
<ds:datastoreItem xmlns:ds="http://schemas.openxmlformats.org/officeDocument/2006/customXml" ds:itemID="{BB5D1BD7-C718-4ABB-9CB9-34E0A1F84E4C}">
  <ds:schemaRefs/>
</ds:datastoreItem>
</file>

<file path=customXml/itemProps11.xml><?xml version="1.0" encoding="utf-8"?>
<ds:datastoreItem xmlns:ds="http://schemas.openxmlformats.org/officeDocument/2006/customXml" ds:itemID="{875E3914-EEA7-4DC2-BF6E-12533414DD46}">
  <ds:schemaRefs/>
</ds:datastoreItem>
</file>

<file path=customXml/itemProps12.xml><?xml version="1.0" encoding="utf-8"?>
<ds:datastoreItem xmlns:ds="http://schemas.openxmlformats.org/officeDocument/2006/customXml" ds:itemID="{F999C1DD-A001-49E3-8A8C-BEF07001F1EC}">
  <ds:schemaRefs/>
</ds:datastoreItem>
</file>

<file path=customXml/itemProps13.xml><?xml version="1.0" encoding="utf-8"?>
<ds:datastoreItem xmlns:ds="http://schemas.openxmlformats.org/officeDocument/2006/customXml" ds:itemID="{A57600EB-9358-4403-8D17-55A51A366A1C}">
  <ds:schemaRefs/>
</ds:datastoreItem>
</file>

<file path=customXml/itemProps14.xml><?xml version="1.0" encoding="utf-8"?>
<ds:datastoreItem xmlns:ds="http://schemas.openxmlformats.org/officeDocument/2006/customXml" ds:itemID="{7004DFF4-8A02-422C-92C5-31EB7607D034}">
  <ds:schemaRefs/>
</ds:datastoreItem>
</file>

<file path=customXml/itemProps15.xml><?xml version="1.0" encoding="utf-8"?>
<ds:datastoreItem xmlns:ds="http://schemas.openxmlformats.org/officeDocument/2006/customXml" ds:itemID="{2EE5BB68-D35B-49D6-BF54-89D85B4650A4}">
  <ds:schemaRefs/>
</ds:datastoreItem>
</file>

<file path=customXml/itemProps16.xml><?xml version="1.0" encoding="utf-8"?>
<ds:datastoreItem xmlns:ds="http://schemas.openxmlformats.org/officeDocument/2006/customXml" ds:itemID="{65BDCF3D-AB3B-41EE-BBD6-48F3289590B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2024-03-19T00:44:31Z</dcterms:modified>
</cp:coreProperties>
</file>