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BAF5C324-112E-42DA-A752-D67E29FDB039}" xr6:coauthVersionLast="47" xr6:coauthVersionMax="47" xr10:uidLastSave="{00000000-0000-0000-0000-000000000000}"/>
  <bookViews>
    <workbookView xWindow="-108" yWindow="-108" windowWidth="23256" windowHeight="12456" activeTab="5" xr2:uid="{00000000-000D-0000-FFFF-FFFF00000000}"/>
  </bookViews>
  <sheets>
    <sheet name="Original" sheetId="1" r:id="rId1"/>
    <sheet name="_tReceipts" sheetId="3" r:id="rId2"/>
    <sheet name="_tPayments" sheetId="4" r:id="rId3"/>
    <sheet name="ALT" sheetId="2" r:id="rId4"/>
    <sheet name="Alt2" sheetId="5" r:id="rId5"/>
    <sheet name="EDA" sheetId="7" r:id="rId6"/>
  </sheets>
  <definedNames>
    <definedName name="_np">'Alt2'!$N$3:$N$7</definedName>
    <definedName name="ExternalData_1" localSheetId="2" hidden="1">'_tPayments'!$A$1:$C$6</definedName>
    <definedName name="ExternalData_1" localSheetId="3" hidden="1">ALT!$N$2:$O$14</definedName>
    <definedName name="HD_Date">_xlfn.LET(_xlpm.dt, TODAY(),      _xlpm.y,  YEAR(_xlpm.dt),      _xlpm.m,  MONTH(_xlpm.dt),      _xlpm.d,  DAY(_xlpm.dt),      TEXT(DATE(_xlpm.y,_xlpm.m,_xlpm.d),"dd-mmm-yyyy")     )</definedName>
  </definedNames>
  <calcPr calcId="191029"/>
  <pivotCaches>
    <pivotCache cacheId="9"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ERGr3HYvxHAOa7W47sKZy/BqbpR8k77sRmrGqYHqGXY="/>
    </ext>
  </extLst>
</workbook>
</file>

<file path=xl/calcChain.xml><?xml version="1.0" encoding="utf-8"?>
<calcChain xmlns="http://schemas.openxmlformats.org/spreadsheetml/2006/main">
  <c r="C21" i="7" l="1" a="1"/>
  <c r="H97" i="5" a="1"/>
  <c r="H97" i="5" s="1"/>
  <c r="P25" i="7" a="1"/>
  <c r="P25" i="7" s="1"/>
  <c r="F16" i="5" a="1"/>
  <c r="D35" i="5" a="1"/>
  <c r="D35" i="5" s="1"/>
  <c r="C35" i="5" a="1"/>
  <c r="S55" i="5" a="1"/>
  <c r="S55" i="5" s="1"/>
  <c r="Y48" i="5" s="1" a="1"/>
  <c r="Y48" i="5" s="1"/>
  <c r="T55" i="5" s="1" a="1"/>
  <c r="T55" i="5" s="1"/>
  <c r="C19" i="5" a="1"/>
  <c r="C19" i="5" s="1"/>
  <c r="U55" i="5" a="1"/>
  <c r="U55" i="5" s="1"/>
  <c r="W3" i="5" a="1"/>
  <c r="W3" i="5" s="1"/>
  <c r="V3" i="5" s="1" a="1"/>
  <c r="T4" i="5"/>
  <c r="AA3" i="5" s="1" a="1"/>
  <c r="AA3" i="5" s="1"/>
  <c r="AB3" i="5"/>
  <c r="T3" i="5"/>
  <c r="U3" i="5" a="1"/>
  <c r="X48" i="5" a="1"/>
  <c r="X48" i="5" s="1"/>
  <c r="S48" i="5" s="1" a="1"/>
  <c r="S48" i="5" s="1"/>
  <c r="R47" i="5"/>
  <c r="R48" i="5" a="1"/>
  <c r="R48" i="5" s="1"/>
  <c r="Q48" i="5"/>
  <c r="Z48" i="5" s="1" a="1"/>
  <c r="Z48" i="5" s="1"/>
  <c r="P48" i="5"/>
  <c r="S43" i="5"/>
  <c r="U40" i="5"/>
  <c r="S37" i="5"/>
  <c r="S38" i="5" s="1"/>
  <c r="S39" i="5" s="1"/>
  <c r="S40" i="5" s="1"/>
  <c r="S42" i="5"/>
  <c r="R34" i="5"/>
  <c r="S34" i="5" s="1"/>
  <c r="S29" i="5"/>
  <c r="S30" i="5" s="1"/>
  <c r="S31" i="5" s="1"/>
  <c r="S32" i="5" s="1"/>
  <c r="U27" i="5"/>
  <c r="T27" i="5"/>
  <c r="U26" i="5"/>
  <c r="U25" i="5"/>
  <c r="T22" i="5"/>
  <c r="S22" i="5"/>
  <c r="R24" i="5"/>
  <c r="S24" i="5" s="1"/>
  <c r="S25" i="5" s="1"/>
  <c r="Q18" i="5"/>
  <c r="M19" i="5" a="1"/>
  <c r="M19" i="5" s="1"/>
  <c r="C21" i="7" l="1"/>
  <c r="F16" i="5"/>
  <c r="M41" i="5"/>
  <c r="M38" i="5"/>
  <c r="M44" i="5"/>
  <c r="M39" i="5"/>
  <c r="M42" i="5"/>
  <c r="M37" i="5"/>
  <c r="M45" i="5"/>
  <c r="M40" i="5"/>
  <c r="M43" i="5"/>
  <c r="C35" i="5"/>
  <c r="F63" i="5" s="1" a="1"/>
  <c r="T42" i="5"/>
  <c r="W55" i="5" a="1"/>
  <c r="W55" i="5" s="1"/>
  <c r="V55" i="5" a="1"/>
  <c r="V55" i="5" s="1"/>
  <c r="T48" i="5" a="1"/>
  <c r="T48" i="5" s="1"/>
  <c r="V3" i="5"/>
  <c r="U3" i="5"/>
  <c r="AC3" i="5"/>
  <c r="Y3" i="5" a="1"/>
  <c r="Y3" i="5" s="1"/>
  <c r="R18" i="5"/>
  <c r="U24" i="5"/>
  <c r="V24" i="5" s="1"/>
  <c r="M36" i="5" l="1"/>
  <c r="H80" i="5" a="1"/>
  <c r="H80" i="5" s="1"/>
  <c r="H108" i="5" s="1" a="1"/>
  <c r="F63" i="5"/>
  <c r="T43" i="5"/>
  <c r="V42" i="5" s="1"/>
  <c r="X55" i="5" a="1"/>
  <c r="X55" i="5" s="1"/>
  <c r="Y55" i="5" s="1"/>
  <c r="U48" i="5" a="1"/>
  <c r="U48" i="5" s="1"/>
  <c r="J116" i="5" l="1"/>
  <c r="J112" i="5"/>
  <c r="J115" i="5"/>
  <c r="J114" i="5"/>
  <c r="J113" i="5"/>
  <c r="J111" i="5"/>
  <c r="J110" i="5"/>
  <c r="J109" i="5"/>
  <c r="J117" i="5"/>
  <c r="H108" i="5"/>
  <c r="J108" i="5" s="1"/>
  <c r="V52" i="5"/>
  <c r="V51" i="5"/>
  <c r="V50" i="5"/>
  <c r="V48" i="5"/>
  <c r="V49" i="5"/>
  <c r="AA48" i="5" l="1"/>
  <c r="P55"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6511DC-FEE2-4264-BB0C-588ADB7416BC}" keepAlive="1" name="Query - _tPayments" description="Connection to the '_tPayments' query in the workbook." type="5" refreshedVersion="8" background="1" saveData="1">
    <dbPr connection="Provider=Microsoft.Mashup.OleDb.1;Data Source=$Workbook$;Location=_tPayments;Extended Properties=&quot;&quot;" command="SELECT * FROM [_tPayments]"/>
  </connection>
  <connection id="2" xr16:uid="{6F5A5ACA-844E-4138-A941-1FD7AA9364CD}" keepAlive="1" name="Query - _tReceipts" description="Connection to the '_tReceipts' query in the workbook." type="5" refreshedVersion="8" background="1" saveData="1">
    <dbPr connection="Provider=Microsoft.Mashup.OleDb.1;Data Source=$Workbook$;Location=_tReceipts;Extended Properties=&quot;&quot;" command="SELECT * FROM [_tReceipt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<sst xmlns="http://schemas.openxmlformats.org/spreadsheetml/2006/main" count="233" uniqueCount="35">
  <si>
    <t>Question Table 1 Recipts</t>
  </si>
  <si>
    <t>Question Table 2 Payment</t>
  </si>
  <si>
    <t>Result</t>
  </si>
  <si>
    <t>ID</t>
  </si>
  <si>
    <t>Date</t>
  </si>
  <si>
    <t>Cost</t>
  </si>
  <si>
    <t>Payment</t>
  </si>
  <si>
    <t>Recipt ID</t>
  </si>
  <si>
    <t>Duration</t>
  </si>
  <si>
    <t>C1</t>
  </si>
  <si>
    <t>P1</t>
  </si>
  <si>
    <t>C2</t>
  </si>
  <si>
    <t>P2</t>
  </si>
  <si>
    <t>C3</t>
  </si>
  <si>
    <t>P3</t>
  </si>
  <si>
    <t>C4</t>
  </si>
  <si>
    <t>P4</t>
  </si>
  <si>
    <t>C5</t>
  </si>
  <si>
    <t>P5</t>
  </si>
  <si>
    <t>C6</t>
  </si>
  <si>
    <t>C7</t>
  </si>
  <si>
    <t>C8</t>
  </si>
  <si>
    <t>C9</t>
  </si>
  <si>
    <t>C10</t>
  </si>
  <si>
    <t>C11</t>
  </si>
  <si>
    <t>NP</t>
  </si>
  <si>
    <t>C12</t>
  </si>
  <si>
    <t>https://www.linkedin.com/feed/update/urn:li:activity:7245900078995922944/</t>
  </si>
  <si>
    <t>q</t>
  </si>
  <si>
    <t>Receipt</t>
  </si>
  <si>
    <t>i</t>
  </si>
  <si>
    <t>Credit</t>
  </si>
  <si>
    <t>Grand Total</t>
  </si>
  <si>
    <t>Count of Payment</t>
  </si>
  <si>
    <t>This is the answer. Now I need to trim this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</si>
</sst>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d/m/yyyy"/>
    <numFmt numFmtId="165" formatCode="&quot;$&quot;#,##0;[Red]\-&quot;$&quot;#,##0"/>
    <numFmt numFmtId="166" formatCode="0.0"/>
    <numFmt numFmtId="167" formatCode="0;\-0;0;@"/>
  </numFmts>
  <fonts count="9" x14ac:knownFonts="1">
    <font>
      <sz val="11"/>
      <color theme="1"/>
      <name val="Century Gothic"/>
      <scheme val="minor"/>
    </font>
    <font>
      <b/>
      <sz val="11"/>
      <color theme="1"/>
      <name val="Century Gothic"/>
      <family val="2"/>
    </font>
    <font>
      <b/>
      <sz val="11"/>
      <color theme="0"/>
      <name val="Century Gothic"/>
      <family val="2"/>
    </font>
    <font>
      <sz val="11"/>
      <name val="Century Gothic"/>
      <family val="2"/>
    </font>
    <font>
      <sz val="11"/>
      <color theme="1"/>
      <name val="Century Gothic"/>
      <family val="2"/>
    </font>
    <font>
      <u/>
      <sz val="11"/>
      <color theme="10"/>
      <name val="Century Gothic"/>
      <family val="2"/>
      <scheme val="minor"/>
    </font>
    <font>
      <sz val="11"/>
      <color theme="0"/>
      <name val="Century Gothic"/>
      <family val="2"/>
    </font>
    <font>
      <sz val="10"/>
      <color theme="1"/>
      <name val="Century Gothic"/>
      <family val="2"/>
      <scheme val="minor"/>
    </font>
    <font>
      <b/>
      <sz val="10"/>
      <color theme="1"/>
      <name val="Century Gothic"/>
      <family val="2"/>
      <scheme val="minor"/>
    </font>
  </fonts>
  <fills count="7">
    <fill>
      <patternFill patternType="none"/>
    </fill>
    <fill>
      <patternFill patternType="gray125"/>
    </fill>
    <fill>
      <patternFill patternType="solid">
        <fgColor rgb="FF3F6373"/>
        <bgColor rgb="FF3F6373"/>
      </patternFill>
    </fill>
    <fill>
      <patternFill patternType="solid">
        <fgColor rgb="FF95B6C5"/>
        <bgColor rgb="FF95B6C5"/>
      </patternFill>
    </fill>
    <fill>
      <patternFill patternType="solid">
        <fgColor rgb="FFFFFF00"/>
        <bgColor indexed="64"/>
      </patternFill>
    </fill>
    <fill>
      <patternFill patternType="solid">
        <fgColor rgb="FFFF0000"/>
        <bgColor indexed="64"/>
      </patternFill>
    </fill>
    <fill>
      <patternFill patternType="solid">
        <fgColor theme="6" tint="0.59996337778862885"/>
        <bgColor indexed="64"/>
      </patternFill>
    </fill>
  </fills>
  <borders count="33">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hair">
        <color rgb="FF000000"/>
      </right>
      <top style="thin">
        <color rgb="FF000000"/>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style="thin">
        <color rgb="FF000000"/>
      </right>
      <top style="hair">
        <color rgb="FF000000"/>
      </top>
      <bottom style="thin">
        <color rgb="FF000000"/>
      </bottom>
      <diagonal/>
    </border>
    <border>
      <left/>
      <right style="hair">
        <color rgb="FF000000"/>
      </right>
      <top/>
      <bottom/>
      <diagonal/>
    </border>
    <border>
      <left style="thin">
        <color rgb="FF000000"/>
      </left>
      <right style="hair">
        <color rgb="FF000000"/>
      </right>
      <top/>
      <bottom/>
      <diagonal/>
    </border>
    <border>
      <left/>
      <right style="thin">
        <color rgb="FF000000"/>
      </right>
      <top style="thin">
        <color rgb="FF000000"/>
      </top>
      <bottom/>
      <diagonal/>
    </border>
    <border>
      <left style="thin">
        <color rgb="FF000000"/>
      </left>
      <right style="thin">
        <color rgb="FF000000"/>
      </right>
      <top style="hair">
        <color rgb="FF000000"/>
      </top>
      <bottom/>
      <diagonal/>
    </border>
    <border>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diagonal/>
    </border>
    <border>
      <left style="hair">
        <color rgb="FF000000"/>
      </left>
      <right/>
      <top style="hair">
        <color rgb="FF000000"/>
      </top>
      <bottom/>
      <diagonal/>
    </border>
  </borders>
  <cellStyleXfs count="4">
    <xf numFmtId="0" fontId="0" fillId="0" borderId="0"/>
    <xf numFmtId="0" fontId="5" fillId="0" borderId="0" applyNumberFormat="0" applyFill="0" applyBorder="0" applyAlignment="0" applyProtection="0"/>
    <xf numFmtId="0" fontId="7" fillId="0" borderId="3"/>
    <xf numFmtId="0" fontId="8" fillId="6" borderId="3" applyNumberFormat="0" applyAlignment="0" applyProtection="0"/>
  </cellStyleXfs>
  <cellXfs count="64">
    <xf numFmtId="0" fontId="0" fillId="0" borderId="0" xfId="0"/>
    <xf numFmtId="0" fontId="1" fillId="0" borderId="0" xfId="0" applyFont="1" applyAlignment="1">
      <alignment vertical="center"/>
    </xf>
    <xf numFmtId="0" fontId="4" fillId="0" borderId="0" xfId="0" applyFont="1"/>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3" borderId="9" xfId="0" applyFont="1" applyFill="1" applyBorder="1" applyAlignment="1">
      <alignment horizontal="center"/>
    </xf>
    <xf numFmtId="0" fontId="4" fillId="3" borderId="7" xfId="0" applyFont="1" applyFill="1" applyBorder="1" applyAlignment="1">
      <alignment horizontal="center" vertical="center"/>
    </xf>
    <xf numFmtId="0" fontId="4" fillId="3" borderId="10" xfId="0" applyFont="1" applyFill="1" applyBorder="1" applyAlignment="1">
      <alignment horizontal="center" vertical="center"/>
    </xf>
    <xf numFmtId="164" fontId="4" fillId="0" borderId="11" xfId="0" applyNumberFormat="1" applyFont="1" applyBorder="1" applyAlignment="1">
      <alignment horizontal="center"/>
    </xf>
    <xf numFmtId="165" fontId="4" fillId="0" borderId="11" xfId="0" applyNumberFormat="1" applyFont="1" applyBorder="1" applyAlignment="1">
      <alignment horizontal="center"/>
    </xf>
    <xf numFmtId="164" fontId="4" fillId="0" borderId="12" xfId="0" applyNumberFormat="1" applyFont="1" applyBorder="1" applyAlignment="1">
      <alignment horizontal="center"/>
    </xf>
    <xf numFmtId="164" fontId="4" fillId="0" borderId="13" xfId="0" applyNumberFormat="1" applyFont="1" applyBorder="1"/>
    <xf numFmtId="165" fontId="4" fillId="0" borderId="14" xfId="0" applyNumberFormat="1" applyFont="1" applyBorder="1" applyAlignment="1">
      <alignment horizontal="center"/>
    </xf>
    <xf numFmtId="0" fontId="4" fillId="3" borderId="12" xfId="0" applyFont="1" applyFill="1" applyBorder="1" applyAlignment="1">
      <alignment horizontal="center" vertical="center"/>
    </xf>
    <xf numFmtId="3" fontId="4" fillId="0" borderId="15" xfId="0" applyNumberFormat="1" applyFont="1" applyBorder="1" applyAlignment="1">
      <alignment horizontal="center" vertical="center"/>
    </xf>
    <xf numFmtId="164" fontId="4" fillId="0" borderId="16" xfId="0" applyNumberFormat="1" applyFont="1" applyBorder="1" applyAlignment="1">
      <alignment horizontal="center"/>
    </xf>
    <xf numFmtId="165" fontId="4" fillId="0" borderId="16" xfId="0" applyNumberFormat="1" applyFont="1" applyBorder="1" applyAlignment="1">
      <alignment horizontal="center"/>
    </xf>
    <xf numFmtId="164" fontId="4" fillId="0" borderId="17" xfId="0" applyNumberFormat="1" applyFont="1" applyBorder="1" applyAlignment="1">
      <alignment horizontal="center"/>
    </xf>
    <xf numFmtId="164" fontId="4" fillId="0" borderId="18" xfId="0" applyNumberFormat="1" applyFont="1" applyBorder="1"/>
    <xf numFmtId="165" fontId="4" fillId="0" borderId="19" xfId="0" applyNumberFormat="1" applyFont="1" applyBorder="1" applyAlignment="1">
      <alignment horizontal="center"/>
    </xf>
    <xf numFmtId="164" fontId="4" fillId="0" borderId="0" xfId="0" applyNumberFormat="1" applyFont="1"/>
    <xf numFmtId="0" fontId="4" fillId="3" borderId="17" xfId="0" applyFont="1" applyFill="1" applyBorder="1" applyAlignment="1">
      <alignment horizontal="center" vertical="center"/>
    </xf>
    <xf numFmtId="3" fontId="4" fillId="0" borderId="20" xfId="0" applyNumberFormat="1" applyFont="1" applyBorder="1" applyAlignment="1">
      <alignment horizontal="center" vertical="center"/>
    </xf>
    <xf numFmtId="0" fontId="4" fillId="0" borderId="0" xfId="0" applyFont="1" applyAlignment="1">
      <alignment horizontal="center"/>
    </xf>
    <xf numFmtId="164" fontId="4" fillId="0" borderId="10" xfId="0" applyNumberFormat="1" applyFont="1" applyBorder="1" applyAlignment="1">
      <alignment horizontal="center"/>
    </xf>
    <xf numFmtId="0" fontId="4" fillId="3" borderId="21" xfId="0" applyFont="1" applyFill="1" applyBorder="1" applyAlignment="1">
      <alignment horizontal="center"/>
    </xf>
    <xf numFmtId="0" fontId="4" fillId="3" borderId="22" xfId="0" applyFont="1" applyFill="1" applyBorder="1" applyAlignment="1">
      <alignment horizontal="center"/>
    </xf>
    <xf numFmtId="164" fontId="4" fillId="0" borderId="23" xfId="0" applyNumberFormat="1" applyFont="1" applyBorder="1" applyAlignment="1">
      <alignment horizontal="center"/>
    </xf>
    <xf numFmtId="164" fontId="4" fillId="0" borderId="24" xfId="0" applyNumberFormat="1" applyFont="1" applyBorder="1" applyAlignment="1">
      <alignment horizontal="center"/>
    </xf>
    <xf numFmtId="165" fontId="4" fillId="0" borderId="24" xfId="0" applyNumberFormat="1" applyFont="1" applyBorder="1" applyAlignment="1">
      <alignment horizontal="center"/>
    </xf>
    <xf numFmtId="164" fontId="4" fillId="0" borderId="25" xfId="0" applyNumberFormat="1" applyFont="1" applyBorder="1" applyAlignment="1">
      <alignment horizontal="center"/>
    </xf>
    <xf numFmtId="165" fontId="4" fillId="0" borderId="26" xfId="0" applyNumberFormat="1" applyFont="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4" fillId="3" borderId="29" xfId="0" applyFont="1" applyFill="1" applyBorder="1" applyAlignment="1">
      <alignment horizontal="center"/>
    </xf>
    <xf numFmtId="164" fontId="4" fillId="0" borderId="30" xfId="0" applyNumberFormat="1" applyFont="1" applyBorder="1" applyAlignment="1">
      <alignment horizontal="center"/>
    </xf>
    <xf numFmtId="164" fontId="4" fillId="0" borderId="31" xfId="0" applyNumberFormat="1" applyFont="1" applyBorder="1"/>
    <xf numFmtId="165" fontId="4" fillId="0" borderId="32" xfId="0" applyNumberFormat="1" applyFont="1" applyBorder="1" applyAlignment="1">
      <alignment horizontal="center"/>
    </xf>
    <xf numFmtId="22" fontId="0" fillId="0" borderId="0" xfId="0" applyNumberFormat="1"/>
    <xf numFmtId="0" fontId="5" fillId="0" borderId="0" xfId="1" applyAlignment="1">
      <alignment vertical="center"/>
    </xf>
    <xf numFmtId="165" fontId="4" fillId="0" borderId="0" xfId="0" applyNumberFormat="1" applyFont="1"/>
    <xf numFmtId="14" fontId="4" fillId="0" borderId="0" xfId="0" applyNumberFormat="1" applyFont="1"/>
    <xf numFmtId="3" fontId="4" fillId="0" borderId="0" xfId="0" applyNumberFormat="1" applyFont="1"/>
    <xf numFmtId="0" fontId="0" fillId="4" borderId="0" xfId="0" applyFill="1"/>
    <xf numFmtId="165" fontId="4" fillId="0" borderId="3" xfId="0" applyNumberFormat="1" applyFont="1" applyBorder="1" applyAlignment="1">
      <alignment horizontal="center"/>
    </xf>
    <xf numFmtId="0" fontId="4" fillId="0" borderId="3" xfId="0" applyFont="1" applyBorder="1"/>
    <xf numFmtId="2" fontId="4" fillId="0" borderId="0" xfId="0" applyNumberFormat="1" applyFont="1"/>
    <xf numFmtId="8" fontId="4" fillId="0" borderId="0" xfId="0" applyNumberFormat="1" applyFont="1"/>
    <xf numFmtId="3" fontId="6" fillId="5" borderId="15" xfId="0" applyNumberFormat="1" applyFont="1" applyFill="1" applyBorder="1" applyAlignment="1">
      <alignment horizontal="center" vertical="center"/>
    </xf>
    <xf numFmtId="166" fontId="4" fillId="0" borderId="0" xfId="0" applyNumberFormat="1" applyFont="1"/>
    <xf numFmtId="165" fontId="0" fillId="0" borderId="0" xfId="0" applyNumberFormat="1"/>
    <xf numFmtId="1" fontId="0" fillId="0" borderId="0" xfId="0" applyNumberFormat="1"/>
    <xf numFmtId="1" fontId="4" fillId="0" borderId="0" xfId="0" applyNumberFormat="1" applyFont="1"/>
    <xf numFmtId="167" fontId="0" fillId="0" borderId="0" xfId="0" applyNumberFormat="1"/>
    <xf numFmtId="167" fontId="4" fillId="0" borderId="0" xfId="0" applyNumberFormat="1" applyFont="1"/>
    <xf numFmtId="0" fontId="3" fillId="0" borderId="3" xfId="0" applyFont="1" applyBorder="1"/>
    <xf numFmtId="0" fontId="4" fillId="3" borderId="3" xfId="0" applyFont="1" applyFill="1" applyBorder="1" applyAlignment="1">
      <alignment horizontal="center"/>
    </xf>
    <xf numFmtId="0" fontId="0" fillId="0" borderId="0" xfId="0" pivotButton="1"/>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2" fillId="2" borderId="4" xfId="0" applyFont="1" applyFill="1" applyBorder="1" applyAlignment="1">
      <alignment horizontal="center" vertical="center"/>
    </xf>
    <xf numFmtId="0" fontId="3" fillId="0" borderId="5" xfId="0" applyFont="1" applyBorder="1"/>
  </cellXfs>
  <cellStyles count="4">
    <cellStyle name="Hyperlink" xfId="1" builtinId="8"/>
    <cellStyle name="Intro_Hd" xfId="3" xr:uid="{D285FE0D-C790-4756-801B-6B402F6F75A7}"/>
    <cellStyle name="Normal" xfId="0" builtinId="0"/>
    <cellStyle name="Normal 2" xfId="2" xr:uid="{8C1C89BE-ADF4-4576-AF3A-C4B9762E9876}"/>
  </cellStyles>
  <dxfs count="14">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hair">
          <color rgb="FF000000"/>
        </left>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border diagonalUp="0" diagonalDown="0">
        <left style="hair">
          <color rgb="FF000000"/>
        </left>
        <right style="hair">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hair">
          <color rgb="FF000000"/>
        </right>
        <top style="hair">
          <color rgb="FF000000"/>
        </top>
        <bottom style="hair">
          <color rgb="FF000000"/>
        </bottom>
        <vertical/>
        <horizontal/>
      </border>
    </dxf>
    <dxf>
      <border outline="0">
        <top style="hair">
          <color rgb="FF000000"/>
        </top>
      </border>
    </dxf>
    <dxf>
      <border outline="0">
        <left style="thin">
          <color rgb="FF000000"/>
        </left>
        <right style="thin">
          <color rgb="FF000000"/>
        </right>
        <top style="thin">
          <color rgb="FF000000"/>
        </top>
        <bottom style="thin">
          <color rgb="FF000000"/>
        </bottom>
      </border>
    </dxf>
    <dxf>
      <border outline="0">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border diagonalUp="0" diagonalDown="0" outline="0">
        <left style="hair">
          <color rgb="FF000000"/>
        </left>
        <right style="hair">
          <color rgb="FF000000"/>
        </right>
        <top/>
        <bottom/>
      </border>
    </dxf>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thin">
          <color rgb="FF000000"/>
        </right>
        <top style="thin">
          <color rgb="FF000000"/>
        </top>
        <bottom style="hair">
          <color rgb="FF000000"/>
        </bottom>
        <vertical/>
        <horizontal/>
      </border>
    </dxf>
    <dxf>
      <border outline="0">
        <left style="thin">
          <color rgb="FF000000"/>
        </left>
        <top style="thin">
          <color rgb="FF000000"/>
        </top>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dxf>
    <dxf>
      <numFmt numFmtId="27" formatCode="dd/mm/yyyy\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4</xdr:col>
      <xdr:colOff>9525</xdr:colOff>
      <xdr:row>8</xdr:row>
      <xdr:rowOff>161925</xdr:rowOff>
    </xdr:from>
    <xdr:ext cx="3895725" cy="3705225"/>
    <xdr:sp macro="" textlink="">
      <xdr:nvSpPr>
        <xdr:cNvPr id="3" name="Shape 3">
          <a:extLst>
            <a:ext uri="{FF2B5EF4-FFF2-40B4-BE49-F238E27FC236}">
              <a16:creationId xmlns:a16="http://schemas.microsoft.com/office/drawing/2014/main" id="{00000000-0008-0000-0000-000003000000}"/>
            </a:ext>
          </a:extLst>
        </xdr:cNvPr>
        <xdr:cNvSpPr/>
      </xdr:nvSpPr>
      <xdr:spPr>
        <a:xfrm>
          <a:off x="3407663" y="2132175"/>
          <a:ext cx="3876675" cy="3295650"/>
        </a:xfrm>
        <a:prstGeom prst="roundRect">
          <a:avLst>
            <a:gd name="adj" fmla="val 16667"/>
          </a:avLst>
        </a:prstGeom>
        <a:solidFill>
          <a:srgbClr val="3F6373"/>
        </a:solidFill>
        <a:ln w="19050" cap="rnd" cmpd="sng">
          <a:solidFill>
            <a:srgbClr val="4A0808"/>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b="0">
              <a:solidFill>
                <a:srgbClr val="FFFF00"/>
              </a:solidFill>
              <a:latin typeface="Times New Roman"/>
              <a:ea typeface="Times New Roman"/>
              <a:cs typeface="Times New Roman"/>
              <a:sym typeface="Times New Roman"/>
            </a:rPr>
            <a:t>Challenge 1</a:t>
          </a:r>
          <a:r>
            <a:rPr lang="en-US" sz="1800">
              <a:solidFill>
                <a:srgbClr val="FFFF00"/>
              </a:solidFill>
              <a:latin typeface="Times New Roman"/>
              <a:ea typeface="Times New Roman"/>
              <a:cs typeface="Times New Roman"/>
              <a:sym typeface="Times New Roman"/>
            </a:rPr>
            <a:t>2</a:t>
          </a:r>
          <a:r>
            <a:rPr lang="en-US" sz="1800" b="0">
              <a:solidFill>
                <a:srgbClr val="FFFF00"/>
              </a:solidFill>
              <a:latin typeface="Times New Roman"/>
              <a:ea typeface="Times New Roman"/>
              <a:cs typeface="Times New Roman"/>
              <a:sym typeface="Times New Roman"/>
            </a:rPr>
            <a:t>0: Payments Duration! </a:t>
          </a:r>
          <a:br>
            <a:rPr lang="en-US" sz="1800" b="1">
              <a:solidFill>
                <a:srgbClr val="FFFF00"/>
              </a:solidFill>
              <a:latin typeface="Times New Roman"/>
              <a:ea typeface="Times New Roman"/>
              <a:cs typeface="Times New Roman"/>
              <a:sym typeface="Times New Roman"/>
            </a:rPr>
          </a:br>
          <a:br>
            <a:rPr lang="en-US" sz="1400" b="0">
              <a:solidFill>
                <a:schemeClr val="lt1"/>
              </a:solidFill>
              <a:latin typeface="Times New Roman"/>
              <a:ea typeface="Times New Roman"/>
              <a:cs typeface="Times New Roman"/>
              <a:sym typeface="Times New Roman"/>
            </a:rPr>
          </a:br>
          <a:r>
            <a:rPr lang="en-US" sz="1400" b="0">
              <a:solidFill>
                <a:schemeClr val="lt1"/>
              </a:solidFill>
              <a:latin typeface="Times New Roman"/>
              <a:ea typeface="Times New Roman"/>
              <a:cs typeface="Times New Roman"/>
              <a:sym typeface="Times New Roman"/>
            </a:rPr>
            <a:t>In challenge 60, we attempted to calculate the source of payment for each receipt. In this challenge, we are going to calculate the average duration of payment for each receipt. The customer receipt costs and their payments are provided in tables 1 and 2. We will match the payment to the receipt based on the date and calculate the payment duration for each receipt. </a:t>
          </a:r>
          <a:endParaRPr sz="1400"/>
        </a:p>
        <a:p>
          <a:pPr marL="0" lvl="0" indent="0" algn="ctr" rtl="0">
            <a:spcBef>
              <a:spcPts val="0"/>
            </a:spcBef>
            <a:spcAft>
              <a:spcPts val="0"/>
            </a:spcAft>
            <a:buNone/>
          </a:pPr>
          <a:r>
            <a:rPr lang="en-US" sz="1400" b="0">
              <a:solidFill>
                <a:schemeClr val="lt1"/>
              </a:solidFill>
              <a:latin typeface="Times New Roman"/>
              <a:ea typeface="Times New Roman"/>
              <a:cs typeface="Times New Roman"/>
              <a:sym typeface="Times New Roman"/>
            </a:rPr>
            <a:t>For example, all of receipt C1 is paid by Payment P1, 47 days before the receipt. For receipt C5, out of the total $374, $337 is paid by P4 (49 days before) and $37 is paid by P5 (27 days before), resulting in an average payment duration of -47.8 days.</a:t>
          </a:r>
          <a:endParaRPr sz="1400" b="0">
            <a:solidFill>
              <a:schemeClr val="lt1"/>
            </a:solidFill>
            <a:latin typeface="Times New Roman"/>
            <a:ea typeface="Times New Roman"/>
            <a:cs typeface="Times New Roman"/>
            <a:sym typeface="Times New Roman"/>
          </a:endParaRPr>
        </a:p>
      </xdr:txBody>
    </xdr:sp>
    <xdr:clientData fLocksWithSheet="0"/>
  </xdr:oneCellAnchor>
  <xdr:oneCellAnchor>
    <xdr:from>
      <xdr:col>6</xdr:col>
      <xdr:colOff>600075</xdr:colOff>
      <xdr:row>7</xdr:row>
      <xdr:rowOff>28575</xdr:rowOff>
    </xdr:from>
    <xdr:ext cx="552450" cy="304800"/>
    <xdr:sp macro="" textlink="">
      <xdr:nvSpPr>
        <xdr:cNvPr id="4" name="Shape 4">
          <a:extLst>
            <a:ext uri="{FF2B5EF4-FFF2-40B4-BE49-F238E27FC236}">
              <a16:creationId xmlns:a16="http://schemas.microsoft.com/office/drawing/2014/main" id="{00000000-0008-0000-0000-000004000000}"/>
            </a:ext>
          </a:extLst>
        </xdr:cNvPr>
        <xdr:cNvSpPr/>
      </xdr:nvSpPr>
      <xdr:spPr>
        <a:xfrm rot="5400000">
          <a:off x="5193600" y="3508538"/>
          <a:ext cx="304800" cy="542925"/>
        </a:xfrm>
        <a:prstGeom prst="rightArrow">
          <a:avLst>
            <a:gd name="adj1" fmla="val 50000"/>
            <a:gd name="adj2" fmla="val 50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2</xdr:col>
      <xdr:colOff>647700</xdr:colOff>
      <xdr:row>14</xdr:row>
      <xdr:rowOff>9525</xdr:rowOff>
    </xdr:from>
    <xdr:ext cx="800100" cy="581025"/>
    <xdr:sp macro="" textlink="">
      <xdr:nvSpPr>
        <xdr:cNvPr id="5" name="Shape 5">
          <a:extLst>
            <a:ext uri="{FF2B5EF4-FFF2-40B4-BE49-F238E27FC236}">
              <a16:creationId xmlns:a16="http://schemas.microsoft.com/office/drawing/2014/main" id="{00000000-0008-0000-0000-000005000000}"/>
            </a:ext>
          </a:extLst>
        </xdr:cNvPr>
        <xdr:cNvSpPr/>
      </xdr:nvSpPr>
      <xdr:spPr>
        <a:xfrm rot="5400000">
          <a:off x="5060250" y="3384713"/>
          <a:ext cx="571500" cy="790575"/>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10</xdr:col>
      <xdr:colOff>0</xdr:colOff>
      <xdr:row>14</xdr:row>
      <xdr:rowOff>0</xdr:rowOff>
    </xdr:from>
    <xdr:ext cx="695325" cy="676275"/>
    <xdr:sp macro="" textlink="">
      <xdr:nvSpPr>
        <xdr:cNvPr id="6" name="Shape 6">
          <a:extLst>
            <a:ext uri="{FF2B5EF4-FFF2-40B4-BE49-F238E27FC236}">
              <a16:creationId xmlns:a16="http://schemas.microsoft.com/office/drawing/2014/main" id="{00000000-0008-0000-0000-000006000000}"/>
            </a:ext>
          </a:extLst>
        </xdr:cNvPr>
        <xdr:cNvSpPr/>
      </xdr:nvSpPr>
      <xdr:spPr>
        <a:xfrm>
          <a:off x="5003100" y="3446625"/>
          <a:ext cx="685800" cy="666750"/>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bieg" refreshedDate="45565.909685879633" createdVersion="8" refreshedVersion="8" minRefreshableVersion="3" recordCount="3903" xr:uid="{5EB7A1C4-DDED-48A7-9E8E-89C0AA1343D7}">
  <cacheSource type="worksheet">
    <worksheetSource ref="C34:D3937" sheet="Alt2"/>
  </cacheSource>
  <cacheFields count="2">
    <cacheField name="Payment" numFmtId="0">
      <sharedItems containsSemiMixedTypes="0" containsString="0" containsNumber="1" containsInteger="1" minValue="-1" maxValue="5" count="6">
        <n v="1"/>
        <n v="2"/>
        <n v="3"/>
        <n v="4"/>
        <n v="5"/>
        <n v="-1"/>
      </sharedItems>
    </cacheField>
    <cacheField name="Credit" numFmtId="0">
      <sharedItems containsSemiMixedTypes="0" containsString="0" containsNumber="1" containsInteger="1" minValue="1" maxValue="12" count="12">
        <n v="1"/>
        <n v="2"/>
        <n v="3"/>
        <n v="4"/>
        <n v="5"/>
        <n v="6"/>
        <n v="7"/>
        <n v="8"/>
        <n v="9"/>
        <n v="10"/>
        <n v="11"/>
        <n v="1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3">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F77B56-2629-4F44-AA91-3C2E8CEEB751}" name="PivotTable1" cacheId="9" applyNumberFormats="0" applyBorderFormats="0" applyFontFormats="0" applyPatternFormats="0" applyAlignmentFormats="0" applyWidthHeightFormats="1" dataCaption="Values" updatedVersion="8" minRefreshableVersion="3" colGrandTotals="0" itemPrintTitles="1" createdVersion="8" indent="0" compact="0" outline="1" outlineData="1" compactData="0" multipleFieldFilters="0">
  <location ref="F34:L48" firstHeaderRow="1" firstDataRow="2" firstDataCol="1"/>
  <pivotFields count="2">
    <pivotField axis="axisCol" dataField="1" compact="0" subtotalTop="0" showAll="0" defaultSubtotal="0">
      <items count="6">
        <item x="5"/>
        <item x="0"/>
        <item x="1"/>
        <item x="2"/>
        <item x="3"/>
        <item x="4"/>
      </items>
    </pivotField>
    <pivotField axis="axisRow" compact="0" subtotalTop="0" showAll="0" defaultSubtotal="0">
      <items count="12">
        <item x="0"/>
        <item x="1"/>
        <item x="2"/>
        <item x="3"/>
        <item x="4"/>
        <item x="5"/>
        <item x="6"/>
        <item x="7"/>
        <item x="8"/>
        <item x="9"/>
        <item x="10"/>
        <item x="11"/>
      </items>
    </pivotField>
  </pivotFields>
  <rowFields count="1">
    <field x="1"/>
  </rowFields>
  <rowItems count="13">
    <i>
      <x/>
    </i>
    <i>
      <x v="1"/>
    </i>
    <i>
      <x v="2"/>
    </i>
    <i>
      <x v="3"/>
    </i>
    <i>
      <x v="4"/>
    </i>
    <i>
      <x v="5"/>
    </i>
    <i>
      <x v="6"/>
    </i>
    <i>
      <x v="7"/>
    </i>
    <i>
      <x v="8"/>
    </i>
    <i>
      <x v="9"/>
    </i>
    <i>
      <x v="10"/>
    </i>
    <i>
      <x v="11"/>
    </i>
    <i t="grand">
      <x/>
    </i>
  </rowItems>
  <colFields count="1">
    <field x="0"/>
  </colFields>
  <colItems count="6">
    <i>
      <x/>
    </i>
    <i>
      <x v="1"/>
    </i>
    <i>
      <x v="2"/>
    </i>
    <i>
      <x v="3"/>
    </i>
    <i>
      <x v="4"/>
    </i>
    <i>
      <x v="5"/>
    </i>
  </colItems>
  <dataFields count="1">
    <dataField name="Count of Payment" fld="0"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67C9376-DE5A-4EC9-A0B0-BFF6DA9339E0}" autoFormatId="16" applyNumberFormats="0" applyBorderFormats="0" applyFontFormats="0" applyPatternFormats="0" applyAlignmentFormats="0" applyWidthHeightFormats="0">
  <queryTableRefresh nextId="4">
    <queryTableFields count="3">
      <queryTableField id="1" name="ID" tableColumnId="1"/>
      <queryTableField id="2" name="Date" tableColumnId="2"/>
      <queryTableField id="3" name="Payment"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203B385D-F8A7-4274-A2F0-31FCC1FB0217}" autoFormatId="16" applyNumberFormats="0" applyBorderFormats="0" applyFontFormats="0" applyPatternFormats="0" applyAlignmentFormats="0" applyWidthHeightFormats="0">
  <queryTableRefresh nextId="3">
    <queryTableFields count="2">
      <queryTableField id="1" name="Recipt ID" tableColumnId="1"/>
      <queryTableField id="2" name="Duration"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7A73C41-4B46-4783-9EC4-9BACDA73FC09}" name="_tPayments_" displayName="_tPayments_" ref="A1:C6" tableType="queryTable" totalsRowShown="0">
  <autoFilter ref="A1:C6" xr:uid="{D7A73C41-4B46-4783-9EC4-9BACDA73FC09}"/>
  <tableColumns count="3">
    <tableColumn id="1" xr3:uid="{0482565A-07AA-46D0-9FA2-E9E3DCE4B642}" uniqueName="1" name="ID" queryTableFieldId="1" dataDxfId="13"/>
    <tableColumn id="2" xr3:uid="{2151AA87-E75A-4AC3-942F-FA72F35339F6}" uniqueName="2" name="Date" queryTableFieldId="2" dataDxfId="12"/>
    <tableColumn id="3" xr3:uid="{460642E7-3392-425C-A2B2-6A9DB4932144}" uniqueName="3" name="Payment" queryTableField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7D5F16-7EC3-4BAE-8735-9B22BC0570BE}" name="_tReceipts" displayName="_tReceipts" ref="B2:D14" totalsRowShown="0" headerRowDxfId="11" tableBorderDxfId="10">
  <autoFilter ref="B2:D14" xr:uid="{987D5F16-7EC3-4BAE-8735-9B22BC0570BE}"/>
  <tableColumns count="3">
    <tableColumn id="1" xr3:uid="{9E247DFF-2010-4D07-9B63-A381D4E1E5B5}" name="ID" dataDxfId="9"/>
    <tableColumn id="2" xr3:uid="{5FF0A99A-162F-446D-894D-5B098F89CEA5}" name="Date" dataDxfId="8"/>
    <tableColumn id="3" xr3:uid="{7F447321-F454-4448-A6E0-F33344F66F70}" name="Cost"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6FD4EF8-5D70-4422-A526-C8022AC37074}" name="_tPayments" displayName="_tPayments" ref="F2:H7" totalsRowShown="0" headerRowDxfId="6" headerRowBorderDxfId="5" tableBorderDxfId="4" totalsRowBorderDxfId="3">
  <autoFilter ref="F2:H7" xr:uid="{A6FD4EF8-5D70-4422-A526-C8022AC37074}"/>
  <tableColumns count="3">
    <tableColumn id="1" xr3:uid="{094DEB52-F99B-4EBE-8FC8-07A84EBD8E3B}" name="ID" dataDxfId="2"/>
    <tableColumn id="2" xr3:uid="{07C1B313-DAC3-4E0A-B098-5A97FEFC2B38}" name="Date" dataDxfId="1"/>
    <tableColumn id="3" xr3:uid="{B722995F-3AB8-49BD-AE16-75AF0B9EE8DD}" name="Payment" dataDxfId="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D2C5D8-BC68-4836-9B1B-B1A2F9A05A37}" name="_tReceipts_" displayName="_tReceipts_" ref="N2:O14" tableType="queryTable" totalsRowShown="0">
  <autoFilter ref="N2:O14" xr:uid="{D6D2C5D8-BC68-4836-9B1B-B1A2F9A05A37}"/>
  <tableColumns count="2">
    <tableColumn id="1" xr3:uid="{6158C2CA-B6BA-49B5-A2B7-0DA91B5B8D81}" uniqueName="1" name="Recipt ID" queryTableFieldId="1"/>
    <tableColumn id="2" xr3:uid="{EEB93033-145C-4ADD-B777-7E6B7BBF8AAB}" uniqueName="2" name="Duration" queryTableFieldId="2"/>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58C1BA"/>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166" row="9">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78D1811-49C7-4081-9EC8-2D37ED03E140}">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linkedin.com/feed/update/urn:li:activity:724590007899592294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hyperlink" Target="https://www.linkedin.com/feed/update/urn:li:activity:7245900078995922944/" TargetMode="Externa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inkedin.com/feed/update/urn:li:activity:7245900078995922944/" TargetMode="Externa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feed/update/urn:li:activity:72459000789959229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13" workbookViewId="0">
      <selection activeCell="C22" sqref="C22"/>
    </sheetView>
  </sheetViews>
  <sheetFormatPr defaultColWidth="12.59765625" defaultRowHeight="15" customHeight="1" x14ac:dyDescent="0.25"/>
  <cols>
    <col min="1" max="1" width="3" customWidth="1"/>
    <col min="2" max="2" width="4.09765625" customWidth="1"/>
    <col min="3" max="3" width="12.19921875" customWidth="1"/>
    <col min="4" max="4" width="7" customWidth="1"/>
    <col min="5" max="5" width="8.59765625" customWidth="1"/>
    <col min="6" max="6" width="4.199218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59" t="s">
        <v>0</v>
      </c>
      <c r="C1" s="60"/>
      <c r="D1" s="61"/>
      <c r="E1" s="1"/>
      <c r="F1" s="59" t="s">
        <v>1</v>
      </c>
      <c r="G1" s="60"/>
      <c r="H1" s="61"/>
      <c r="I1" s="1"/>
      <c r="J1" s="1"/>
      <c r="K1" s="62" t="s">
        <v>2</v>
      </c>
      <c r="L1" s="63"/>
      <c r="M1" s="1"/>
      <c r="N1" s="1"/>
      <c r="O1" s="40" t="s">
        <v>27</v>
      </c>
      <c r="P1" s="1"/>
      <c r="Q1" s="1"/>
      <c r="R1" s="1"/>
      <c r="S1" s="1"/>
      <c r="T1" s="1"/>
      <c r="U1" s="1"/>
      <c r="V1" s="1"/>
      <c r="W1" s="1"/>
      <c r="X1" s="1"/>
      <c r="Y1" s="1"/>
      <c r="Z1" s="1"/>
    </row>
    <row r="2" spans="1:26"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row>
    <row r="3" spans="1:26" ht="13.5" customHeight="1" x14ac:dyDescent="0.25">
      <c r="A3" s="2"/>
      <c r="B3" s="9" t="s">
        <v>9</v>
      </c>
      <c r="C3" s="9">
        <v>45325</v>
      </c>
      <c r="D3" s="10">
        <v>120</v>
      </c>
      <c r="E3" s="2"/>
      <c r="F3" s="11" t="s">
        <v>10</v>
      </c>
      <c r="G3" s="12">
        <v>45278</v>
      </c>
      <c r="H3" s="13">
        <v>600</v>
      </c>
      <c r="I3" s="2"/>
      <c r="J3" s="2"/>
      <c r="K3" s="14" t="s">
        <v>9</v>
      </c>
      <c r="L3" s="15">
        <v>-47</v>
      </c>
      <c r="M3" s="2"/>
      <c r="N3" s="2"/>
      <c r="O3" s="2"/>
      <c r="P3" s="2"/>
      <c r="Q3" s="2"/>
      <c r="R3" s="2"/>
      <c r="S3" s="2"/>
      <c r="T3" s="2"/>
      <c r="U3" s="2"/>
      <c r="V3" s="2"/>
      <c r="W3" s="2"/>
      <c r="X3" s="2"/>
      <c r="Y3" s="2"/>
      <c r="Z3" s="2"/>
    </row>
    <row r="4" spans="1:26" ht="13.5" customHeight="1" x14ac:dyDescent="0.25">
      <c r="A4" s="2"/>
      <c r="B4" s="9" t="s">
        <v>11</v>
      </c>
      <c r="C4" s="16">
        <v>45338</v>
      </c>
      <c r="D4" s="17">
        <v>356</v>
      </c>
      <c r="E4" s="2"/>
      <c r="F4" s="11" t="s">
        <v>12</v>
      </c>
      <c r="G4" s="12">
        <v>45286</v>
      </c>
      <c r="H4" s="13">
        <v>50</v>
      </c>
      <c r="I4" s="2"/>
      <c r="J4" s="2"/>
      <c r="K4" s="14" t="s">
        <v>11</v>
      </c>
      <c r="L4" s="15">
        <v>-60</v>
      </c>
      <c r="M4" s="2"/>
      <c r="N4" s="2"/>
      <c r="O4" s="2"/>
      <c r="P4" s="2"/>
      <c r="Q4" s="2"/>
      <c r="R4" s="2"/>
      <c r="S4" s="2"/>
      <c r="T4" s="2"/>
      <c r="U4" s="2"/>
      <c r="V4" s="2"/>
      <c r="W4" s="2"/>
      <c r="X4" s="2"/>
      <c r="Y4" s="2"/>
      <c r="Z4" s="2"/>
    </row>
    <row r="5" spans="1:26" ht="13.5" customHeight="1" x14ac:dyDescent="0.25">
      <c r="A5" s="2"/>
      <c r="B5" s="9" t="s">
        <v>13</v>
      </c>
      <c r="C5" s="16">
        <v>45341</v>
      </c>
      <c r="D5" s="17">
        <v>312</v>
      </c>
      <c r="E5" s="2"/>
      <c r="F5" s="11" t="s">
        <v>14</v>
      </c>
      <c r="G5" s="12">
        <v>45312</v>
      </c>
      <c r="H5" s="13">
        <v>112</v>
      </c>
      <c r="I5" s="2"/>
      <c r="J5" s="2"/>
      <c r="K5" s="14" t="s">
        <v>13</v>
      </c>
      <c r="L5" s="15">
        <v>-46.429487179487182</v>
      </c>
      <c r="M5" s="2"/>
      <c r="N5" s="2"/>
      <c r="O5" s="2"/>
      <c r="P5" s="2"/>
      <c r="Q5" s="2"/>
      <c r="R5" s="2"/>
      <c r="S5" s="2"/>
      <c r="T5" s="2"/>
      <c r="U5" s="2"/>
      <c r="V5" s="2"/>
      <c r="W5" s="2"/>
      <c r="X5" s="2"/>
      <c r="Y5" s="2"/>
      <c r="Z5" s="2"/>
    </row>
    <row r="6" spans="1:26" ht="13.5" customHeight="1" x14ac:dyDescent="0.25">
      <c r="A6" s="2"/>
      <c r="B6" s="9" t="s">
        <v>15</v>
      </c>
      <c r="C6" s="16">
        <v>45355</v>
      </c>
      <c r="D6" s="17">
        <v>437</v>
      </c>
      <c r="E6" s="2"/>
      <c r="F6" s="11" t="s">
        <v>16</v>
      </c>
      <c r="G6" s="12">
        <v>45315</v>
      </c>
      <c r="H6" s="13">
        <v>800</v>
      </c>
      <c r="I6" s="2"/>
      <c r="J6" s="2"/>
      <c r="K6" s="14" t="s">
        <v>15</v>
      </c>
      <c r="L6" s="15">
        <v>-40</v>
      </c>
      <c r="M6" s="2"/>
      <c r="N6" s="2"/>
      <c r="O6" s="2"/>
      <c r="P6" s="2"/>
      <c r="Q6" s="2"/>
      <c r="R6" s="2"/>
      <c r="S6" s="2"/>
      <c r="T6" s="2"/>
      <c r="U6" s="2"/>
      <c r="V6" s="2"/>
      <c r="W6" s="2"/>
      <c r="X6" s="2"/>
      <c r="Y6" s="2"/>
      <c r="Z6" s="2"/>
    </row>
    <row r="7" spans="1:26" ht="13.5" customHeight="1" x14ac:dyDescent="0.25">
      <c r="A7" s="2"/>
      <c r="B7" s="9" t="s">
        <v>17</v>
      </c>
      <c r="C7" s="16">
        <v>45364</v>
      </c>
      <c r="D7" s="17">
        <v>374</v>
      </c>
      <c r="E7" s="2"/>
      <c r="F7" s="18" t="s">
        <v>18</v>
      </c>
      <c r="G7" s="19">
        <v>45327</v>
      </c>
      <c r="H7" s="20">
        <v>1800</v>
      </c>
      <c r="I7" s="2"/>
      <c r="J7" s="2"/>
      <c r="K7" s="14" t="s">
        <v>17</v>
      </c>
      <c r="L7" s="15">
        <v>-47.81283422459893</v>
      </c>
      <c r="M7" s="2"/>
      <c r="N7" s="2"/>
      <c r="O7" s="2"/>
      <c r="P7" s="2"/>
      <c r="Q7" s="2"/>
      <c r="R7" s="2"/>
      <c r="S7" s="2"/>
      <c r="T7" s="2"/>
      <c r="U7" s="2"/>
      <c r="V7" s="2"/>
      <c r="W7" s="2"/>
      <c r="X7" s="2"/>
      <c r="Y7" s="2"/>
      <c r="Z7" s="2"/>
    </row>
    <row r="8" spans="1:26" ht="13.5" customHeight="1" x14ac:dyDescent="0.25">
      <c r="A8" s="2"/>
      <c r="B8" s="9" t="s">
        <v>19</v>
      </c>
      <c r="C8" s="16">
        <v>45365</v>
      </c>
      <c r="D8" s="17">
        <v>258</v>
      </c>
      <c r="E8" s="2"/>
      <c r="F8" s="2"/>
      <c r="G8" s="2"/>
      <c r="H8" s="2"/>
      <c r="I8" s="2"/>
      <c r="J8" s="2"/>
      <c r="K8" s="14" t="s">
        <v>19</v>
      </c>
      <c r="L8" s="15">
        <v>-38</v>
      </c>
      <c r="M8" s="2"/>
      <c r="N8" s="2"/>
      <c r="O8" s="2"/>
      <c r="P8" s="2"/>
      <c r="Q8" s="2"/>
      <c r="R8" s="2"/>
      <c r="S8" s="2"/>
      <c r="T8" s="2"/>
      <c r="U8" s="2"/>
      <c r="V8" s="2"/>
      <c r="W8" s="2"/>
      <c r="X8" s="2"/>
      <c r="Y8" s="2"/>
      <c r="Z8" s="2"/>
    </row>
    <row r="9" spans="1:26" ht="13.5" customHeight="1" x14ac:dyDescent="0.25">
      <c r="A9" s="2"/>
      <c r="B9" s="9" t="s">
        <v>20</v>
      </c>
      <c r="C9" s="16">
        <v>45370</v>
      </c>
      <c r="D9" s="17">
        <v>369</v>
      </c>
      <c r="E9" s="2"/>
      <c r="F9" s="2"/>
      <c r="G9" s="2"/>
      <c r="H9" s="2"/>
      <c r="I9" s="2"/>
      <c r="J9" s="2"/>
      <c r="K9" s="14" t="s">
        <v>20</v>
      </c>
      <c r="L9" s="15">
        <v>-43</v>
      </c>
      <c r="M9" s="2"/>
      <c r="N9" s="2"/>
      <c r="O9" s="2"/>
      <c r="P9" s="2"/>
      <c r="Q9" s="2"/>
      <c r="R9" s="2"/>
      <c r="S9" s="2"/>
      <c r="T9" s="2"/>
      <c r="U9" s="2"/>
      <c r="V9" s="2"/>
      <c r="W9" s="2"/>
      <c r="X9" s="2"/>
      <c r="Y9" s="2"/>
      <c r="Z9" s="2"/>
    </row>
    <row r="10" spans="1:26" ht="13.5" customHeight="1" x14ac:dyDescent="0.25">
      <c r="A10" s="2"/>
      <c r="B10" s="9" t="s">
        <v>21</v>
      </c>
      <c r="C10" s="16">
        <v>45376</v>
      </c>
      <c r="D10" s="17">
        <v>418</v>
      </c>
      <c r="E10" s="2"/>
      <c r="F10" s="2"/>
      <c r="G10" s="2"/>
      <c r="H10" s="2"/>
      <c r="I10" s="2"/>
      <c r="J10" s="2"/>
      <c r="K10" s="14" t="s">
        <v>21</v>
      </c>
      <c r="L10" s="15">
        <v>-49</v>
      </c>
      <c r="M10" s="2"/>
      <c r="N10" s="2"/>
      <c r="O10" s="2"/>
      <c r="P10" s="2"/>
      <c r="Q10" s="2"/>
      <c r="R10" s="2"/>
      <c r="S10" s="2"/>
      <c r="T10" s="2"/>
      <c r="U10" s="2"/>
      <c r="V10" s="2"/>
      <c r="W10" s="2"/>
      <c r="X10" s="2"/>
      <c r="Y10" s="2"/>
      <c r="Z10" s="2"/>
    </row>
    <row r="11" spans="1:26" ht="13.5" customHeight="1" x14ac:dyDescent="0.25">
      <c r="A11" s="2"/>
      <c r="B11" s="9" t="s">
        <v>22</v>
      </c>
      <c r="C11" s="16">
        <v>45384</v>
      </c>
      <c r="D11" s="17">
        <v>308</v>
      </c>
      <c r="E11" s="2"/>
      <c r="F11" s="2"/>
      <c r="G11" s="2"/>
      <c r="H11" s="2"/>
      <c r="I11" s="2"/>
      <c r="J11" s="2"/>
      <c r="K11" s="14" t="s">
        <v>22</v>
      </c>
      <c r="L11" s="15">
        <v>-57</v>
      </c>
      <c r="M11" s="2"/>
      <c r="N11" s="2"/>
      <c r="O11" s="2"/>
      <c r="P11" s="2"/>
      <c r="Q11" s="2"/>
      <c r="R11" s="2"/>
      <c r="S11" s="2"/>
      <c r="T11" s="2"/>
      <c r="U11" s="2"/>
      <c r="V11" s="2"/>
      <c r="W11" s="2"/>
      <c r="X11" s="2"/>
      <c r="Y11" s="2"/>
      <c r="Z11" s="2"/>
    </row>
    <row r="12" spans="1:26" ht="13.5" customHeight="1" x14ac:dyDescent="0.25">
      <c r="A12" s="2"/>
      <c r="B12" s="9" t="s">
        <v>23</v>
      </c>
      <c r="C12" s="16">
        <v>45397</v>
      </c>
      <c r="D12" s="17">
        <v>410</v>
      </c>
      <c r="E12" s="2"/>
      <c r="F12" s="2"/>
      <c r="G12" s="21"/>
      <c r="H12" s="2"/>
      <c r="I12" s="2"/>
      <c r="J12" s="2"/>
      <c r="K12" s="14" t="s">
        <v>23</v>
      </c>
      <c r="L12" s="15">
        <v>-70</v>
      </c>
      <c r="M12" s="2"/>
      <c r="N12" s="2"/>
      <c r="O12" s="2"/>
      <c r="P12" s="2"/>
      <c r="Q12" s="2"/>
      <c r="R12" s="2"/>
      <c r="S12" s="2"/>
      <c r="T12" s="2"/>
      <c r="U12" s="2"/>
      <c r="V12" s="2"/>
      <c r="W12" s="2"/>
      <c r="X12" s="2"/>
      <c r="Y12" s="2"/>
      <c r="Z12" s="2"/>
    </row>
    <row r="13" spans="1:26" ht="13.5" customHeight="1" x14ac:dyDescent="0.25">
      <c r="A13" s="2"/>
      <c r="B13" s="9" t="s">
        <v>24</v>
      </c>
      <c r="C13" s="16">
        <v>45406</v>
      </c>
      <c r="D13" s="17">
        <v>491</v>
      </c>
      <c r="E13" s="2"/>
      <c r="F13" s="2"/>
      <c r="G13" s="21"/>
      <c r="H13" s="2"/>
      <c r="I13" s="2"/>
      <c r="J13" s="2"/>
      <c r="K13" s="14" t="s">
        <v>24</v>
      </c>
      <c r="L13" s="15" t="s">
        <v>25</v>
      </c>
      <c r="M13" s="2"/>
      <c r="N13" s="2"/>
      <c r="O13" s="2"/>
      <c r="P13" s="2"/>
      <c r="Q13" s="2"/>
      <c r="R13" s="2"/>
      <c r="S13" s="2"/>
      <c r="T13" s="2"/>
      <c r="U13" s="2"/>
      <c r="V13" s="2"/>
      <c r="W13" s="2"/>
      <c r="X13" s="2"/>
      <c r="Y13" s="2"/>
      <c r="Z13" s="2"/>
    </row>
    <row r="14" spans="1:26" ht="13.5" customHeight="1" x14ac:dyDescent="0.25">
      <c r="A14" s="2"/>
      <c r="B14" s="9" t="s">
        <v>26</v>
      </c>
      <c r="C14" s="16">
        <v>45409</v>
      </c>
      <c r="D14" s="17">
        <v>50</v>
      </c>
      <c r="E14" s="2"/>
      <c r="F14" s="2"/>
      <c r="G14" s="21"/>
      <c r="H14" s="2"/>
      <c r="I14" s="2"/>
      <c r="J14" s="2"/>
      <c r="K14" s="22" t="s">
        <v>26</v>
      </c>
      <c r="L14" s="23" t="s">
        <v>25</v>
      </c>
      <c r="M14" s="2"/>
      <c r="N14" s="2"/>
      <c r="O14" s="2"/>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L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O1" r:id="rId1" xr:uid="{8183F911-FED3-45E2-9841-D4D77A704DFF}"/>
  </hyperlinks>
  <pageMargins left="0.7" right="0.7" top="0.75" bottom="0.75" header="0" footer="0"/>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45982-8BA2-4F64-9A44-0C0A4A709E13}">
  <dimension ref="A1"/>
  <sheetViews>
    <sheetView workbookViewId="0">
      <selection activeCell="E11" sqref="E11"/>
    </sheetView>
  </sheetViews>
  <sheetFormatPr defaultRowHeight="13.8" x14ac:dyDescent="0.25"/>
  <cols>
    <col min="1" max="1" width="10.69921875" bestFit="1" customWidth="1"/>
    <col min="2" max="2" width="12.5" bestFit="1" customWidth="1"/>
  </cols>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B8EB3-49FD-4CF3-900A-E6469B4607CE}">
  <dimension ref="A1:C6"/>
  <sheetViews>
    <sheetView workbookViewId="0"/>
  </sheetViews>
  <sheetFormatPr defaultRowHeight="13.8" x14ac:dyDescent="0.25"/>
  <cols>
    <col min="1" max="1" width="4.69921875" bestFit="1" customWidth="1"/>
    <col min="2" max="2" width="14.19921875" bestFit="1" customWidth="1"/>
    <col min="3" max="3" width="10.59765625" bestFit="1" customWidth="1"/>
  </cols>
  <sheetData>
    <row r="1" spans="1:3" x14ac:dyDescent="0.25">
      <c r="A1" t="s">
        <v>3</v>
      </c>
      <c r="B1" t="s">
        <v>4</v>
      </c>
      <c r="C1" t="s">
        <v>6</v>
      </c>
    </row>
    <row r="2" spans="1:3" x14ac:dyDescent="0.25">
      <c r="A2" t="s">
        <v>10</v>
      </c>
      <c r="B2" s="39">
        <v>45278</v>
      </c>
      <c r="C2">
        <v>600</v>
      </c>
    </row>
    <row r="3" spans="1:3" x14ac:dyDescent="0.25">
      <c r="A3" t="s">
        <v>12</v>
      </c>
      <c r="B3" s="39">
        <v>45286</v>
      </c>
      <c r="C3">
        <v>50</v>
      </c>
    </row>
    <row r="4" spans="1:3" x14ac:dyDescent="0.25">
      <c r="A4" t="s">
        <v>14</v>
      </c>
      <c r="B4" s="39">
        <v>45312</v>
      </c>
      <c r="C4">
        <v>112</v>
      </c>
    </row>
    <row r="5" spans="1:3" x14ac:dyDescent="0.25">
      <c r="A5" t="s">
        <v>16</v>
      </c>
      <c r="B5" s="39">
        <v>45315</v>
      </c>
      <c r="C5">
        <v>800</v>
      </c>
    </row>
    <row r="6" spans="1:3" x14ac:dyDescent="0.25">
      <c r="A6" t="s">
        <v>18</v>
      </c>
      <c r="B6" s="39">
        <v>45327</v>
      </c>
      <c r="C6">
        <v>1800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CBDF0-A2B3-473B-96AC-BBF055FEFD15}">
  <dimension ref="A1:Z1000"/>
  <sheetViews>
    <sheetView workbookViewId="0">
      <selection activeCell="H3" sqref="H3:H7"/>
    </sheetView>
  </sheetViews>
  <sheetFormatPr defaultColWidth="12.59765625" defaultRowHeight="15" customHeight="1" x14ac:dyDescent="0.25"/>
  <cols>
    <col min="1" max="1" width="3" customWidth="1"/>
    <col min="2" max="2" width="4.3984375" customWidth="1"/>
    <col min="3" max="3" width="12.19921875" customWidth="1"/>
    <col min="4" max="4" width="7" customWidth="1"/>
    <col min="5" max="5" width="8.59765625" customWidth="1"/>
    <col min="6" max="6" width="4.39843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59" t="s">
        <v>0</v>
      </c>
      <c r="C1" s="60"/>
      <c r="D1" s="61"/>
      <c r="E1" s="1"/>
      <c r="F1" s="59" t="s">
        <v>1</v>
      </c>
      <c r="G1" s="60"/>
      <c r="H1" s="61"/>
      <c r="I1" s="1"/>
      <c r="J1" s="1"/>
      <c r="K1" s="62" t="s">
        <v>2</v>
      </c>
      <c r="L1" s="63"/>
      <c r="M1" s="1"/>
      <c r="N1" s="40" t="s">
        <v>27</v>
      </c>
      <c r="P1" s="1"/>
      <c r="Q1" s="1"/>
      <c r="R1" s="1"/>
      <c r="S1" s="1"/>
      <c r="T1" s="1"/>
      <c r="U1" s="1"/>
      <c r="V1" s="1"/>
      <c r="W1" s="1"/>
      <c r="X1" s="1"/>
      <c r="Y1" s="1"/>
      <c r="Z1" s="1"/>
    </row>
    <row r="2" spans="1:26" ht="13.5" customHeight="1" x14ac:dyDescent="0.25">
      <c r="A2" s="2"/>
      <c r="B2" s="26" t="s">
        <v>3</v>
      </c>
      <c r="C2" s="27" t="s">
        <v>4</v>
      </c>
      <c r="D2" s="27" t="s">
        <v>5</v>
      </c>
      <c r="E2" s="2"/>
      <c r="F2" s="33" t="s">
        <v>3</v>
      </c>
      <c r="G2" s="34" t="s">
        <v>4</v>
      </c>
      <c r="H2" s="35" t="s">
        <v>6</v>
      </c>
      <c r="I2" s="2"/>
      <c r="J2" s="2"/>
      <c r="K2" s="7" t="s">
        <v>7</v>
      </c>
      <c r="L2" s="8" t="s">
        <v>8</v>
      </c>
      <c r="M2" s="2"/>
      <c r="N2" t="s">
        <v>7</v>
      </c>
      <c r="O2" t="s">
        <v>8</v>
      </c>
      <c r="P2" s="2"/>
      <c r="Q2" s="2"/>
      <c r="R2" s="2"/>
      <c r="S2" s="2"/>
      <c r="T2" s="2"/>
      <c r="U2" s="2"/>
      <c r="V2" s="2"/>
      <c r="W2" s="2"/>
      <c r="X2" s="2"/>
      <c r="Y2" s="2"/>
      <c r="Z2" s="2"/>
    </row>
    <row r="3" spans="1:26" ht="13.5" customHeight="1" x14ac:dyDescent="0.25">
      <c r="A3" s="2"/>
      <c r="B3" s="25" t="s">
        <v>9</v>
      </c>
      <c r="C3" s="9">
        <v>45325</v>
      </c>
      <c r="D3" s="10">
        <v>120</v>
      </c>
      <c r="E3" s="2"/>
      <c r="F3" s="31" t="s">
        <v>10</v>
      </c>
      <c r="G3" s="12">
        <v>45278</v>
      </c>
      <c r="H3" s="32">
        <v>600</v>
      </c>
      <c r="I3" s="2"/>
      <c r="J3" s="2"/>
      <c r="K3" s="14" t="s">
        <v>9</v>
      </c>
      <c r="L3" s="15">
        <v>-47</v>
      </c>
      <c r="M3" s="2"/>
      <c r="N3" t="s">
        <v>9</v>
      </c>
      <c r="O3">
        <v>-47</v>
      </c>
      <c r="P3" s="2"/>
      <c r="Q3" s="2"/>
      <c r="R3" s="2"/>
      <c r="S3" s="2"/>
      <c r="T3" s="2"/>
      <c r="U3" s="2"/>
      <c r="V3" s="2"/>
      <c r="W3" s="2"/>
      <c r="X3" s="2"/>
      <c r="Y3" s="2"/>
      <c r="Z3" s="2"/>
    </row>
    <row r="4" spans="1:26" ht="13.5" customHeight="1" x14ac:dyDescent="0.25">
      <c r="A4" s="2"/>
      <c r="B4" s="25" t="s">
        <v>11</v>
      </c>
      <c r="C4" s="16">
        <v>45338</v>
      </c>
      <c r="D4" s="17">
        <v>356</v>
      </c>
      <c r="E4" s="2"/>
      <c r="F4" s="31" t="s">
        <v>12</v>
      </c>
      <c r="G4" s="12">
        <v>45286</v>
      </c>
      <c r="H4" s="32">
        <v>50</v>
      </c>
      <c r="I4" s="2"/>
      <c r="J4" s="2"/>
      <c r="K4" s="14" t="s">
        <v>11</v>
      </c>
      <c r="L4" s="15">
        <v>-60</v>
      </c>
      <c r="M4" s="2"/>
      <c r="N4" t="s">
        <v>11</v>
      </c>
      <c r="O4">
        <v>-60</v>
      </c>
      <c r="P4" s="2"/>
      <c r="Q4" s="2"/>
      <c r="R4" s="2"/>
      <c r="S4" s="2"/>
      <c r="T4" s="2"/>
      <c r="U4" s="2"/>
      <c r="V4" s="2"/>
      <c r="W4" s="2"/>
      <c r="X4" s="2"/>
      <c r="Y4" s="2"/>
      <c r="Z4" s="2"/>
    </row>
    <row r="5" spans="1:26" ht="13.5" customHeight="1" x14ac:dyDescent="0.25">
      <c r="A5" s="2"/>
      <c r="B5" s="25" t="s">
        <v>13</v>
      </c>
      <c r="C5" s="16">
        <v>45341</v>
      </c>
      <c r="D5" s="17">
        <v>312</v>
      </c>
      <c r="E5" s="2"/>
      <c r="F5" s="31" t="s">
        <v>14</v>
      </c>
      <c r="G5" s="12">
        <v>45312</v>
      </c>
      <c r="H5" s="32">
        <v>112</v>
      </c>
      <c r="I5" s="2"/>
      <c r="J5" s="2"/>
      <c r="K5" s="14" t="s">
        <v>13</v>
      </c>
      <c r="L5" s="15">
        <v>-46.429487179487182</v>
      </c>
      <c r="M5" s="2"/>
      <c r="N5" t="s">
        <v>13</v>
      </c>
      <c r="O5">
        <v>-46.429487179487182</v>
      </c>
      <c r="P5" s="2"/>
      <c r="Q5" s="2"/>
      <c r="R5" s="2"/>
      <c r="S5" s="2"/>
      <c r="T5" s="2"/>
      <c r="U5" s="2"/>
      <c r="V5" s="2"/>
      <c r="W5" s="2"/>
      <c r="X5" s="2"/>
      <c r="Y5" s="2"/>
      <c r="Z5" s="2"/>
    </row>
    <row r="6" spans="1:26" ht="13.5" customHeight="1" x14ac:dyDescent="0.25">
      <c r="A6" s="2"/>
      <c r="B6" s="25" t="s">
        <v>15</v>
      </c>
      <c r="C6" s="16">
        <v>45355</v>
      </c>
      <c r="D6" s="17">
        <v>437</v>
      </c>
      <c r="E6" s="2"/>
      <c r="F6" s="31" t="s">
        <v>16</v>
      </c>
      <c r="G6" s="12">
        <v>45315</v>
      </c>
      <c r="H6" s="32">
        <v>800</v>
      </c>
      <c r="I6" s="2"/>
      <c r="J6" s="2"/>
      <c r="K6" s="14" t="s">
        <v>15</v>
      </c>
      <c r="L6" s="15">
        <v>-40</v>
      </c>
      <c r="M6" s="2"/>
      <c r="N6" t="s">
        <v>15</v>
      </c>
      <c r="O6">
        <v>-40</v>
      </c>
      <c r="P6" s="2"/>
      <c r="Q6" s="2"/>
      <c r="R6" s="2"/>
      <c r="S6" s="2"/>
      <c r="T6" s="2"/>
      <c r="U6" s="2"/>
      <c r="V6" s="2"/>
      <c r="W6" s="2"/>
      <c r="X6" s="2"/>
      <c r="Y6" s="2"/>
      <c r="Z6" s="2"/>
    </row>
    <row r="7" spans="1:26" ht="13.5" customHeight="1" x14ac:dyDescent="0.25">
      <c r="A7" s="2"/>
      <c r="B7" s="25" t="s">
        <v>17</v>
      </c>
      <c r="C7" s="16">
        <v>45364</v>
      </c>
      <c r="D7" s="17">
        <v>374</v>
      </c>
      <c r="E7" s="2"/>
      <c r="F7" s="36" t="s">
        <v>18</v>
      </c>
      <c r="G7" s="37">
        <v>45327</v>
      </c>
      <c r="H7" s="38">
        <v>1800</v>
      </c>
      <c r="I7" s="2"/>
      <c r="J7" s="2"/>
      <c r="K7" s="14" t="s">
        <v>17</v>
      </c>
      <c r="L7" s="15">
        <v>-47.81283422459893</v>
      </c>
      <c r="M7" s="2"/>
      <c r="N7" t="s">
        <v>17</v>
      </c>
      <c r="O7">
        <v>-47.81283422459893</v>
      </c>
      <c r="P7" s="2"/>
      <c r="Q7" s="2"/>
      <c r="R7" s="2"/>
      <c r="S7" s="2"/>
      <c r="T7" s="2"/>
      <c r="U7" s="2"/>
      <c r="V7" s="2"/>
      <c r="W7" s="2"/>
      <c r="X7" s="2"/>
      <c r="Y7" s="2"/>
      <c r="Z7" s="2"/>
    </row>
    <row r="8" spans="1:26" ht="13.5" customHeight="1" x14ac:dyDescent="0.25">
      <c r="A8" s="2"/>
      <c r="B8" s="25" t="s">
        <v>19</v>
      </c>
      <c r="C8" s="16">
        <v>45365</v>
      </c>
      <c r="D8" s="17">
        <v>258</v>
      </c>
      <c r="E8" s="2"/>
      <c r="F8" s="2"/>
      <c r="G8" s="2"/>
      <c r="H8" s="2"/>
      <c r="I8" s="2"/>
      <c r="J8" s="2"/>
      <c r="K8" s="14" t="s">
        <v>19</v>
      </c>
      <c r="L8" s="15">
        <v>-38</v>
      </c>
      <c r="M8" s="2"/>
      <c r="N8" t="s">
        <v>19</v>
      </c>
      <c r="O8">
        <v>-38</v>
      </c>
      <c r="P8" s="2"/>
      <c r="Q8" s="2"/>
      <c r="R8" s="2"/>
      <c r="S8" s="2"/>
      <c r="T8" s="2"/>
      <c r="U8" s="2"/>
      <c r="V8" s="2"/>
      <c r="W8" s="2"/>
      <c r="X8" s="2"/>
      <c r="Y8" s="2"/>
      <c r="Z8" s="2"/>
    </row>
    <row r="9" spans="1:26" ht="13.5" customHeight="1" x14ac:dyDescent="0.25">
      <c r="A9" s="2"/>
      <c r="B9" s="25" t="s">
        <v>20</v>
      </c>
      <c r="C9" s="16">
        <v>45370</v>
      </c>
      <c r="D9" s="17">
        <v>369</v>
      </c>
      <c r="E9" s="2"/>
      <c r="F9" s="2"/>
      <c r="G9" s="2"/>
      <c r="H9" s="2"/>
      <c r="I9" s="2"/>
      <c r="J9" s="2"/>
      <c r="K9" s="14" t="s">
        <v>20</v>
      </c>
      <c r="L9" s="15">
        <v>-43</v>
      </c>
      <c r="M9" s="2"/>
      <c r="N9" t="s">
        <v>20</v>
      </c>
      <c r="O9">
        <v>-43</v>
      </c>
      <c r="P9" s="2"/>
      <c r="Q9" s="2"/>
      <c r="R9" s="2"/>
      <c r="S9" s="2"/>
      <c r="T9" s="2"/>
      <c r="U9" s="2"/>
      <c r="V9" s="2"/>
      <c r="W9" s="2"/>
      <c r="X9" s="2"/>
      <c r="Y9" s="2"/>
      <c r="Z9" s="2"/>
    </row>
    <row r="10" spans="1:26" ht="13.5" customHeight="1" x14ac:dyDescent="0.25">
      <c r="A10" s="2"/>
      <c r="B10" s="25" t="s">
        <v>21</v>
      </c>
      <c r="C10" s="16">
        <v>45376</v>
      </c>
      <c r="D10" s="17">
        <v>418</v>
      </c>
      <c r="E10" s="2"/>
      <c r="F10" s="2"/>
      <c r="G10" s="2"/>
      <c r="H10" s="2"/>
      <c r="I10" s="2"/>
      <c r="J10" s="2"/>
      <c r="K10" s="14" t="s">
        <v>21</v>
      </c>
      <c r="L10" s="15">
        <v>-49</v>
      </c>
      <c r="M10" s="2"/>
      <c r="N10" t="s">
        <v>21</v>
      </c>
      <c r="O10">
        <v>-49</v>
      </c>
      <c r="P10" s="2"/>
      <c r="Q10" s="2"/>
      <c r="R10" s="2"/>
      <c r="S10" s="2"/>
      <c r="T10" s="2"/>
      <c r="U10" s="2"/>
      <c r="V10" s="2"/>
      <c r="W10" s="2"/>
      <c r="X10" s="2"/>
      <c r="Y10" s="2"/>
      <c r="Z10" s="2"/>
    </row>
    <row r="11" spans="1:26" ht="13.5" customHeight="1" x14ac:dyDescent="0.25">
      <c r="A11" s="2"/>
      <c r="B11" s="25" t="s">
        <v>22</v>
      </c>
      <c r="C11" s="16">
        <v>45384</v>
      </c>
      <c r="D11" s="17">
        <v>308</v>
      </c>
      <c r="E11" s="2"/>
      <c r="F11" s="2"/>
      <c r="G11" s="2"/>
      <c r="H11" s="2"/>
      <c r="I11" s="2"/>
      <c r="J11" s="2"/>
      <c r="K11" s="14" t="s">
        <v>22</v>
      </c>
      <c r="L11" s="15">
        <v>-57</v>
      </c>
      <c r="M11" s="2"/>
      <c r="N11" t="s">
        <v>22</v>
      </c>
      <c r="O11">
        <v>-57</v>
      </c>
      <c r="P11" s="2"/>
      <c r="Q11" s="2"/>
      <c r="R11" s="2"/>
      <c r="S11" s="2"/>
      <c r="T11" s="2"/>
      <c r="U11" s="2"/>
      <c r="V11" s="2"/>
      <c r="W11" s="2"/>
      <c r="X11" s="2"/>
      <c r="Y11" s="2"/>
      <c r="Z11" s="2"/>
    </row>
    <row r="12" spans="1:26" ht="13.5" customHeight="1" x14ac:dyDescent="0.25">
      <c r="A12" s="2"/>
      <c r="B12" s="25" t="s">
        <v>23</v>
      </c>
      <c r="C12" s="16">
        <v>45397</v>
      </c>
      <c r="D12" s="17">
        <v>410</v>
      </c>
      <c r="E12" s="2"/>
      <c r="F12" s="2"/>
      <c r="G12" s="21"/>
      <c r="H12" s="2"/>
      <c r="I12" s="2"/>
      <c r="J12" s="2"/>
      <c r="K12" s="14" t="s">
        <v>23</v>
      </c>
      <c r="L12" s="15">
        <v>-70</v>
      </c>
      <c r="M12" s="2"/>
      <c r="N12" t="s">
        <v>23</v>
      </c>
      <c r="O12">
        <v>-70</v>
      </c>
      <c r="P12" s="2"/>
      <c r="Q12" s="2"/>
      <c r="R12" s="2"/>
      <c r="S12" s="2"/>
      <c r="T12" s="2"/>
      <c r="U12" s="2"/>
      <c r="V12" s="2"/>
      <c r="W12" s="2"/>
      <c r="X12" s="2"/>
      <c r="Y12" s="2"/>
      <c r="Z12" s="2"/>
    </row>
    <row r="13" spans="1:26" ht="13.5" customHeight="1" x14ac:dyDescent="0.25">
      <c r="A13" s="2"/>
      <c r="B13" s="25" t="s">
        <v>24</v>
      </c>
      <c r="C13" s="16">
        <v>45406</v>
      </c>
      <c r="D13" s="17">
        <v>491</v>
      </c>
      <c r="E13" s="2"/>
      <c r="F13" s="2"/>
      <c r="G13" s="21"/>
      <c r="H13" s="2"/>
      <c r="I13" s="2"/>
      <c r="J13" s="2"/>
      <c r="K13" s="14" t="s">
        <v>24</v>
      </c>
      <c r="L13" s="15" t="s">
        <v>25</v>
      </c>
      <c r="M13" s="2"/>
      <c r="N13" t="s">
        <v>24</v>
      </c>
      <c r="O13" t="s">
        <v>25</v>
      </c>
      <c r="P13" s="2"/>
      <c r="Q13" s="2"/>
      <c r="R13" s="2"/>
      <c r="S13" s="2"/>
      <c r="T13" s="2"/>
      <c r="U13" s="2"/>
      <c r="V13" s="2"/>
      <c r="W13" s="2"/>
      <c r="X13" s="2"/>
      <c r="Y13" s="2"/>
      <c r="Z13" s="2"/>
    </row>
    <row r="14" spans="1:26" ht="13.5" customHeight="1" x14ac:dyDescent="0.25">
      <c r="A14" s="2"/>
      <c r="B14" s="28" t="s">
        <v>26</v>
      </c>
      <c r="C14" s="29">
        <v>45409</v>
      </c>
      <c r="D14" s="30">
        <v>50</v>
      </c>
      <c r="E14" s="2"/>
      <c r="F14" s="2"/>
      <c r="G14" s="21"/>
      <c r="H14" s="2"/>
      <c r="I14" s="2"/>
      <c r="J14" s="2"/>
      <c r="K14" s="22" t="s">
        <v>26</v>
      </c>
      <c r="L14" s="23" t="s">
        <v>25</v>
      </c>
      <c r="M14" s="2"/>
      <c r="N14" t="s">
        <v>26</v>
      </c>
      <c r="O14" t="s">
        <v>25</v>
      </c>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N1" r:id="rId1" xr:uid="{C94ED0E8-336F-443E-BA8E-FDB2C1B2AA3C}"/>
  </hyperlinks>
  <pageMargins left="0.7" right="0.7" top="0.75" bottom="0.75" header="0" footer="0"/>
  <pageSetup paperSize="9" orientation="portrait"/>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B0116-87AE-449C-A572-7D80E7807F02}">
  <dimension ref="A1:AF3937"/>
  <sheetViews>
    <sheetView topLeftCell="A71" zoomScale="115" zoomScaleNormal="115" workbookViewId="0">
      <selection activeCell="H97" sqref="H97"/>
    </sheetView>
  </sheetViews>
  <sheetFormatPr defaultColWidth="12.59765625" defaultRowHeight="15" customHeight="1" x14ac:dyDescent="0.25"/>
  <cols>
    <col min="1" max="1" width="3" customWidth="1"/>
    <col min="2" max="2" width="4.09765625" customWidth="1"/>
    <col min="3" max="3" width="12.19921875" customWidth="1"/>
    <col min="4" max="5" width="7" customWidth="1"/>
    <col min="6" max="10" width="14.796875" customWidth="1"/>
    <col min="11" max="11" width="8.59765625" customWidth="1"/>
    <col min="12" max="12" width="12.69921875" customWidth="1"/>
    <col min="13" max="13" width="14.3984375" customWidth="1"/>
    <col min="14" max="14" width="10.8984375" customWidth="1"/>
    <col min="15" max="16" width="8.59765625" customWidth="1"/>
    <col min="17" max="18" width="10.59765625" customWidth="1"/>
    <col min="19" max="19" width="14.59765625" customWidth="1"/>
    <col min="20" max="32" width="8.59765625" customWidth="1"/>
  </cols>
  <sheetData>
    <row r="1" spans="1:32" ht="22.5" customHeight="1" x14ac:dyDescent="0.25">
      <c r="A1" s="1"/>
      <c r="B1" s="59" t="s">
        <v>0</v>
      </c>
      <c r="C1" s="60"/>
      <c r="D1" s="61"/>
      <c r="E1" s="56"/>
      <c r="F1" s="56"/>
      <c r="G1" s="56"/>
      <c r="H1" s="56"/>
      <c r="I1" s="56"/>
      <c r="J1" s="56"/>
      <c r="K1" s="1"/>
      <c r="L1" s="59" t="s">
        <v>1</v>
      </c>
      <c r="M1" s="60"/>
      <c r="N1" s="61"/>
      <c r="O1" s="1"/>
      <c r="P1" s="1"/>
      <c r="Q1" s="62" t="s">
        <v>2</v>
      </c>
      <c r="R1" s="63"/>
      <c r="S1" s="1"/>
      <c r="T1" s="1"/>
      <c r="U1" s="40" t="s">
        <v>27</v>
      </c>
      <c r="V1" s="1"/>
      <c r="W1" s="1"/>
      <c r="X1" s="1"/>
      <c r="Y1" s="1"/>
      <c r="Z1" s="1"/>
      <c r="AA1" s="1"/>
      <c r="AB1" s="1"/>
      <c r="AC1" s="1"/>
      <c r="AD1" s="1"/>
      <c r="AE1" s="1"/>
      <c r="AF1" s="1"/>
    </row>
    <row r="2" spans="1:32" ht="13.5" customHeight="1" x14ac:dyDescent="0.25">
      <c r="A2" s="2"/>
      <c r="B2" s="3" t="s">
        <v>3</v>
      </c>
      <c r="C2" s="3" t="s">
        <v>4</v>
      </c>
      <c r="D2" s="3" t="s">
        <v>5</v>
      </c>
      <c r="E2" s="57"/>
      <c r="F2" s="57"/>
      <c r="G2" s="57"/>
      <c r="H2" s="57"/>
      <c r="I2" s="57"/>
      <c r="J2" s="57"/>
      <c r="K2" s="2"/>
      <c r="L2" s="4" t="s">
        <v>3</v>
      </c>
      <c r="M2" s="5" t="s">
        <v>4</v>
      </c>
      <c r="N2" s="6" t="s">
        <v>6</v>
      </c>
      <c r="O2" s="2"/>
      <c r="P2" s="2"/>
      <c r="Q2" s="7" t="s">
        <v>7</v>
      </c>
      <c r="R2" s="8" t="s">
        <v>8</v>
      </c>
      <c r="S2" s="2"/>
      <c r="T2" s="2"/>
      <c r="U2" s="2"/>
      <c r="V2" s="2"/>
      <c r="W2" s="2"/>
      <c r="X2" s="2"/>
      <c r="Y2" s="2"/>
      <c r="Z2" s="2"/>
      <c r="AA2" s="2"/>
      <c r="AB2" s="2"/>
      <c r="AC2" s="2"/>
      <c r="AD2" s="2"/>
      <c r="AE2" s="2"/>
      <c r="AF2" s="2"/>
    </row>
    <row r="3" spans="1:32" ht="13.5" customHeight="1" x14ac:dyDescent="0.25">
      <c r="A3" s="2"/>
      <c r="B3" s="9" t="s">
        <v>9</v>
      </c>
      <c r="C3" s="9">
        <v>45325</v>
      </c>
      <c r="D3" s="10">
        <v>120</v>
      </c>
      <c r="E3" s="45"/>
      <c r="F3" s="45"/>
      <c r="G3" s="45"/>
      <c r="H3" s="45"/>
      <c r="I3" s="45"/>
      <c r="J3" s="45"/>
      <c r="K3" s="2"/>
      <c r="L3" s="11" t="s">
        <v>10</v>
      </c>
      <c r="M3" s="12">
        <v>45278</v>
      </c>
      <c r="N3" s="13">
        <v>600</v>
      </c>
      <c r="O3" s="2"/>
      <c r="P3" s="2"/>
      <c r="Q3" s="14" t="s">
        <v>9</v>
      </c>
      <c r="R3" s="15">
        <v>-47</v>
      </c>
      <c r="S3" s="2" t="s">
        <v>13</v>
      </c>
      <c r="T3" s="2">
        <f>_xlfn.XLOOKUP(S3,B3:B14,D3:D14)</f>
        <v>312</v>
      </c>
      <c r="U3" s="41" cm="1">
        <f t="array" ref="U3:U14">D3:D14</f>
        <v>120</v>
      </c>
      <c r="V3" s="41" cm="1">
        <f t="array" ref="V3:V7">SUM(D3:_xlfn.XLOOKUP(S3,$B$3:$B$14,$D$3:$D$14))-_xlfn.ANCHORARRAY(W3)</f>
        <v>788</v>
      </c>
      <c r="W3" s="41" cm="1">
        <f t="array" ref="W3:W7">_xlfn.SCAN(,_np,_xleta.SUM)-_np</f>
        <v>0</v>
      </c>
      <c r="X3" s="51"/>
      <c r="Y3" s="52" cm="1">
        <f t="array" ref="Y3:Y7">W3:W7-AB3</f>
        <v>-788</v>
      </c>
      <c r="Z3" t="s">
        <v>10</v>
      </c>
      <c r="AA3" s="54" cm="1">
        <f t="array" ref="AA3:AA7">T4-M3:M7</f>
        <v>63</v>
      </c>
      <c r="AB3">
        <f>SUM(D3:_xlfn.XLOOKUP(S3,B3:B14,D3:D14))</f>
        <v>788</v>
      </c>
      <c r="AC3" s="2" t="str">
        <f>_xlfn.XLOOKUP(AB3,W3:W7,L3:L7,,1)</f>
        <v>P5</v>
      </c>
      <c r="AD3" s="2"/>
      <c r="AE3" s="2"/>
      <c r="AF3" s="2"/>
    </row>
    <row r="4" spans="1:32" ht="13.5" customHeight="1" x14ac:dyDescent="0.25">
      <c r="A4" s="2"/>
      <c r="B4" s="9" t="s">
        <v>11</v>
      </c>
      <c r="C4" s="16">
        <v>45338</v>
      </c>
      <c r="D4" s="17">
        <v>356</v>
      </c>
      <c r="E4" s="45"/>
      <c r="F4" s="45"/>
      <c r="G4" s="45"/>
      <c r="H4" s="45"/>
      <c r="I4" s="45"/>
      <c r="J4" s="45"/>
      <c r="K4" s="2"/>
      <c r="L4" s="11" t="s">
        <v>12</v>
      </c>
      <c r="M4" s="12">
        <v>45286</v>
      </c>
      <c r="N4" s="13">
        <v>50</v>
      </c>
      <c r="O4" s="2"/>
      <c r="P4" s="2"/>
      <c r="Q4" s="14" t="s">
        <v>11</v>
      </c>
      <c r="R4" s="15">
        <v>-60</v>
      </c>
      <c r="S4" s="2"/>
      <c r="T4" s="2">
        <f>_xlfn.XLOOKUP(S3,B3:B14,C3:C14)</f>
        <v>45341</v>
      </c>
      <c r="U4" s="2">
        <v>356</v>
      </c>
      <c r="V4" s="41">
        <v>188</v>
      </c>
      <c r="W4" s="41">
        <v>600</v>
      </c>
      <c r="X4" s="51"/>
      <c r="Y4" s="53">
        <v>-188</v>
      </c>
      <c r="Z4" t="s">
        <v>12</v>
      </c>
      <c r="AA4" s="55">
        <v>55</v>
      </c>
      <c r="AB4" s="2"/>
      <c r="AC4" s="2"/>
      <c r="AD4" s="2"/>
      <c r="AE4" s="2"/>
      <c r="AF4" s="2"/>
    </row>
    <row r="5" spans="1:32" ht="13.5" customHeight="1" x14ac:dyDescent="0.25">
      <c r="A5" s="2"/>
      <c r="B5" s="9" t="s">
        <v>13</v>
      </c>
      <c r="C5" s="16">
        <v>45341</v>
      </c>
      <c r="D5" s="17">
        <v>312</v>
      </c>
      <c r="E5" s="45"/>
      <c r="F5" s="45"/>
      <c r="G5" s="45"/>
      <c r="H5" s="45"/>
      <c r="I5" s="45"/>
      <c r="J5" s="45"/>
      <c r="K5" s="2"/>
      <c r="L5" s="11" t="s">
        <v>14</v>
      </c>
      <c r="M5" s="12">
        <v>45312</v>
      </c>
      <c r="N5" s="13">
        <v>112</v>
      </c>
      <c r="O5" s="2"/>
      <c r="P5" s="2"/>
      <c r="Q5" s="14" t="s">
        <v>13</v>
      </c>
      <c r="R5" s="15">
        <v>-46.429487179487182</v>
      </c>
      <c r="S5" s="2"/>
      <c r="T5" s="2"/>
      <c r="U5" s="2">
        <v>312</v>
      </c>
      <c r="V5" s="41">
        <v>138</v>
      </c>
      <c r="W5" s="41">
        <v>650</v>
      </c>
      <c r="X5" s="51"/>
      <c r="Y5" s="53">
        <v>-138</v>
      </c>
      <c r="Z5" t="s">
        <v>14</v>
      </c>
      <c r="AA5" s="55">
        <v>29</v>
      </c>
      <c r="AB5" s="2"/>
      <c r="AC5" s="2"/>
      <c r="AD5" s="2"/>
      <c r="AE5" s="2"/>
      <c r="AF5" s="2"/>
    </row>
    <row r="6" spans="1:32" ht="13.5" customHeight="1" x14ac:dyDescent="0.25">
      <c r="A6" s="2"/>
      <c r="B6" s="9" t="s">
        <v>15</v>
      </c>
      <c r="C6" s="16">
        <v>45355</v>
      </c>
      <c r="D6" s="17">
        <v>437</v>
      </c>
      <c r="E6" s="45"/>
      <c r="F6" s="45"/>
      <c r="G6" s="45"/>
      <c r="H6" s="45"/>
      <c r="I6" s="45"/>
      <c r="J6" s="45"/>
      <c r="K6" s="2"/>
      <c r="L6" s="11" t="s">
        <v>16</v>
      </c>
      <c r="M6" s="12">
        <v>45315</v>
      </c>
      <c r="N6" s="13">
        <v>800</v>
      </c>
      <c r="O6" s="2"/>
      <c r="P6" s="2"/>
      <c r="Q6" s="14" t="s">
        <v>15</v>
      </c>
      <c r="R6" s="15">
        <v>-40</v>
      </c>
      <c r="S6" s="2"/>
      <c r="T6" s="2"/>
      <c r="U6" s="2">
        <v>437</v>
      </c>
      <c r="V6" s="41">
        <v>26</v>
      </c>
      <c r="W6" s="41">
        <v>762</v>
      </c>
      <c r="X6" s="51"/>
      <c r="Y6" s="53">
        <v>-26</v>
      </c>
      <c r="Z6" t="s">
        <v>16</v>
      </c>
      <c r="AA6" s="55">
        <v>26</v>
      </c>
      <c r="AB6" s="2"/>
      <c r="AC6" s="2"/>
      <c r="AD6" s="2"/>
      <c r="AE6" s="2"/>
      <c r="AF6" s="2"/>
    </row>
    <row r="7" spans="1:32" ht="13.5" customHeight="1" x14ac:dyDescent="0.25">
      <c r="A7" s="2"/>
      <c r="B7" s="9" t="s">
        <v>17</v>
      </c>
      <c r="C7" s="16">
        <v>45364</v>
      </c>
      <c r="D7" s="17">
        <v>374</v>
      </c>
      <c r="E7" s="45"/>
      <c r="F7" s="45"/>
      <c r="G7" s="45"/>
      <c r="H7" s="45"/>
      <c r="I7" s="45"/>
      <c r="J7" s="45"/>
      <c r="K7" s="2"/>
      <c r="L7" s="18" t="s">
        <v>18</v>
      </c>
      <c r="M7" s="19">
        <v>45327</v>
      </c>
      <c r="N7" s="20">
        <v>1800</v>
      </c>
      <c r="O7" s="2"/>
      <c r="P7" s="2"/>
      <c r="Q7" s="14" t="s">
        <v>17</v>
      </c>
      <c r="R7" s="49">
        <v>-47.81283422459893</v>
      </c>
      <c r="S7" s="2"/>
      <c r="T7" s="2"/>
      <c r="U7" s="2">
        <v>374</v>
      </c>
      <c r="V7" s="41">
        <v>-774</v>
      </c>
      <c r="W7" s="41">
        <v>1562</v>
      </c>
      <c r="X7" s="51"/>
      <c r="Y7" s="53">
        <v>774</v>
      </c>
      <c r="Z7" t="s">
        <v>18</v>
      </c>
      <c r="AA7" s="55">
        <v>14</v>
      </c>
      <c r="AB7" s="2"/>
      <c r="AC7" s="2"/>
      <c r="AD7" s="2"/>
      <c r="AE7" s="2"/>
      <c r="AF7" s="2"/>
    </row>
    <row r="8" spans="1:32" ht="13.5" customHeight="1" x14ac:dyDescent="0.25">
      <c r="A8" s="2"/>
      <c r="B8" s="9" t="s">
        <v>19</v>
      </c>
      <c r="C8" s="16">
        <v>45365</v>
      </c>
      <c r="D8" s="17">
        <v>258</v>
      </c>
      <c r="E8" s="45"/>
      <c r="F8" s="45"/>
      <c r="G8" s="45"/>
      <c r="H8" s="45"/>
      <c r="I8" s="45"/>
      <c r="J8" s="45"/>
      <c r="K8" s="2"/>
      <c r="L8" s="2"/>
      <c r="M8" s="2"/>
      <c r="N8" s="2"/>
      <c r="O8" s="2"/>
      <c r="P8" s="2"/>
      <c r="Q8" s="14" t="s">
        <v>19</v>
      </c>
      <c r="R8" s="15">
        <v>-38</v>
      </c>
      <c r="S8" s="2"/>
      <c r="T8" s="2"/>
      <c r="U8" s="2">
        <v>258</v>
      </c>
      <c r="V8" s="41"/>
      <c r="W8" s="2"/>
      <c r="X8" s="2"/>
      <c r="Z8" s="2"/>
      <c r="AA8" s="2"/>
      <c r="AB8" s="2"/>
      <c r="AC8" s="2"/>
      <c r="AD8" s="2"/>
      <c r="AE8" s="2"/>
      <c r="AF8" s="2"/>
    </row>
    <row r="9" spans="1:32" ht="13.5" customHeight="1" x14ac:dyDescent="0.25">
      <c r="A9" s="2"/>
      <c r="B9" s="9" t="s">
        <v>20</v>
      </c>
      <c r="C9" s="16">
        <v>45370</v>
      </c>
      <c r="D9" s="17">
        <v>369</v>
      </c>
      <c r="E9" s="45"/>
      <c r="F9" s="45"/>
      <c r="G9" s="45"/>
      <c r="H9" s="45"/>
      <c r="I9" s="45"/>
      <c r="J9" s="45"/>
      <c r="K9" s="2"/>
      <c r="L9" s="2"/>
      <c r="M9" s="2"/>
      <c r="N9" s="2"/>
      <c r="O9" s="2"/>
      <c r="P9" s="2"/>
      <c r="Q9" s="14" t="s">
        <v>20</v>
      </c>
      <c r="R9" s="15">
        <v>-43</v>
      </c>
      <c r="S9" s="2"/>
      <c r="T9" s="2"/>
      <c r="U9" s="2">
        <v>369</v>
      </c>
      <c r="V9" s="41"/>
      <c r="W9" s="2"/>
      <c r="X9" s="2"/>
      <c r="Z9" s="2"/>
      <c r="AA9" s="2"/>
      <c r="AB9" s="2"/>
      <c r="AC9" s="2"/>
      <c r="AD9" s="2"/>
      <c r="AE9" s="2"/>
      <c r="AF9" s="2"/>
    </row>
    <row r="10" spans="1:32" ht="13.5" customHeight="1" x14ac:dyDescent="0.25">
      <c r="A10" s="2"/>
      <c r="B10" s="9" t="s">
        <v>21</v>
      </c>
      <c r="C10" s="16">
        <v>45376</v>
      </c>
      <c r="D10" s="17">
        <v>418</v>
      </c>
      <c r="E10" s="45"/>
      <c r="F10" s="45"/>
      <c r="G10" s="45"/>
      <c r="H10" s="45"/>
      <c r="I10" s="45"/>
      <c r="J10" s="45"/>
      <c r="K10" s="2"/>
      <c r="L10" s="2"/>
      <c r="M10" s="2"/>
      <c r="N10" s="2"/>
      <c r="O10" s="2"/>
      <c r="P10" s="2"/>
      <c r="Q10" s="14" t="s">
        <v>21</v>
      </c>
      <c r="R10" s="15">
        <v>-49</v>
      </c>
      <c r="S10" s="2"/>
      <c r="T10" s="2"/>
      <c r="U10" s="2">
        <v>418</v>
      </c>
      <c r="V10" s="41"/>
      <c r="W10" s="2"/>
      <c r="X10" s="2"/>
      <c r="Z10" s="2"/>
      <c r="AA10" s="2"/>
      <c r="AB10" s="2"/>
      <c r="AC10" s="2"/>
      <c r="AD10" s="2"/>
      <c r="AE10" s="2"/>
      <c r="AF10" s="2"/>
    </row>
    <row r="11" spans="1:32" ht="13.5" customHeight="1" x14ac:dyDescent="0.25">
      <c r="A11" s="2"/>
      <c r="B11" s="9" t="s">
        <v>22</v>
      </c>
      <c r="C11" s="16">
        <v>45384</v>
      </c>
      <c r="D11" s="17">
        <v>308</v>
      </c>
      <c r="E11" s="45"/>
      <c r="F11" s="45"/>
      <c r="G11" s="45"/>
      <c r="H11" s="45"/>
      <c r="I11" s="45"/>
      <c r="J11" s="45"/>
      <c r="K11" s="2"/>
      <c r="L11" s="2"/>
      <c r="M11" s="2"/>
      <c r="N11" s="2"/>
      <c r="O11" s="2"/>
      <c r="P11" s="2"/>
      <c r="Q11" s="14" t="s">
        <v>22</v>
      </c>
      <c r="R11" s="15">
        <v>-57</v>
      </c>
      <c r="S11" s="2"/>
      <c r="T11" s="2"/>
      <c r="U11" s="2">
        <v>308</v>
      </c>
      <c r="V11" s="41"/>
      <c r="W11" s="2"/>
      <c r="X11" s="2"/>
      <c r="Z11" s="2"/>
      <c r="AA11" s="2"/>
      <c r="AB11" s="2"/>
      <c r="AC11" s="2"/>
      <c r="AD11" s="2"/>
      <c r="AE11" s="2"/>
      <c r="AF11" s="2"/>
    </row>
    <row r="12" spans="1:32" ht="13.5" customHeight="1" x14ac:dyDescent="0.25">
      <c r="A12" s="2"/>
      <c r="B12" s="9" t="s">
        <v>23</v>
      </c>
      <c r="C12" s="16">
        <v>45397</v>
      </c>
      <c r="D12" s="17">
        <v>410</v>
      </c>
      <c r="E12" s="45"/>
      <c r="F12" s="45"/>
      <c r="G12" s="45"/>
      <c r="H12" s="45"/>
      <c r="I12" s="45"/>
      <c r="J12" s="45"/>
      <c r="K12" s="2"/>
      <c r="L12" s="2"/>
      <c r="M12" s="21"/>
      <c r="N12" s="2"/>
      <c r="O12" s="2"/>
      <c r="P12" s="2"/>
      <c r="Q12" s="14" t="s">
        <v>23</v>
      </c>
      <c r="R12" s="15">
        <v>-70</v>
      </c>
      <c r="S12" s="2"/>
      <c r="T12" s="2"/>
      <c r="U12" s="2">
        <v>410</v>
      </c>
      <c r="V12" s="41"/>
      <c r="W12" s="2"/>
      <c r="X12" s="2"/>
      <c r="Z12" s="2"/>
      <c r="AA12" s="2"/>
      <c r="AB12" s="2"/>
      <c r="AC12" s="2"/>
      <c r="AD12" s="2"/>
      <c r="AE12" s="2"/>
      <c r="AF12" s="2"/>
    </row>
    <row r="13" spans="1:32" ht="13.5" customHeight="1" x14ac:dyDescent="0.25">
      <c r="A13" s="2"/>
      <c r="B13" s="9" t="s">
        <v>24</v>
      </c>
      <c r="C13" s="16">
        <v>45406</v>
      </c>
      <c r="D13" s="17">
        <v>491</v>
      </c>
      <c r="E13" s="45"/>
      <c r="F13" s="45"/>
      <c r="G13" s="45"/>
      <c r="H13" s="45"/>
      <c r="I13" s="45"/>
      <c r="J13" s="45"/>
      <c r="K13" s="2"/>
      <c r="L13" s="2"/>
      <c r="M13" s="21"/>
      <c r="N13" s="2"/>
      <c r="O13" s="2"/>
      <c r="P13" s="2"/>
      <c r="Q13" s="14" t="s">
        <v>24</v>
      </c>
      <c r="R13" s="15" t="s">
        <v>25</v>
      </c>
      <c r="S13" s="2"/>
      <c r="T13" s="2"/>
      <c r="U13" s="2">
        <v>491</v>
      </c>
      <c r="V13" s="41"/>
      <c r="W13" s="2"/>
      <c r="X13" s="2"/>
      <c r="Z13" s="2"/>
      <c r="AA13" s="2"/>
      <c r="AB13" s="2"/>
      <c r="AC13" s="2"/>
      <c r="AD13" s="2"/>
      <c r="AE13" s="2"/>
      <c r="AF13" s="2"/>
    </row>
    <row r="14" spans="1:32" ht="13.5" customHeight="1" x14ac:dyDescent="0.25">
      <c r="A14" s="2"/>
      <c r="B14" s="9" t="s">
        <v>26</v>
      </c>
      <c r="C14" s="16">
        <v>45409</v>
      </c>
      <c r="D14" s="17">
        <v>50</v>
      </c>
      <c r="E14" s="45"/>
      <c r="F14" s="45"/>
      <c r="G14" s="45"/>
      <c r="H14" s="45"/>
      <c r="I14" s="45"/>
      <c r="J14" s="45"/>
      <c r="K14" s="2"/>
      <c r="L14" s="2"/>
      <c r="M14" s="21"/>
      <c r="N14" s="2"/>
      <c r="O14" s="2"/>
      <c r="P14" s="2"/>
      <c r="Q14" s="22" t="s">
        <v>26</v>
      </c>
      <c r="R14" s="23" t="s">
        <v>25</v>
      </c>
      <c r="S14" s="2"/>
      <c r="T14" s="2"/>
      <c r="U14" s="2">
        <v>50</v>
      </c>
      <c r="V14" s="41"/>
      <c r="W14" s="2"/>
      <c r="X14" s="2"/>
      <c r="Z14" s="2"/>
      <c r="AA14" s="2"/>
      <c r="AB14" s="2"/>
      <c r="AC14" s="2"/>
      <c r="AD14" s="2"/>
      <c r="AE14" s="2"/>
      <c r="AF14" s="2"/>
    </row>
    <row r="15" spans="1:32" ht="13.5" customHeight="1" x14ac:dyDescent="0.25">
      <c r="A15" s="2"/>
      <c r="B15" s="2"/>
      <c r="C15" s="2"/>
      <c r="D15" s="2"/>
      <c r="E15" s="2"/>
      <c r="F15" s="2"/>
      <c r="G15" s="2"/>
      <c r="H15" s="2"/>
      <c r="I15" s="2"/>
      <c r="J15" s="2"/>
      <c r="K15" s="2"/>
      <c r="L15" s="2"/>
      <c r="M15" s="21"/>
      <c r="N15" s="2"/>
      <c r="O15" s="2"/>
      <c r="P15" s="2"/>
      <c r="Q15" s="2"/>
      <c r="R15" s="2"/>
      <c r="S15" s="2"/>
      <c r="T15" s="2"/>
      <c r="U15" s="2"/>
      <c r="V15" s="2"/>
      <c r="W15" s="2"/>
      <c r="X15" s="2"/>
      <c r="Y15" s="2"/>
      <c r="Z15" s="2"/>
      <c r="AA15" s="2"/>
      <c r="AB15" s="2"/>
      <c r="AC15" s="2"/>
      <c r="AD15" s="2"/>
      <c r="AE15" s="2"/>
      <c r="AF15" s="2"/>
    </row>
    <row r="16" spans="1:32" ht="13.5" customHeight="1" x14ac:dyDescent="0.25">
      <c r="A16" s="2"/>
      <c r="B16" s="24"/>
      <c r="C16" s="24"/>
      <c r="D16" s="2"/>
      <c r="E16" s="2"/>
      <c r="F16" s="55" cm="1">
        <f t="array" ref="F16:J27">C3:C14-TRANSPOSE(M3:M7)</f>
        <v>47</v>
      </c>
      <c r="G16" s="55">
        <v>39</v>
      </c>
      <c r="H16" s="55">
        <v>13</v>
      </c>
      <c r="I16" s="55">
        <v>10</v>
      </c>
      <c r="J16" s="55">
        <v>-2</v>
      </c>
      <c r="K16" s="2"/>
      <c r="L16" s="2"/>
      <c r="M16" s="21"/>
      <c r="N16" s="2"/>
      <c r="O16" s="2"/>
      <c r="P16" s="2"/>
      <c r="Q16" s="2"/>
      <c r="R16" s="2"/>
      <c r="S16" s="2"/>
      <c r="T16" s="2"/>
      <c r="U16" s="2"/>
      <c r="V16" s="2"/>
      <c r="W16" s="2"/>
      <c r="X16" s="2"/>
      <c r="Y16" s="2"/>
      <c r="Z16" s="2"/>
      <c r="AA16" s="2"/>
      <c r="AB16" s="2"/>
      <c r="AC16" s="2"/>
      <c r="AD16" s="2"/>
      <c r="AE16" s="2"/>
      <c r="AF16" s="2"/>
    </row>
    <row r="17" spans="1:32" ht="13.5" customHeight="1" x14ac:dyDescent="0.25">
      <c r="A17" s="2"/>
      <c r="B17" s="24"/>
      <c r="C17" s="24"/>
      <c r="D17" s="2"/>
      <c r="E17" s="2"/>
      <c r="F17" s="55">
        <v>60</v>
      </c>
      <c r="G17" s="55">
        <v>52</v>
      </c>
      <c r="H17" s="55">
        <v>26</v>
      </c>
      <c r="I17" s="55">
        <v>23</v>
      </c>
      <c r="J17" s="55">
        <v>11</v>
      </c>
      <c r="K17" s="2"/>
      <c r="L17" s="2"/>
      <c r="M17" s="21"/>
      <c r="N17" s="2"/>
      <c r="O17" s="2"/>
      <c r="P17" s="2">
        <v>120</v>
      </c>
      <c r="Q17" s="2"/>
      <c r="R17" s="2"/>
      <c r="S17" s="2"/>
      <c r="T17" s="2"/>
      <c r="U17" s="2"/>
      <c r="V17" s="2"/>
      <c r="W17" s="2"/>
      <c r="X17" s="2"/>
      <c r="Y17" s="2"/>
      <c r="Z17" s="2"/>
      <c r="AA17" s="2"/>
      <c r="AB17" s="2"/>
      <c r="AC17" s="2"/>
      <c r="AD17" s="2"/>
      <c r="AE17" s="2"/>
      <c r="AF17" s="2"/>
    </row>
    <row r="18" spans="1:32" ht="13.5" customHeight="1" x14ac:dyDescent="0.25">
      <c r="A18" s="2"/>
      <c r="B18" s="24"/>
      <c r="C18" s="24"/>
      <c r="D18" s="2"/>
      <c r="E18" s="2"/>
      <c r="F18" s="55">
        <v>63</v>
      </c>
      <c r="G18" s="55">
        <v>55</v>
      </c>
      <c r="H18" s="55">
        <v>29</v>
      </c>
      <c r="I18" s="55">
        <v>26</v>
      </c>
      <c r="J18" s="55">
        <v>14</v>
      </c>
      <c r="K18" s="2"/>
      <c r="L18" s="2"/>
      <c r="M18" s="21" t="s">
        <v>28</v>
      </c>
      <c r="N18" s="2"/>
      <c r="O18" s="2" t="s">
        <v>11</v>
      </c>
      <c r="P18" s="2">
        <v>356</v>
      </c>
      <c r="Q18" s="2">
        <f>SUM(P17:P18)</f>
        <v>476</v>
      </c>
      <c r="R18" s="2">
        <f>M3-C4</f>
        <v>-60</v>
      </c>
      <c r="S18" s="2"/>
      <c r="T18" s="2"/>
      <c r="U18" s="2"/>
      <c r="V18" s="2"/>
      <c r="W18" s="2"/>
      <c r="X18" s="2"/>
      <c r="Y18" s="2"/>
      <c r="Z18" s="2"/>
      <c r="AA18" s="2"/>
      <c r="AB18" s="2"/>
      <c r="AC18" s="2"/>
      <c r="AD18" s="2"/>
      <c r="AE18" s="2"/>
      <c r="AF18" s="2"/>
    </row>
    <row r="19" spans="1:32" ht="13.5" customHeight="1" x14ac:dyDescent="0.25">
      <c r="A19" s="2"/>
      <c r="B19" s="24"/>
      <c r="C19" s="24" cm="1">
        <f t="array" ref="C19:C30">_xlfn.LET(
    _xlpm.p, N3:N7,
    _xlpm.q, _xlfn.SCAN(, _xlpm.p, _xleta.SUM) - _xlpm.p,
    IFERROR(
        _xlfn.MAP(
            D3:D14,
            C3:C14,
            _xlfn.LAMBDA(_xlpm.c,_xlpm.d,
                _xlfn.LET(
                    _xlpm.i, SUM(D3:_xlpm.c) - _xlpm.q,
                    _xlpm.L, _xlfn.LAMBDA(_xlpm.j, IF(_xlpm.j &lt; _xlpm.p, (_xlpm.j &gt; 0) * _xlpm.j, _xlpm.p)),
                    _xlpm.v, _xlpm.L(_xlpm.i) - _xlpm.L(_xlpm.i - _xlpm.c),
                    SUM(_xlpm.v * (M3:M7 - _xlpm.d)) / SUM(_xlpm.v)
                )
            )
        ),
        "NP"
    )
)</f>
        <v>-47</v>
      </c>
      <c r="D19" s="2"/>
      <c r="E19" s="2"/>
      <c r="F19" s="55">
        <v>77</v>
      </c>
      <c r="G19" s="55">
        <v>69</v>
      </c>
      <c r="H19" s="55">
        <v>43</v>
      </c>
      <c r="I19" s="55">
        <v>40</v>
      </c>
      <c r="J19" s="55">
        <v>28</v>
      </c>
      <c r="K19" s="2"/>
      <c r="L19" s="2"/>
      <c r="M19" s="41" cm="1">
        <f t="array" ref="M19:M23">_xlfn.SCAN(,N3:N7,_xleta.SUM)-N3:N7</f>
        <v>0</v>
      </c>
      <c r="N19" s="2"/>
      <c r="O19" s="2"/>
      <c r="P19" s="2"/>
      <c r="Q19" s="2"/>
      <c r="R19" s="2"/>
      <c r="S19" s="2"/>
      <c r="T19" s="2"/>
      <c r="U19" s="2"/>
      <c r="V19" s="2"/>
      <c r="W19" s="2"/>
      <c r="X19" s="2"/>
      <c r="Y19" s="2"/>
      <c r="Z19" s="2"/>
      <c r="AA19" s="2"/>
      <c r="AB19" s="2"/>
      <c r="AC19" s="2"/>
      <c r="AD19" s="2"/>
      <c r="AE19" s="2"/>
      <c r="AF19" s="2"/>
    </row>
    <row r="20" spans="1:32" ht="13.5" customHeight="1" x14ac:dyDescent="0.25">
      <c r="A20" s="2"/>
      <c r="B20" s="24"/>
      <c r="C20" s="24">
        <v>-60</v>
      </c>
      <c r="D20" s="2"/>
      <c r="E20" s="2"/>
      <c r="F20" s="55">
        <v>86</v>
      </c>
      <c r="G20" s="55">
        <v>78</v>
      </c>
      <c r="H20" s="55">
        <v>52</v>
      </c>
      <c r="I20" s="55">
        <v>49</v>
      </c>
      <c r="J20" s="55">
        <v>37</v>
      </c>
      <c r="K20" s="2"/>
      <c r="L20" s="2"/>
      <c r="M20" s="2">
        <v>600</v>
      </c>
      <c r="N20" s="2"/>
      <c r="O20" s="2"/>
      <c r="P20" s="2"/>
      <c r="Q20" s="2"/>
      <c r="R20" s="2">
        <v>600</v>
      </c>
      <c r="S20" s="2">
        <v>120</v>
      </c>
      <c r="T20" s="2"/>
      <c r="U20" s="2"/>
      <c r="V20" s="2"/>
      <c r="W20" s="2"/>
      <c r="X20" s="2"/>
      <c r="Y20" s="2"/>
      <c r="Z20" s="2"/>
      <c r="AA20" s="2"/>
      <c r="AB20" s="2"/>
      <c r="AC20" s="2"/>
      <c r="AD20" s="2"/>
      <c r="AE20" s="2"/>
      <c r="AF20" s="2"/>
    </row>
    <row r="21" spans="1:32" ht="13.5" customHeight="1" x14ac:dyDescent="0.25">
      <c r="A21" s="2"/>
      <c r="B21" s="24"/>
      <c r="C21" s="24">
        <v>-46.429487179487182</v>
      </c>
      <c r="D21" s="2"/>
      <c r="E21" s="2"/>
      <c r="F21" s="55">
        <v>87</v>
      </c>
      <c r="G21" s="55">
        <v>79</v>
      </c>
      <c r="H21" s="55">
        <v>53</v>
      </c>
      <c r="I21" s="55">
        <v>50</v>
      </c>
      <c r="J21" s="55">
        <v>38</v>
      </c>
      <c r="K21" s="2"/>
      <c r="L21" s="2"/>
      <c r="M21" s="2">
        <v>650</v>
      </c>
      <c r="N21" s="2"/>
      <c r="R21">
        <v>50</v>
      </c>
      <c r="S21" s="2">
        <v>356</v>
      </c>
      <c r="T21" s="2"/>
      <c r="U21" s="2"/>
      <c r="V21" s="2"/>
      <c r="W21" s="2"/>
      <c r="X21" s="2"/>
      <c r="Y21" s="2"/>
      <c r="Z21" s="2"/>
      <c r="AA21" s="2"/>
      <c r="AB21" s="2"/>
      <c r="AC21" s="2"/>
      <c r="AD21" s="2"/>
      <c r="AE21" s="2"/>
      <c r="AF21" s="2"/>
    </row>
    <row r="22" spans="1:32" ht="13.5" customHeight="1" x14ac:dyDescent="0.25">
      <c r="A22" s="2"/>
      <c r="B22" s="24"/>
      <c r="C22" s="24">
        <v>-40</v>
      </c>
      <c r="D22" s="2"/>
      <c r="E22" s="2"/>
      <c r="F22" s="55">
        <v>92</v>
      </c>
      <c r="G22" s="55">
        <v>84</v>
      </c>
      <c r="H22" s="55">
        <v>58</v>
      </c>
      <c r="I22" s="55">
        <v>55</v>
      </c>
      <c r="J22" s="55">
        <v>43</v>
      </c>
      <c r="K22" s="2"/>
      <c r="L22" s="2"/>
      <c r="M22" s="2">
        <v>762</v>
      </c>
      <c r="N22" s="2"/>
      <c r="R22">
        <v>112</v>
      </c>
      <c r="S22" s="44">
        <f>SUM(S20:S21)</f>
        <v>476</v>
      </c>
      <c r="T22">
        <f>600-476</f>
        <v>124</v>
      </c>
      <c r="U22" s="2"/>
      <c r="V22" s="2"/>
      <c r="W22" s="2"/>
      <c r="X22" s="2"/>
      <c r="Y22" s="2"/>
      <c r="Z22" s="2"/>
      <c r="AA22" s="2"/>
      <c r="AB22" s="2"/>
      <c r="AC22" s="2"/>
      <c r="AD22" s="2"/>
      <c r="AE22" s="2"/>
      <c r="AF22" s="2"/>
    </row>
    <row r="23" spans="1:32" ht="13.5" customHeight="1" x14ac:dyDescent="0.25">
      <c r="A23" s="2"/>
      <c r="B23" s="24"/>
      <c r="C23" s="24">
        <v>-47.81283422459893</v>
      </c>
      <c r="D23" s="2"/>
      <c r="E23" s="2"/>
      <c r="F23" s="55">
        <v>98</v>
      </c>
      <c r="G23" s="55">
        <v>90</v>
      </c>
      <c r="H23" s="55">
        <v>64</v>
      </c>
      <c r="I23" s="55">
        <v>61</v>
      </c>
      <c r="J23" s="55">
        <v>49</v>
      </c>
      <c r="K23" s="2"/>
      <c r="L23" s="2"/>
      <c r="M23" s="2">
        <v>1562</v>
      </c>
      <c r="N23" s="2"/>
      <c r="O23" s="2"/>
      <c r="P23" s="2"/>
      <c r="Q23" s="2"/>
      <c r="R23" s="2"/>
      <c r="S23" s="2"/>
      <c r="T23" s="2"/>
      <c r="U23" s="2"/>
      <c r="V23" s="2"/>
      <c r="W23" s="2"/>
      <c r="X23" s="2"/>
      <c r="Y23" s="2"/>
      <c r="Z23" s="2"/>
      <c r="AA23" s="2"/>
      <c r="AB23" s="2"/>
      <c r="AC23" s="2"/>
      <c r="AD23" s="2"/>
      <c r="AE23" s="2"/>
      <c r="AF23" s="2"/>
    </row>
    <row r="24" spans="1:32" ht="13.5" customHeight="1" x14ac:dyDescent="0.25">
      <c r="A24" s="2"/>
      <c r="B24" s="24"/>
      <c r="C24" s="24">
        <v>-38</v>
      </c>
      <c r="D24" s="2"/>
      <c r="E24" s="2"/>
      <c r="F24" s="55">
        <v>106</v>
      </c>
      <c r="G24" s="55">
        <v>98</v>
      </c>
      <c r="H24" s="55">
        <v>72</v>
      </c>
      <c r="I24" s="55">
        <v>69</v>
      </c>
      <c r="J24" s="55">
        <v>57</v>
      </c>
      <c r="K24" s="2"/>
      <c r="L24" s="2"/>
      <c r="M24" s="2"/>
      <c r="N24" s="2"/>
      <c r="O24" s="2" t="s">
        <v>13</v>
      </c>
      <c r="P24" s="2">
        <v>312</v>
      </c>
      <c r="Q24" s="42">
        <v>45341</v>
      </c>
      <c r="R24">
        <f>SUM(R20:R22)</f>
        <v>762</v>
      </c>
      <c r="S24" s="2">
        <f>R24-120-356</f>
        <v>286</v>
      </c>
      <c r="T24" s="43">
        <v>124</v>
      </c>
      <c r="U24" s="2">
        <f>Q24-M3</f>
        <v>63</v>
      </c>
      <c r="V24" s="2">
        <f>SUMPRODUCT(T24:T27,U24:U27)/SUM(T24:T27)</f>
        <v>46.429487179487182</v>
      </c>
      <c r="W24" s="2"/>
      <c r="X24" s="2"/>
      <c r="Y24" s="2"/>
      <c r="Z24" s="2"/>
      <c r="AA24" s="2"/>
      <c r="AB24" s="2"/>
      <c r="AC24" s="2"/>
      <c r="AD24" s="2"/>
      <c r="AE24" s="2"/>
      <c r="AF24" s="2"/>
    </row>
    <row r="25" spans="1:32" ht="13.5" customHeight="1" x14ac:dyDescent="0.25">
      <c r="A25" s="2"/>
      <c r="B25" s="24"/>
      <c r="C25" s="24">
        <v>-43</v>
      </c>
      <c r="D25" s="2"/>
      <c r="E25" s="2"/>
      <c r="F25" s="55">
        <v>119</v>
      </c>
      <c r="G25" s="55">
        <v>111</v>
      </c>
      <c r="H25" s="55">
        <v>85</v>
      </c>
      <c r="I25" s="55">
        <v>82</v>
      </c>
      <c r="J25" s="55">
        <v>70</v>
      </c>
      <c r="K25" s="2"/>
      <c r="L25" s="2"/>
      <c r="M25" s="2"/>
      <c r="N25" s="2"/>
      <c r="O25" s="2"/>
      <c r="P25" s="2"/>
      <c r="Q25" s="2"/>
      <c r="R25" s="2"/>
      <c r="S25" s="2">
        <f>P24-S24</f>
        <v>26</v>
      </c>
      <c r="T25" s="2">
        <v>50</v>
      </c>
      <c r="U25" s="2">
        <f>Q24-M4</f>
        <v>55</v>
      </c>
      <c r="V25" s="2"/>
      <c r="W25" s="2"/>
      <c r="X25" s="2"/>
      <c r="Y25" s="2"/>
      <c r="Z25" s="2"/>
      <c r="AA25" s="2"/>
      <c r="AB25" s="2"/>
      <c r="AC25" s="2"/>
      <c r="AD25" s="2"/>
      <c r="AE25" s="2"/>
      <c r="AF25" s="2"/>
    </row>
    <row r="26" spans="1:32" ht="13.5" customHeight="1" x14ac:dyDescent="0.25">
      <c r="A26" s="2"/>
      <c r="B26" s="24"/>
      <c r="C26" s="24">
        <v>-49</v>
      </c>
      <c r="D26" s="2"/>
      <c r="E26" s="2"/>
      <c r="F26" s="55">
        <v>128</v>
      </c>
      <c r="G26" s="55">
        <v>120</v>
      </c>
      <c r="H26" s="55">
        <v>94</v>
      </c>
      <c r="I26" s="55">
        <v>91</v>
      </c>
      <c r="J26" s="55">
        <v>79</v>
      </c>
      <c r="K26" s="2"/>
      <c r="L26" s="2"/>
      <c r="M26" s="2"/>
      <c r="N26" s="2"/>
      <c r="O26" s="2"/>
      <c r="P26" s="2"/>
      <c r="Q26" s="2"/>
      <c r="R26" s="2"/>
      <c r="S26" s="2"/>
      <c r="T26" s="2">
        <v>112</v>
      </c>
      <c r="U26" s="2">
        <f>Q24-M5</f>
        <v>29</v>
      </c>
      <c r="V26" s="2"/>
      <c r="W26" s="2"/>
      <c r="X26" s="2"/>
      <c r="Y26" s="2"/>
      <c r="Z26" s="2"/>
      <c r="AA26" s="2"/>
      <c r="AB26" s="2"/>
      <c r="AC26" s="2"/>
      <c r="AD26" s="2"/>
      <c r="AE26" s="2"/>
      <c r="AF26" s="2"/>
    </row>
    <row r="27" spans="1:32" ht="13.5" customHeight="1" x14ac:dyDescent="0.25">
      <c r="A27" s="2"/>
      <c r="B27" s="24"/>
      <c r="C27" s="24">
        <v>-57</v>
      </c>
      <c r="D27" s="2"/>
      <c r="E27" s="2"/>
      <c r="F27" s="55">
        <v>131</v>
      </c>
      <c r="G27" s="55">
        <v>123</v>
      </c>
      <c r="H27" s="55">
        <v>97</v>
      </c>
      <c r="I27" s="55">
        <v>94</v>
      </c>
      <c r="J27" s="55">
        <v>82</v>
      </c>
      <c r="K27" s="2"/>
      <c r="L27" s="2"/>
      <c r="M27" s="2"/>
      <c r="N27" s="2"/>
      <c r="O27" s="2"/>
      <c r="P27" s="2"/>
      <c r="Q27" s="2"/>
      <c r="R27" s="2"/>
      <c r="S27" s="2"/>
      <c r="T27" s="43">
        <f>P24-SUM(T24:T26)</f>
        <v>26</v>
      </c>
      <c r="U27" s="2">
        <f>Q24-M6</f>
        <v>26</v>
      </c>
      <c r="V27" s="2"/>
      <c r="W27" s="2"/>
      <c r="X27" s="2"/>
      <c r="Y27" s="2"/>
      <c r="Z27" s="2"/>
      <c r="AA27" s="2"/>
      <c r="AB27" s="2"/>
      <c r="AC27" s="2"/>
      <c r="AD27" s="2"/>
      <c r="AE27" s="2"/>
      <c r="AF27" s="2"/>
    </row>
    <row r="28" spans="1:32" ht="13.5" customHeight="1" x14ac:dyDescent="0.25">
      <c r="A28" s="2"/>
      <c r="B28" s="24"/>
      <c r="C28" s="24">
        <v>-70</v>
      </c>
      <c r="D28" s="2"/>
      <c r="E28" s="2"/>
      <c r="F28" s="2"/>
      <c r="G28" s="2"/>
      <c r="H28" s="2"/>
      <c r="I28" s="2"/>
      <c r="J28" s="2"/>
      <c r="K28" s="2"/>
      <c r="L28" s="2"/>
      <c r="M28" s="2"/>
      <c r="N28" s="2"/>
      <c r="O28" s="2"/>
      <c r="Q28" s="2"/>
      <c r="R28" s="2"/>
      <c r="S28" s="2"/>
      <c r="T28" s="2"/>
      <c r="U28" s="2"/>
      <c r="V28" s="2"/>
      <c r="W28" s="2"/>
      <c r="X28" s="2"/>
      <c r="Y28" s="2"/>
      <c r="Z28" s="2"/>
      <c r="AA28" s="2"/>
      <c r="AB28" s="2"/>
      <c r="AC28" s="2"/>
      <c r="AD28" s="2"/>
      <c r="AE28" s="2"/>
      <c r="AF28" s="2"/>
    </row>
    <row r="29" spans="1:32" ht="13.5" customHeight="1" x14ac:dyDescent="0.25">
      <c r="A29" s="2"/>
      <c r="B29" s="24"/>
      <c r="C29" s="24" t="str">
        <v>NP</v>
      </c>
      <c r="D29" s="2"/>
      <c r="E29" s="2"/>
      <c r="F29" s="2"/>
      <c r="G29" s="2"/>
      <c r="H29" s="2"/>
      <c r="I29" s="2"/>
      <c r="J29" s="2"/>
      <c r="K29" s="2"/>
      <c r="L29" s="2"/>
      <c r="M29" s="2"/>
      <c r="N29" s="2"/>
      <c r="O29" s="2"/>
      <c r="P29" s="2"/>
      <c r="Q29" s="2"/>
      <c r="R29" s="2">
        <v>600</v>
      </c>
      <c r="S29">
        <f>R29+S28</f>
        <v>600</v>
      </c>
      <c r="T29" s="10">
        <v>120</v>
      </c>
      <c r="U29" s="2"/>
      <c r="V29" s="2"/>
      <c r="W29" s="2"/>
      <c r="X29" s="2"/>
      <c r="Y29" s="2"/>
      <c r="Z29" s="2"/>
      <c r="AA29" s="2"/>
      <c r="AB29" s="2"/>
      <c r="AC29" s="2"/>
      <c r="AD29" s="2"/>
      <c r="AE29" s="2"/>
      <c r="AF29" s="2"/>
    </row>
    <row r="30" spans="1:32" ht="13.5" customHeight="1" x14ac:dyDescent="0.25">
      <c r="A30" s="2"/>
      <c r="B30" s="24"/>
      <c r="C30" s="24" t="str">
        <v>NP</v>
      </c>
      <c r="D30" s="2"/>
      <c r="E30" s="2"/>
      <c r="F30" s="2"/>
      <c r="G30" s="2"/>
      <c r="H30" s="2"/>
      <c r="I30" s="2"/>
      <c r="J30" s="2"/>
      <c r="K30" s="2"/>
      <c r="L30" s="2"/>
      <c r="M30" s="2"/>
      <c r="N30" s="2"/>
      <c r="R30" s="2">
        <v>50</v>
      </c>
      <c r="S30">
        <f t="shared" ref="S30:S32" si="0">R30+S29</f>
        <v>650</v>
      </c>
      <c r="T30" s="17">
        <v>356</v>
      </c>
      <c r="U30" s="2"/>
      <c r="V30" s="2"/>
      <c r="W30" s="2"/>
      <c r="X30" s="2"/>
      <c r="Y30" s="2"/>
      <c r="Z30" s="2"/>
      <c r="AA30" s="2"/>
      <c r="AB30" s="2"/>
      <c r="AC30" s="2"/>
      <c r="AD30" s="2"/>
      <c r="AE30" s="2"/>
      <c r="AF30" s="2"/>
    </row>
    <row r="31" spans="1:32" ht="13.5" customHeight="1" x14ac:dyDescent="0.25">
      <c r="A31" s="2"/>
      <c r="B31" s="24"/>
      <c r="C31" s="24"/>
      <c r="D31" s="2"/>
      <c r="E31" s="2"/>
      <c r="F31" s="2"/>
      <c r="G31" s="2"/>
      <c r="H31" s="2"/>
      <c r="I31" s="2"/>
      <c r="J31" s="2"/>
      <c r="K31" s="2"/>
      <c r="L31" s="2"/>
      <c r="M31" s="2"/>
      <c r="N31" s="2"/>
      <c r="O31" s="2"/>
      <c r="P31" s="2"/>
      <c r="Q31" s="2"/>
      <c r="R31" s="2">
        <v>112</v>
      </c>
      <c r="S31">
        <f t="shared" si="0"/>
        <v>762</v>
      </c>
      <c r="T31" s="17">
        <v>312</v>
      </c>
      <c r="U31" s="2"/>
      <c r="V31" s="2"/>
      <c r="W31" s="2"/>
      <c r="X31" s="2"/>
      <c r="Y31" s="2"/>
      <c r="Z31" s="2"/>
      <c r="AA31" s="2"/>
      <c r="AB31" s="2"/>
      <c r="AC31" s="2"/>
      <c r="AD31" s="2"/>
      <c r="AE31" s="2"/>
      <c r="AF31" s="2"/>
    </row>
    <row r="32" spans="1:32" ht="13.5" customHeight="1" x14ac:dyDescent="0.25">
      <c r="A32" s="2"/>
      <c r="B32" s="24"/>
      <c r="C32" s="24"/>
      <c r="D32" s="2"/>
      <c r="E32" s="2"/>
      <c r="F32" s="2"/>
      <c r="G32" s="2"/>
      <c r="H32" s="2"/>
      <c r="I32" s="2"/>
      <c r="J32" s="2"/>
      <c r="K32" s="2"/>
      <c r="L32" s="2"/>
      <c r="M32" s="2"/>
      <c r="N32" s="2"/>
      <c r="O32" s="2"/>
      <c r="P32" s="2"/>
      <c r="Q32" s="2"/>
      <c r="R32" s="2">
        <v>800</v>
      </c>
      <c r="S32">
        <f t="shared" si="0"/>
        <v>1562</v>
      </c>
      <c r="T32" s="45">
        <v>788</v>
      </c>
      <c r="U32" s="2"/>
      <c r="V32" s="2"/>
      <c r="W32" s="2"/>
      <c r="X32" s="2"/>
      <c r="Y32" s="2"/>
      <c r="Z32" s="2"/>
      <c r="AA32" s="2"/>
      <c r="AB32" s="2"/>
      <c r="AC32" s="2"/>
      <c r="AD32" s="2"/>
      <c r="AE32" s="2"/>
      <c r="AF32" s="2"/>
    </row>
    <row r="33" spans="1:32"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3.5" customHeight="1" x14ac:dyDescent="0.25">
      <c r="A34" s="2"/>
      <c r="B34" s="24"/>
      <c r="C34" s="24" t="s">
        <v>6</v>
      </c>
      <c r="D34" s="2" t="s">
        <v>31</v>
      </c>
      <c r="E34" s="2"/>
      <c r="F34" s="58" t="s">
        <v>33</v>
      </c>
      <c r="G34" s="58" t="s">
        <v>6</v>
      </c>
      <c r="N34" s="2"/>
      <c r="O34" t="s">
        <v>15</v>
      </c>
      <c r="P34">
        <v>437</v>
      </c>
      <c r="Q34" s="42">
        <v>45355</v>
      </c>
      <c r="R34" s="21">
        <f>M6</f>
        <v>45315</v>
      </c>
      <c r="S34" s="46">
        <f>R34-Q34</f>
        <v>-40</v>
      </c>
      <c r="T34" s="2"/>
      <c r="U34" s="2"/>
      <c r="V34" s="2"/>
      <c r="W34" s="2"/>
      <c r="X34" s="2"/>
      <c r="Y34" s="2"/>
      <c r="Z34" s="2"/>
      <c r="AA34" s="2"/>
      <c r="AB34" s="2"/>
      <c r="AC34" s="2"/>
      <c r="AD34" s="2"/>
      <c r="AE34" s="2"/>
      <c r="AF34" s="2"/>
    </row>
    <row r="35" spans="1:32" ht="13.5" customHeight="1" x14ac:dyDescent="0.25">
      <c r="A35" s="2"/>
      <c r="B35" s="24"/>
      <c r="C35" s="24" cm="1">
        <f t="array" aca="1" ref="C35:C3396" ca="1">_xlfn.DROP(_xlfn.REDUCE("",L3:L7,_xlfn.LAMBDA(_xlpm.a,_xlpm.v,_xlfn.VSTACK(_xlpm.a,_xlfn.SEQUENCE(OFFSET(_xlpm.v,,2),1,RIGHT(_xlpm.v,1)+0,0)))),1)+0</f>
        <v>1</v>
      </c>
      <c r="D35" s="2" cm="1">
        <f t="array" aca="1" ref="D35:D3937" ca="1">_xlfn.DROP(_xlfn.REDUCE("",B3:B14,_xlfn.LAMBDA(_xlpm.a,_xlpm.v,_xlfn.VSTACK(_xlpm.a,_xlfn.SEQUENCE(OFFSET(_xlpm.v,,2),1,RIGHT(_xlpm.v,LEN(_xlpm.v)-1)+0,0)))),1)+0</f>
        <v>1</v>
      </c>
      <c r="E35" s="2"/>
      <c r="F35" s="58" t="s">
        <v>31</v>
      </c>
      <c r="G35">
        <v>-1</v>
      </c>
      <c r="H35">
        <v>1</v>
      </c>
      <c r="I35">
        <v>2</v>
      </c>
      <c r="J35">
        <v>3</v>
      </c>
      <c r="K35">
        <v>4</v>
      </c>
      <c r="L35">
        <v>5</v>
      </c>
      <c r="N35" s="2"/>
      <c r="O35" s="2"/>
      <c r="P35" s="2"/>
      <c r="Q35" s="2"/>
      <c r="R35" s="2"/>
      <c r="S35" s="2"/>
      <c r="T35" s="2"/>
      <c r="U35" s="2"/>
      <c r="V35" s="2"/>
      <c r="W35" s="2"/>
      <c r="X35" s="2"/>
      <c r="Y35" s="2"/>
      <c r="Z35" s="2"/>
      <c r="AA35" s="2"/>
      <c r="AB35" s="2"/>
      <c r="AC35" s="2"/>
      <c r="AD35" s="2"/>
      <c r="AE35" s="2"/>
      <c r="AF35" s="2"/>
    </row>
    <row r="36" spans="1:32" ht="13.5" customHeight="1" x14ac:dyDescent="0.25">
      <c r="A36" s="2"/>
      <c r="B36" s="24"/>
      <c r="C36" s="24">
        <f ca="1"/>
        <v>1</v>
      </c>
      <c r="D36" s="2">
        <f ca="1"/>
        <v>1</v>
      </c>
      <c r="E36" s="2"/>
      <c r="F36">
        <v>1</v>
      </c>
      <c r="H36">
        <v>120</v>
      </c>
      <c r="M36">
        <f>SUMPRODUCT(F16:J16,H36:L36)/SUM(H36:L36)</f>
        <v>47</v>
      </c>
      <c r="N36" s="2"/>
      <c r="O36" s="2"/>
      <c r="R36" s="2"/>
      <c r="S36" s="2"/>
      <c r="T36" s="2"/>
      <c r="U36" s="2"/>
      <c r="V36" s="2"/>
      <c r="W36" s="2"/>
      <c r="X36" s="2"/>
      <c r="Y36" s="2"/>
      <c r="Z36" s="2"/>
      <c r="AA36" s="2"/>
      <c r="AB36" s="2"/>
      <c r="AC36" s="2"/>
      <c r="AD36" s="2"/>
      <c r="AE36" s="2"/>
      <c r="AF36" s="2"/>
    </row>
    <row r="37" spans="1:32" ht="13.5" customHeight="1" x14ac:dyDescent="0.25">
      <c r="A37" s="2"/>
      <c r="B37" s="24"/>
      <c r="C37" s="24">
        <f ca="1"/>
        <v>1</v>
      </c>
      <c r="D37" s="2">
        <f ca="1"/>
        <v>1</v>
      </c>
      <c r="E37" s="2"/>
      <c r="F37">
        <v>2</v>
      </c>
      <c r="H37">
        <v>356</v>
      </c>
      <c r="M37">
        <f t="shared" ref="M37:M45" si="1">SUMPRODUCT(F17:J17,H37:L37)/SUM(H37:L37)</f>
        <v>60</v>
      </c>
      <c r="R37" s="2">
        <v>600</v>
      </c>
      <c r="S37">
        <f>R37+S36</f>
        <v>600</v>
      </c>
      <c r="T37" s="10">
        <v>120</v>
      </c>
      <c r="U37" s="2"/>
      <c r="V37" s="2"/>
      <c r="W37" s="2"/>
      <c r="X37" s="2"/>
      <c r="Y37" s="2"/>
      <c r="Z37" s="2"/>
      <c r="AA37" s="2"/>
      <c r="AB37" s="2"/>
      <c r="AC37" s="2"/>
      <c r="AD37" s="2"/>
      <c r="AE37" s="2"/>
      <c r="AF37" s="2"/>
    </row>
    <row r="38" spans="1:32" ht="13.5" customHeight="1" x14ac:dyDescent="0.25">
      <c r="A38" s="2"/>
      <c r="B38" s="24"/>
      <c r="C38" s="24">
        <f ca="1"/>
        <v>1</v>
      </c>
      <c r="D38" s="2">
        <f ca="1"/>
        <v>1</v>
      </c>
      <c r="E38" s="2"/>
      <c r="F38">
        <v>3</v>
      </c>
      <c r="H38">
        <v>124</v>
      </c>
      <c r="I38">
        <v>50</v>
      </c>
      <c r="J38">
        <v>112</v>
      </c>
      <c r="K38">
        <v>26</v>
      </c>
      <c r="M38">
        <f t="shared" si="1"/>
        <v>46.429487179487182</v>
      </c>
      <c r="N38" s="2"/>
      <c r="O38" s="2"/>
      <c r="P38" s="2"/>
      <c r="Q38" s="2"/>
      <c r="R38" s="2">
        <v>50</v>
      </c>
      <c r="S38">
        <f t="shared" ref="S38:S40" si="2">R38+S37</f>
        <v>650</v>
      </c>
      <c r="T38" s="17">
        <v>356</v>
      </c>
      <c r="U38" s="2"/>
      <c r="V38" s="2"/>
      <c r="W38" s="2"/>
      <c r="X38" s="2"/>
      <c r="Y38" s="2"/>
      <c r="Z38" s="2"/>
      <c r="AA38" s="2"/>
      <c r="AB38" s="2"/>
      <c r="AC38" s="2"/>
      <c r="AD38" s="2"/>
      <c r="AE38" s="2"/>
      <c r="AF38" s="2"/>
    </row>
    <row r="39" spans="1:32" ht="13.5" customHeight="1" x14ac:dyDescent="0.25">
      <c r="A39" s="2"/>
      <c r="B39" s="24"/>
      <c r="C39" s="24">
        <f ca="1"/>
        <v>1</v>
      </c>
      <c r="D39" s="2">
        <f ca="1"/>
        <v>1</v>
      </c>
      <c r="E39" s="2"/>
      <c r="F39">
        <v>4</v>
      </c>
      <c r="K39">
        <v>437</v>
      </c>
      <c r="M39">
        <f t="shared" si="1"/>
        <v>40</v>
      </c>
      <c r="N39" s="2"/>
      <c r="O39" s="2"/>
      <c r="P39" s="2"/>
      <c r="Q39" s="2"/>
      <c r="R39" s="2">
        <v>112</v>
      </c>
      <c r="S39">
        <f t="shared" si="2"/>
        <v>762</v>
      </c>
      <c r="T39" s="17">
        <v>312</v>
      </c>
      <c r="U39" s="2"/>
      <c r="V39" s="2"/>
      <c r="W39" s="2"/>
      <c r="X39" s="2"/>
      <c r="Y39" s="2"/>
      <c r="Z39" s="2"/>
      <c r="AA39" s="2"/>
      <c r="AB39" s="2"/>
      <c r="AC39" s="2"/>
      <c r="AD39" s="2"/>
      <c r="AE39" s="2"/>
      <c r="AF39" s="2"/>
    </row>
    <row r="40" spans="1:32" ht="13.5" customHeight="1" x14ac:dyDescent="0.25">
      <c r="A40" s="2"/>
      <c r="B40" s="24"/>
      <c r="C40" s="24">
        <f ca="1"/>
        <v>1</v>
      </c>
      <c r="D40" s="2">
        <f ca="1"/>
        <v>1</v>
      </c>
      <c r="E40" s="2"/>
      <c r="F40">
        <v>5</v>
      </c>
      <c r="K40">
        <v>337</v>
      </c>
      <c r="L40">
        <v>37</v>
      </c>
      <c r="M40">
        <f t="shared" si="1"/>
        <v>47.81283422459893</v>
      </c>
      <c r="N40" s="2"/>
      <c r="O40" s="2"/>
      <c r="P40" s="2"/>
      <c r="Q40" s="2"/>
      <c r="R40" s="2">
        <v>800</v>
      </c>
      <c r="S40">
        <f t="shared" si="2"/>
        <v>1562</v>
      </c>
      <c r="T40" s="17">
        <v>437</v>
      </c>
      <c r="U40" s="41">
        <f>SUM(T37:T40)</f>
        <v>1225</v>
      </c>
      <c r="V40" s="2"/>
      <c r="W40" s="2"/>
      <c r="X40" s="2"/>
      <c r="Y40" s="2"/>
      <c r="Z40" s="2"/>
      <c r="AA40" s="2"/>
      <c r="AB40" s="2"/>
      <c r="AC40" s="2"/>
      <c r="AD40" s="2"/>
      <c r="AE40" s="2"/>
      <c r="AF40" s="2"/>
    </row>
    <row r="41" spans="1:32" ht="13.5" customHeight="1" x14ac:dyDescent="0.25">
      <c r="A41" s="2"/>
      <c r="B41" s="24"/>
      <c r="C41" s="24">
        <f ca="1"/>
        <v>1</v>
      </c>
      <c r="D41" s="2">
        <f ca="1"/>
        <v>1</v>
      </c>
      <c r="E41" s="2"/>
      <c r="F41">
        <v>6</v>
      </c>
      <c r="L41">
        <v>258</v>
      </c>
      <c r="M41">
        <f t="shared" si="1"/>
        <v>38</v>
      </c>
      <c r="N41" s="2"/>
      <c r="O41" s="2"/>
      <c r="P41" s="2"/>
      <c r="Q41" s="2"/>
      <c r="R41" s="2"/>
      <c r="S41" s="2"/>
      <c r="T41" s="2"/>
      <c r="U41" s="2"/>
      <c r="V41" s="2"/>
      <c r="W41" s="2"/>
      <c r="X41" s="2"/>
      <c r="Y41" s="2"/>
      <c r="Z41" s="2"/>
      <c r="AA41" s="2"/>
      <c r="AB41" s="2"/>
      <c r="AC41" s="2"/>
      <c r="AD41" s="2"/>
      <c r="AE41" s="2"/>
      <c r="AF41" s="2"/>
    </row>
    <row r="42" spans="1:32" ht="13.5" customHeight="1" x14ac:dyDescent="0.25">
      <c r="A42" s="2"/>
      <c r="B42" s="24"/>
      <c r="C42" s="24">
        <f ca="1"/>
        <v>1</v>
      </c>
      <c r="D42" s="2">
        <f ca="1"/>
        <v>1</v>
      </c>
      <c r="E42" s="2"/>
      <c r="F42">
        <v>7</v>
      </c>
      <c r="L42">
        <v>369</v>
      </c>
      <c r="M42">
        <f t="shared" si="1"/>
        <v>43</v>
      </c>
      <c r="N42" s="2"/>
      <c r="O42" s="2" t="s">
        <v>17</v>
      </c>
      <c r="P42" s="2">
        <v>374</v>
      </c>
      <c r="Q42" s="16">
        <v>45364</v>
      </c>
      <c r="R42" s="12">
        <v>45315</v>
      </c>
      <c r="S42" s="47">
        <f>R42-Q42</f>
        <v>-49</v>
      </c>
      <c r="T42" s="41">
        <f>S40-U40</f>
        <v>337</v>
      </c>
      <c r="U42" s="2"/>
      <c r="V42" s="48">
        <f>SUMPRODUCT(S42:S43,T42:T43)/SUM(T42:T43)</f>
        <v>-47.81283422459893</v>
      </c>
      <c r="W42" s="2"/>
      <c r="X42" s="2"/>
      <c r="Y42" s="2"/>
      <c r="Z42" s="2"/>
      <c r="AA42" s="2"/>
      <c r="AB42" s="2"/>
      <c r="AC42" s="2"/>
      <c r="AD42" s="2"/>
      <c r="AE42" s="2"/>
      <c r="AF42" s="2"/>
    </row>
    <row r="43" spans="1:32" ht="13.5" customHeight="1" x14ac:dyDescent="0.25">
      <c r="A43" s="2"/>
      <c r="B43" s="24"/>
      <c r="C43" s="24">
        <f ca="1"/>
        <v>1</v>
      </c>
      <c r="D43" s="2">
        <f ca="1"/>
        <v>1</v>
      </c>
      <c r="E43" s="2"/>
      <c r="F43">
        <v>8</v>
      </c>
      <c r="L43">
        <v>418</v>
      </c>
      <c r="M43">
        <f t="shared" si="1"/>
        <v>49</v>
      </c>
      <c r="N43" s="2"/>
      <c r="O43" s="2"/>
      <c r="P43" s="2"/>
      <c r="Q43" s="2"/>
      <c r="R43" s="19">
        <v>45327</v>
      </c>
      <c r="S43">
        <f>R43-Q42</f>
        <v>-37</v>
      </c>
      <c r="T43" s="41">
        <f>P42-T42</f>
        <v>37</v>
      </c>
      <c r="U43" s="2"/>
      <c r="V43" s="2"/>
      <c r="W43" s="2"/>
      <c r="X43" s="2"/>
      <c r="Y43" s="2"/>
      <c r="Z43" s="2"/>
      <c r="AA43" s="2"/>
      <c r="AB43" s="2"/>
      <c r="AC43" s="2"/>
      <c r="AD43" s="2"/>
      <c r="AE43" s="2"/>
      <c r="AF43" s="2"/>
    </row>
    <row r="44" spans="1:32" ht="13.5" customHeight="1" x14ac:dyDescent="0.25">
      <c r="A44" s="2"/>
      <c r="B44" s="24"/>
      <c r="C44" s="24">
        <f ca="1"/>
        <v>1</v>
      </c>
      <c r="D44" s="2">
        <f ca="1"/>
        <v>1</v>
      </c>
      <c r="E44" s="2"/>
      <c r="F44">
        <v>9</v>
      </c>
      <c r="L44">
        <v>308</v>
      </c>
      <c r="M44">
        <f t="shared" si="1"/>
        <v>57</v>
      </c>
      <c r="N44" s="2"/>
      <c r="O44" s="2"/>
      <c r="P44" s="2"/>
      <c r="Q44" s="2"/>
      <c r="R44" s="2"/>
      <c r="S44" s="2"/>
      <c r="T44" s="2"/>
      <c r="U44" s="2"/>
      <c r="V44" s="2"/>
      <c r="W44" s="2"/>
      <c r="X44" s="2"/>
      <c r="Y44" s="2"/>
      <c r="Z44" s="2"/>
      <c r="AA44" s="2"/>
      <c r="AB44" s="2"/>
      <c r="AC44" s="2"/>
      <c r="AD44" s="2"/>
      <c r="AE44" s="2"/>
      <c r="AF44" s="2"/>
    </row>
    <row r="45" spans="1:32" ht="13.5" customHeight="1" x14ac:dyDescent="0.25">
      <c r="A45" s="2"/>
      <c r="B45" s="24"/>
      <c r="C45" s="24">
        <f ca="1"/>
        <v>1</v>
      </c>
      <c r="D45" s="2">
        <f ca="1"/>
        <v>1</v>
      </c>
      <c r="E45" s="2"/>
      <c r="F45">
        <v>10</v>
      </c>
      <c r="L45">
        <v>410</v>
      </c>
      <c r="M45">
        <f t="shared" si="1"/>
        <v>70</v>
      </c>
      <c r="N45" s="2"/>
      <c r="O45" s="2"/>
      <c r="P45" s="2"/>
      <c r="Q45" s="2"/>
      <c r="R45" s="2"/>
      <c r="S45" s="2"/>
      <c r="T45" s="2"/>
      <c r="U45" s="2"/>
      <c r="V45" s="2"/>
      <c r="W45" s="2"/>
      <c r="X45" s="2"/>
      <c r="Y45" s="2"/>
      <c r="Z45" s="2"/>
      <c r="AA45" s="2"/>
      <c r="AB45" s="2"/>
      <c r="AC45" s="2"/>
      <c r="AD45" s="2"/>
      <c r="AE45" s="2"/>
      <c r="AF45" s="2"/>
    </row>
    <row r="46" spans="1:32" ht="13.5" customHeight="1" x14ac:dyDescent="0.25">
      <c r="A46" s="2"/>
      <c r="B46" s="24"/>
      <c r="C46" s="24">
        <f ca="1"/>
        <v>1</v>
      </c>
      <c r="D46" s="2">
        <f ca="1"/>
        <v>1</v>
      </c>
      <c r="E46" s="2"/>
      <c r="F46">
        <v>11</v>
      </c>
      <c r="G46">
        <v>491</v>
      </c>
      <c r="N46" s="2"/>
      <c r="O46" s="2"/>
      <c r="P46" s="2"/>
      <c r="Q46" s="2"/>
      <c r="R46" s="2" t="s">
        <v>30</v>
      </c>
      <c r="S46" s="2"/>
      <c r="T46" s="2"/>
      <c r="U46" s="2"/>
      <c r="V46" s="2"/>
      <c r="W46" s="2"/>
      <c r="X46" s="2"/>
      <c r="Y46" s="2"/>
      <c r="Z46" s="2"/>
      <c r="AA46" s="2"/>
      <c r="AB46" s="2"/>
      <c r="AC46" s="2"/>
      <c r="AD46" s="2"/>
      <c r="AE46" s="2"/>
      <c r="AF46" s="2"/>
    </row>
    <row r="47" spans="1:32" ht="13.5" customHeight="1" x14ac:dyDescent="0.25">
      <c r="A47" s="2"/>
      <c r="B47" s="24"/>
      <c r="C47" s="24">
        <f ca="1"/>
        <v>1</v>
      </c>
      <c r="D47" s="2">
        <f ca="1"/>
        <v>1</v>
      </c>
      <c r="E47" s="2"/>
      <c r="F47">
        <v>12</v>
      </c>
      <c r="G47">
        <v>50</v>
      </c>
      <c r="N47" s="2"/>
      <c r="O47" s="2"/>
      <c r="P47" s="2" t="s">
        <v>29</v>
      </c>
      <c r="Q47" s="2" t="s">
        <v>4</v>
      </c>
      <c r="R47" s="2">
        <f>SUM(D3:_xlfn.XLOOKUP(O48,B3:B14,D3:D14))</f>
        <v>788</v>
      </c>
      <c r="S47" s="2"/>
      <c r="T47" s="2"/>
      <c r="U47" s="2"/>
      <c r="V47" s="2"/>
      <c r="W47" s="2"/>
      <c r="X47" s="2" t="s">
        <v>28</v>
      </c>
      <c r="Y47" s="2" t="s">
        <v>30</v>
      </c>
      <c r="Z47" s="2"/>
      <c r="AA47" s="2"/>
      <c r="AB47" s="2"/>
      <c r="AC47" s="2"/>
      <c r="AD47" s="2"/>
      <c r="AE47" s="2"/>
      <c r="AF47" s="2"/>
    </row>
    <row r="48" spans="1:32" ht="13.5" customHeight="1" x14ac:dyDescent="0.25">
      <c r="A48" s="2"/>
      <c r="B48" s="24"/>
      <c r="C48" s="24">
        <f ca="1"/>
        <v>1</v>
      </c>
      <c r="D48" s="2">
        <f ca="1"/>
        <v>1</v>
      </c>
      <c r="E48" s="2"/>
      <c r="F48" t="s">
        <v>32</v>
      </c>
      <c r="G48">
        <v>541</v>
      </c>
      <c r="H48">
        <v>600</v>
      </c>
      <c r="I48">
        <v>50</v>
      </c>
      <c r="J48">
        <v>112</v>
      </c>
      <c r="K48">
        <v>800</v>
      </c>
      <c r="L48">
        <v>1800</v>
      </c>
      <c r="N48" s="2"/>
      <c r="O48" s="2" t="s">
        <v>13</v>
      </c>
      <c r="P48" s="2">
        <f>_xlfn.XLOOKUP(O48,B3:B14,D3:D14)</f>
        <v>312</v>
      </c>
      <c r="Q48" s="16">
        <f>_xlfn.XLOOKUP(O48,B3:B14,C3:C14)</f>
        <v>45341</v>
      </c>
      <c r="R48" s="2" cm="1">
        <f t="array" ref="R48:R52">_xlfn.SCAN(, _np, _xleta.SUM) - _np</f>
        <v>0</v>
      </c>
      <c r="S48" s="2" cm="1">
        <f t="array" ref="S48:S52">SUM(D3:_xlfn.XLOOKUP(O48,B3:B14,D3:D14))-_xlfn.ANCHORARRAY(X48)</f>
        <v>788</v>
      </c>
      <c r="T48" s="2" cm="1">
        <f t="array" ref="T48:T52">_xlfn.LAMBDA(_xlpm.j, IF(_xlpm.j &lt; _np, (_xlpm.j &gt; 0) * _xlpm.j, _np))(_xlfn.ANCHORARRAY(Y48))</f>
        <v>600</v>
      </c>
      <c r="U48" s="2" cm="1">
        <f t="array" ref="U48:U52">_xlfn.LAMBDA(_xlpm.j, IF(_xlpm.j &lt; _np, (_xlpm.j &gt; 0) * _xlpm.j, _np))(_xlfn.ANCHORARRAY(Y48)-P48)</f>
        <v>476</v>
      </c>
      <c r="V48" s="2">
        <f>T48-U48</f>
        <v>124</v>
      </c>
      <c r="W48" s="2"/>
      <c r="X48" s="2" cm="1">
        <f t="array" ref="X48:X52">_xlfn.SCAN(, _np, _xleta.SUM) - _np</f>
        <v>0</v>
      </c>
      <c r="Y48" s="2" cm="1">
        <f t="array" ref="Y48:Y52">SUM(D3:_xlfn.XLOOKUP(O48,$B$3:$B$14,$D$3:$D$14))-_xlfn.ANCHORARRAY(S55)</f>
        <v>788</v>
      </c>
      <c r="Z48" s="2" cm="1">
        <f t="array" ref="Z48:Z52">M3:M7-Q48</f>
        <v>-63</v>
      </c>
      <c r="AA48" s="2">
        <f>IFERROR(SUMPRODUCT(V48:V52,_xlfn.ANCHORARRAY(Z48))/SUM(V48:V52),"NP")</f>
        <v>-46.429487179487182</v>
      </c>
      <c r="AB48" s="2"/>
      <c r="AC48" s="2"/>
      <c r="AD48" s="2"/>
      <c r="AE48" s="2"/>
      <c r="AF48" s="2"/>
    </row>
    <row r="49" spans="1:32" ht="13.5" customHeight="1" x14ac:dyDescent="0.25">
      <c r="A49" s="2"/>
      <c r="B49" s="24"/>
      <c r="C49" s="24">
        <f ca="1"/>
        <v>1</v>
      </c>
      <c r="D49" s="2">
        <f ca="1"/>
        <v>1</v>
      </c>
      <c r="E49" s="2"/>
      <c r="K49" s="2"/>
      <c r="L49" s="2"/>
      <c r="M49" s="2"/>
      <c r="N49" s="2"/>
      <c r="O49" s="2"/>
      <c r="P49" s="2"/>
      <c r="Q49" s="2"/>
      <c r="R49" s="2">
        <v>600</v>
      </c>
      <c r="S49" s="2">
        <v>188</v>
      </c>
      <c r="T49" s="2">
        <v>50</v>
      </c>
      <c r="U49" s="2">
        <v>0</v>
      </c>
      <c r="V49" s="2">
        <f t="shared" ref="V49:V52" si="3">T49-U49</f>
        <v>50</v>
      </c>
      <c r="W49" s="2"/>
      <c r="X49" s="2">
        <v>600</v>
      </c>
      <c r="Y49" s="2">
        <v>188</v>
      </c>
      <c r="Z49" s="2">
        <v>-55</v>
      </c>
      <c r="AA49" s="2"/>
      <c r="AB49" s="2"/>
      <c r="AC49" s="2"/>
      <c r="AD49" s="2"/>
      <c r="AE49" s="2"/>
      <c r="AF49" s="2"/>
    </row>
    <row r="50" spans="1:32" ht="13.5" customHeight="1" x14ac:dyDescent="0.25">
      <c r="A50" s="2"/>
      <c r="B50" s="24"/>
      <c r="C50" s="24">
        <f ca="1"/>
        <v>1</v>
      </c>
      <c r="D50" s="2">
        <f ca="1"/>
        <v>1</v>
      </c>
      <c r="E50" s="2"/>
      <c r="K50" s="2"/>
      <c r="L50" s="2"/>
      <c r="M50" s="2"/>
      <c r="N50" s="2"/>
      <c r="O50" s="2"/>
      <c r="P50" s="2"/>
      <c r="Q50" s="2"/>
      <c r="R50" s="2">
        <v>650</v>
      </c>
      <c r="S50" s="2">
        <v>138</v>
      </c>
      <c r="T50" s="2">
        <v>112</v>
      </c>
      <c r="U50" s="2">
        <v>0</v>
      </c>
      <c r="V50" s="2">
        <f t="shared" si="3"/>
        <v>112</v>
      </c>
      <c r="W50" s="2"/>
      <c r="X50" s="2">
        <v>650</v>
      </c>
      <c r="Y50" s="2">
        <v>138</v>
      </c>
      <c r="Z50" s="2">
        <v>-29</v>
      </c>
      <c r="AA50" s="2"/>
      <c r="AB50" s="2"/>
      <c r="AC50" s="2"/>
      <c r="AD50" s="2"/>
      <c r="AE50" s="2"/>
      <c r="AF50" s="2"/>
    </row>
    <row r="51" spans="1:32" ht="13.5" customHeight="1" x14ac:dyDescent="0.25">
      <c r="A51" s="2"/>
      <c r="B51" s="24"/>
      <c r="C51" s="24">
        <f ca="1"/>
        <v>1</v>
      </c>
      <c r="D51" s="2">
        <f ca="1"/>
        <v>1</v>
      </c>
      <c r="E51" s="2"/>
      <c r="H51">
        <v>120</v>
      </c>
      <c r="K51" s="2"/>
      <c r="L51" s="2"/>
      <c r="M51" s="2"/>
      <c r="N51" s="2"/>
      <c r="O51" s="2"/>
      <c r="P51" s="2"/>
      <c r="Q51" s="2"/>
      <c r="R51" s="2">
        <v>762</v>
      </c>
      <c r="S51" s="2">
        <v>26</v>
      </c>
      <c r="T51" s="2">
        <v>26</v>
      </c>
      <c r="U51" s="2">
        <v>0</v>
      </c>
      <c r="V51" s="2">
        <f t="shared" si="3"/>
        <v>26</v>
      </c>
      <c r="W51" s="2"/>
      <c r="X51" s="2">
        <v>762</v>
      </c>
      <c r="Y51" s="2">
        <v>26</v>
      </c>
      <c r="Z51" s="2">
        <v>-26</v>
      </c>
      <c r="AA51" s="2"/>
      <c r="AB51" s="2"/>
      <c r="AC51" s="2"/>
      <c r="AD51" s="2"/>
      <c r="AE51" s="2"/>
      <c r="AF51" s="2"/>
    </row>
    <row r="52" spans="1:32" ht="13.5" customHeight="1" x14ac:dyDescent="0.25">
      <c r="A52" s="2"/>
      <c r="B52" s="24"/>
      <c r="C52" s="24">
        <f ca="1"/>
        <v>1</v>
      </c>
      <c r="D52" s="2">
        <f ca="1"/>
        <v>1</v>
      </c>
      <c r="E52" s="2"/>
      <c r="F52" s="2"/>
      <c r="G52" s="2"/>
      <c r="H52" s="2">
        <v>356</v>
      </c>
      <c r="I52" s="2"/>
      <c r="J52" s="2"/>
      <c r="K52" s="2"/>
      <c r="L52" s="2"/>
      <c r="M52" s="2"/>
      <c r="N52" s="2"/>
      <c r="O52" s="2"/>
      <c r="P52" s="2"/>
      <c r="Q52" s="2"/>
      <c r="R52" s="2">
        <v>1562</v>
      </c>
      <c r="S52" s="2">
        <v>-774</v>
      </c>
      <c r="T52" s="2">
        <v>0</v>
      </c>
      <c r="U52" s="2">
        <v>0</v>
      </c>
      <c r="V52" s="2">
        <f t="shared" si="3"/>
        <v>0</v>
      </c>
      <c r="W52" s="2"/>
      <c r="X52" s="2">
        <v>1562</v>
      </c>
      <c r="Y52" s="2">
        <v>-774</v>
      </c>
      <c r="Z52" s="2">
        <v>-14</v>
      </c>
      <c r="AA52" s="2"/>
      <c r="AB52" s="2"/>
      <c r="AC52" s="2"/>
      <c r="AD52" s="2"/>
      <c r="AE52" s="2"/>
      <c r="AF52" s="2"/>
    </row>
    <row r="53" spans="1:32" ht="13.5" customHeight="1" x14ac:dyDescent="0.25">
      <c r="A53" s="2"/>
      <c r="B53" s="24"/>
      <c r="C53" s="24">
        <f ca="1"/>
        <v>1</v>
      </c>
      <c r="D53" s="2">
        <f ca="1"/>
        <v>1</v>
      </c>
      <c r="E53" s="2"/>
      <c r="F53" s="2"/>
      <c r="G53" s="2"/>
      <c r="H53" s="2">
        <v>124</v>
      </c>
      <c r="I53" s="2">
        <v>50</v>
      </c>
      <c r="J53" s="2">
        <v>112</v>
      </c>
      <c r="K53" s="2">
        <v>26</v>
      </c>
      <c r="L53" s="2"/>
      <c r="M53" s="2"/>
      <c r="N53" s="2"/>
      <c r="O53" s="2"/>
      <c r="P53" s="2"/>
      <c r="Q53" s="2"/>
      <c r="R53" s="2"/>
      <c r="S53" s="2"/>
      <c r="T53" s="2"/>
      <c r="U53" s="2"/>
      <c r="V53" s="2"/>
      <c r="W53" s="2"/>
      <c r="X53" s="2"/>
      <c r="Y53" s="2"/>
      <c r="Z53" s="2"/>
      <c r="AA53" s="2"/>
      <c r="AB53" s="2"/>
      <c r="AC53" s="2"/>
      <c r="AD53" s="2"/>
      <c r="AE53" s="2"/>
      <c r="AF53" s="2"/>
    </row>
    <row r="54" spans="1:32" ht="13.5" customHeight="1" x14ac:dyDescent="0.25">
      <c r="A54" s="2"/>
      <c r="B54" s="24"/>
      <c r="C54" s="24">
        <f ca="1"/>
        <v>1</v>
      </c>
      <c r="D54" s="2">
        <f ca="1"/>
        <v>1</v>
      </c>
      <c r="E54" s="2"/>
      <c r="F54" s="2"/>
      <c r="G54" s="2"/>
      <c r="H54" s="2"/>
      <c r="I54" s="2"/>
      <c r="J54" s="2"/>
      <c r="K54" s="2">
        <v>437</v>
      </c>
      <c r="L54" s="2"/>
      <c r="M54" s="2"/>
      <c r="N54" s="2"/>
      <c r="O54" s="2"/>
      <c r="P54" s="2"/>
      <c r="Q54" s="2"/>
      <c r="R54" s="2"/>
      <c r="S54" s="2" t="s">
        <v>28</v>
      </c>
      <c r="T54" s="2"/>
      <c r="U54" s="2"/>
      <c r="V54" s="2"/>
      <c r="W54" s="2"/>
      <c r="X54" s="2"/>
      <c r="Y54" s="2"/>
      <c r="Z54" s="2"/>
      <c r="AA54" s="2"/>
      <c r="AB54" s="2"/>
      <c r="AC54" s="2"/>
      <c r="AD54" s="2"/>
      <c r="AE54" s="2"/>
      <c r="AF54" s="2"/>
    </row>
    <row r="55" spans="1:32" ht="13.5" customHeight="1" x14ac:dyDescent="0.25">
      <c r="A55" s="2"/>
      <c r="B55" s="24"/>
      <c r="C55" s="24">
        <f ca="1"/>
        <v>1</v>
      </c>
      <c r="D55" s="2">
        <f ca="1"/>
        <v>1</v>
      </c>
      <c r="E55" s="2"/>
      <c r="F55" s="2"/>
      <c r="G55" s="2"/>
      <c r="H55" s="2"/>
      <c r="I55" s="2"/>
      <c r="J55" s="2"/>
      <c r="K55" s="2">
        <v>337</v>
      </c>
      <c r="L55" s="2">
        <v>37</v>
      </c>
      <c r="M55" s="2"/>
      <c r="N55" s="2"/>
      <c r="O55" s="2"/>
      <c r="P55" s="2">
        <f>AA48</f>
        <v>-46.429487179487182</v>
      </c>
      <c r="Q55" s="2"/>
      <c r="R55" s="2"/>
      <c r="S55" s="2" cm="1">
        <f t="array" ref="S55:S59">_xlfn.SCAN(, _np, _xleta.SUM) - _np</f>
        <v>0</v>
      </c>
      <c r="T55" s="2" cm="1">
        <f t="array" ref="T55:T59">(_xlfn.ANCHORARRAY(Y48)&gt;0)*_xlfn.ANCHORARRAY(Y48)</f>
        <v>788</v>
      </c>
      <c r="U55" s="2" cm="1">
        <f t="array" ref="U55:U59">_np</f>
        <v>600</v>
      </c>
      <c r="V55" s="2" cm="1">
        <f t="array" ref="V55:V59">IF(_xlfn.ANCHORARRAY(Y48)&lt;_np,_xlfn.ANCHORARRAY(T55),_xlfn.ANCHORARRAY(U55))</f>
        <v>600</v>
      </c>
      <c r="W55" s="2" cm="1">
        <f t="array" ref="W55:W59">_xlfn.LAMBDA(_xlpm.j, IF(_xlpm.j &lt; _np, (_xlpm.j &gt; 0) * _xlpm.j, _np))(_xlfn.ANCHORARRAY(S48)-P48)</f>
        <v>476</v>
      </c>
      <c r="X55" s="2" cm="1">
        <f t="array" ref="X55:X59">_xlfn.ANCHORARRAY(V55)-_xlfn.ANCHORARRAY(W55)</f>
        <v>124</v>
      </c>
      <c r="Y55" s="2">
        <f>SUMPRODUCT(_xlfn.ANCHORARRAY(X55),_xlfn.ANCHORARRAY(Z48))/SUM(_xlfn.ANCHORARRAY(X55))</f>
        <v>-46.429487179487182</v>
      </c>
      <c r="Z55" s="2"/>
      <c r="AA55" s="2"/>
      <c r="AB55" s="2"/>
      <c r="AC55" s="2"/>
      <c r="AD55" s="2"/>
      <c r="AE55" s="2"/>
      <c r="AF55" s="2"/>
    </row>
    <row r="56" spans="1:32" ht="13.5" customHeight="1" x14ac:dyDescent="0.25">
      <c r="A56" s="2"/>
      <c r="B56" s="24"/>
      <c r="C56" s="24">
        <f ca="1"/>
        <v>1</v>
      </c>
      <c r="D56" s="2">
        <f ca="1"/>
        <v>1</v>
      </c>
      <c r="E56" s="2"/>
      <c r="F56" s="2"/>
      <c r="G56" s="2"/>
      <c r="H56" s="2"/>
      <c r="I56" s="2"/>
      <c r="J56" s="2"/>
      <c r="K56" s="2"/>
      <c r="L56" s="2">
        <v>258</v>
      </c>
      <c r="M56" s="2"/>
      <c r="N56" s="2"/>
      <c r="O56" s="2" t="s">
        <v>9</v>
      </c>
      <c r="P56" s="50">
        <f t="dataTable" ref="P56:P67" dt2D="0" dtr="0" r1="O48"/>
        <v>-47</v>
      </c>
      <c r="Q56" s="2"/>
      <c r="R56" s="2"/>
      <c r="S56" s="2">
        <v>600</v>
      </c>
      <c r="T56" s="2">
        <v>188</v>
      </c>
      <c r="U56" s="2">
        <v>50</v>
      </c>
      <c r="V56" s="2">
        <v>50</v>
      </c>
      <c r="W56" s="2">
        <v>0</v>
      </c>
      <c r="X56" s="2">
        <v>50</v>
      </c>
      <c r="Y56" s="2"/>
      <c r="Z56" s="2"/>
      <c r="AA56" s="2"/>
      <c r="AB56" s="2"/>
      <c r="AC56" s="2"/>
      <c r="AD56" s="2"/>
      <c r="AE56" s="2"/>
      <c r="AF56" s="2"/>
    </row>
    <row r="57" spans="1:32" ht="13.5" customHeight="1" x14ac:dyDescent="0.25">
      <c r="A57" s="2"/>
      <c r="B57" s="24"/>
      <c r="C57" s="24">
        <f ca="1"/>
        <v>1</v>
      </c>
      <c r="D57" s="2">
        <f ca="1"/>
        <v>1</v>
      </c>
      <c r="E57" s="2"/>
      <c r="F57" s="2"/>
      <c r="G57" s="2"/>
      <c r="H57" s="2"/>
      <c r="I57" s="2"/>
      <c r="J57" s="2"/>
      <c r="K57" s="2"/>
      <c r="L57" s="2">
        <v>369</v>
      </c>
      <c r="M57" s="2"/>
      <c r="N57" s="2"/>
      <c r="O57" s="2" t="s">
        <v>11</v>
      </c>
      <c r="P57" s="50">
        <v>-60</v>
      </c>
      <c r="Q57" s="2"/>
      <c r="R57" s="2"/>
      <c r="S57" s="2">
        <v>650</v>
      </c>
      <c r="T57" s="2">
        <v>138</v>
      </c>
      <c r="U57" s="2">
        <v>112</v>
      </c>
      <c r="V57" s="2">
        <v>112</v>
      </c>
      <c r="W57" s="2">
        <v>0</v>
      </c>
      <c r="X57" s="2">
        <v>112</v>
      </c>
      <c r="Y57" s="2"/>
      <c r="Z57" s="2"/>
      <c r="AA57" s="2"/>
      <c r="AB57" s="2"/>
      <c r="AC57" s="2"/>
      <c r="AD57" s="2"/>
      <c r="AE57" s="2"/>
      <c r="AF57" s="2"/>
    </row>
    <row r="58" spans="1:32" ht="13.5" customHeight="1" x14ac:dyDescent="0.25">
      <c r="A58" s="2"/>
      <c r="B58" s="24"/>
      <c r="C58" s="24">
        <f ca="1"/>
        <v>1</v>
      </c>
      <c r="D58" s="2">
        <f ca="1"/>
        <v>1</v>
      </c>
      <c r="E58" s="2"/>
      <c r="F58" s="2"/>
      <c r="G58" s="2"/>
      <c r="H58" s="2"/>
      <c r="I58" s="2"/>
      <c r="J58" s="2"/>
      <c r="K58" s="2"/>
      <c r="L58" s="2">
        <v>418</v>
      </c>
      <c r="M58" s="2"/>
      <c r="N58" s="2"/>
      <c r="O58" s="2" t="s">
        <v>13</v>
      </c>
      <c r="P58" s="50">
        <v>-46.429487179487182</v>
      </c>
      <c r="Q58" s="2"/>
      <c r="R58" s="2"/>
      <c r="S58" s="2">
        <v>762</v>
      </c>
      <c r="T58" s="2">
        <v>26</v>
      </c>
      <c r="U58" s="2">
        <v>800</v>
      </c>
      <c r="V58" s="2">
        <v>26</v>
      </c>
      <c r="W58" s="2">
        <v>0</v>
      </c>
      <c r="X58" s="2">
        <v>26</v>
      </c>
      <c r="Y58" s="2"/>
      <c r="Z58" s="2"/>
      <c r="AA58" s="2"/>
      <c r="AB58" s="2"/>
      <c r="AC58" s="2"/>
      <c r="AD58" s="2"/>
      <c r="AE58" s="2"/>
      <c r="AF58" s="2"/>
    </row>
    <row r="59" spans="1:32" ht="13.5" customHeight="1" x14ac:dyDescent="0.25">
      <c r="A59" s="2"/>
      <c r="B59" s="24"/>
      <c r="C59" s="24">
        <f ca="1"/>
        <v>1</v>
      </c>
      <c r="D59" s="2">
        <f ca="1"/>
        <v>1</v>
      </c>
      <c r="E59" s="2"/>
      <c r="F59" s="2"/>
      <c r="G59" s="2"/>
      <c r="H59" s="2"/>
      <c r="I59" s="2"/>
      <c r="J59" s="2"/>
      <c r="K59" s="2"/>
      <c r="L59" s="2">
        <v>308</v>
      </c>
      <c r="M59" s="2"/>
      <c r="N59" s="2"/>
      <c r="O59" s="2" t="s">
        <v>15</v>
      </c>
      <c r="P59" s="50">
        <v>-40</v>
      </c>
      <c r="Q59" s="2"/>
      <c r="R59" s="2"/>
      <c r="S59" s="2">
        <v>1562</v>
      </c>
      <c r="T59" s="2">
        <v>0</v>
      </c>
      <c r="U59">
        <v>1800</v>
      </c>
      <c r="V59" s="2">
        <v>0</v>
      </c>
      <c r="W59" s="2">
        <v>0</v>
      </c>
      <c r="X59" s="2">
        <v>0</v>
      </c>
      <c r="Y59" s="2"/>
      <c r="Z59" s="2"/>
      <c r="AA59" s="2"/>
      <c r="AB59" s="2"/>
      <c r="AC59" s="2"/>
      <c r="AD59" s="2"/>
      <c r="AE59" s="2"/>
      <c r="AF59" s="2"/>
    </row>
    <row r="60" spans="1:32" ht="13.5" customHeight="1" x14ac:dyDescent="0.25">
      <c r="A60" s="2"/>
      <c r="B60" s="24"/>
      <c r="C60" s="24">
        <f ca="1"/>
        <v>1</v>
      </c>
      <c r="D60" s="2">
        <f ca="1"/>
        <v>1</v>
      </c>
      <c r="E60" s="2"/>
      <c r="F60" s="2"/>
      <c r="G60" s="2"/>
      <c r="H60" s="2"/>
      <c r="I60" s="2"/>
      <c r="J60" s="2"/>
      <c r="K60" s="2"/>
      <c r="L60" s="2">
        <v>410</v>
      </c>
      <c r="M60" s="2"/>
      <c r="N60" s="2"/>
      <c r="O60" s="2" t="s">
        <v>17</v>
      </c>
      <c r="P60" s="50">
        <v>-47.81283422459893</v>
      </c>
      <c r="Q60" s="2"/>
      <c r="R60" s="2"/>
      <c r="S60" s="2"/>
      <c r="T60" s="2"/>
      <c r="U60" s="2"/>
      <c r="V60" s="2"/>
      <c r="W60" s="2"/>
      <c r="X60" s="2"/>
      <c r="Y60" s="2"/>
      <c r="Z60" s="2"/>
      <c r="AA60" s="2"/>
      <c r="AB60" s="2"/>
      <c r="AC60" s="2"/>
      <c r="AD60" s="2"/>
      <c r="AE60" s="2"/>
      <c r="AF60" s="2"/>
    </row>
    <row r="61" spans="1:32" ht="13.5" customHeight="1" x14ac:dyDescent="0.25">
      <c r="A61" s="2"/>
      <c r="B61" s="24"/>
      <c r="C61" s="24">
        <f ca="1"/>
        <v>1</v>
      </c>
      <c r="D61" s="2">
        <f ca="1"/>
        <v>1</v>
      </c>
      <c r="E61" s="2"/>
      <c r="F61" s="2"/>
      <c r="G61" s="2"/>
      <c r="H61" s="2"/>
      <c r="I61" s="2"/>
      <c r="J61" s="2"/>
      <c r="K61" s="2"/>
      <c r="L61" s="2"/>
      <c r="M61" s="2"/>
      <c r="N61" s="2"/>
      <c r="O61" s="2" t="s">
        <v>19</v>
      </c>
      <c r="P61" s="50">
        <v>-38</v>
      </c>
      <c r="Q61" s="2"/>
      <c r="R61" s="2"/>
      <c r="S61" s="2"/>
      <c r="T61" s="2"/>
      <c r="U61" s="2"/>
      <c r="V61" s="2"/>
      <c r="W61" s="2"/>
      <c r="X61" s="2"/>
      <c r="Y61" s="2"/>
      <c r="Z61" s="2"/>
      <c r="AA61" s="2"/>
      <c r="AB61" s="2"/>
      <c r="AC61" s="2"/>
      <c r="AD61" s="2"/>
      <c r="AE61" s="2"/>
      <c r="AF61" s="2"/>
    </row>
    <row r="62" spans="1:32" ht="13.5" customHeight="1" x14ac:dyDescent="0.25">
      <c r="A62" s="2"/>
      <c r="B62" s="24"/>
      <c r="C62" s="24">
        <f ca="1"/>
        <v>1</v>
      </c>
      <c r="D62" s="2">
        <f ca="1"/>
        <v>1</v>
      </c>
      <c r="E62" s="2"/>
      <c r="F62" s="2"/>
      <c r="G62" s="2"/>
      <c r="H62" s="2"/>
      <c r="I62" s="2"/>
      <c r="J62" s="2"/>
      <c r="K62" s="2"/>
      <c r="L62" s="2"/>
      <c r="M62" s="2"/>
      <c r="N62" s="2"/>
      <c r="O62" s="2" t="s">
        <v>20</v>
      </c>
      <c r="P62" s="50">
        <v>-43</v>
      </c>
      <c r="Q62" s="2"/>
      <c r="R62" s="2"/>
      <c r="S62" s="2"/>
      <c r="T62" s="2"/>
      <c r="U62" s="2"/>
      <c r="V62" s="2"/>
      <c r="W62" s="2"/>
      <c r="X62" s="2"/>
      <c r="Y62" s="2"/>
      <c r="Z62" s="2"/>
      <c r="AA62" s="2"/>
      <c r="AB62" s="2"/>
      <c r="AC62" s="2"/>
      <c r="AD62" s="2"/>
      <c r="AE62" s="2"/>
      <c r="AF62" s="2"/>
    </row>
    <row r="63" spans="1:32" ht="13.5" customHeight="1" x14ac:dyDescent="0.25">
      <c r="A63" s="2"/>
      <c r="B63" s="24"/>
      <c r="C63" s="24">
        <f ca="1"/>
        <v>1</v>
      </c>
      <c r="D63" s="2">
        <f ca="1"/>
        <v>1</v>
      </c>
      <c r="E63" s="2"/>
      <c r="F63" s="2" t="str" cm="1">
        <f t="array" aca="1" ref="F63:M76" ca="1">_xlfn.PIVOTBY(_xlfn.ANCHORARRAY(D35),C35:C3937,C35:C3937,_xleta.COUNTA)</f>
        <v/>
      </c>
      <c r="G63" s="2">
        <f ca="1"/>
        <v>-1</v>
      </c>
      <c r="H63" s="2">
        <f ca="1"/>
        <v>1</v>
      </c>
      <c r="I63" s="2">
        <f ca="1"/>
        <v>2</v>
      </c>
      <c r="J63" s="2">
        <f ca="1"/>
        <v>3</v>
      </c>
      <c r="K63" s="2">
        <f ca="1"/>
        <v>4</v>
      </c>
      <c r="L63" s="2">
        <f ca="1"/>
        <v>5</v>
      </c>
      <c r="M63" s="2" t="str">
        <f ca="1"/>
        <v>Total</v>
      </c>
      <c r="N63" s="2"/>
      <c r="O63" s="2" t="s">
        <v>21</v>
      </c>
      <c r="P63" s="50">
        <v>-49</v>
      </c>
      <c r="Q63" s="2"/>
      <c r="R63" s="2"/>
      <c r="S63" s="2"/>
      <c r="T63" s="2"/>
      <c r="U63" s="2"/>
      <c r="V63" s="2"/>
      <c r="W63" s="2"/>
      <c r="X63" s="2"/>
      <c r="Y63" s="2"/>
      <c r="Z63" s="2"/>
      <c r="AA63" s="2"/>
      <c r="AB63" s="2"/>
      <c r="AC63" s="2"/>
      <c r="AD63" s="2"/>
      <c r="AE63" s="2"/>
      <c r="AF63" s="2"/>
    </row>
    <row r="64" spans="1:32" ht="13.5" customHeight="1" x14ac:dyDescent="0.25">
      <c r="A64" s="2"/>
      <c r="B64" s="24"/>
      <c r="C64" s="24">
        <f ca="1"/>
        <v>1</v>
      </c>
      <c r="D64" s="2">
        <f ca="1"/>
        <v>1</v>
      </c>
      <c r="E64" s="2"/>
      <c r="F64" s="2">
        <f ca="1"/>
        <v>1</v>
      </c>
      <c r="G64" s="2" t="str">
        <f ca="1"/>
        <v/>
      </c>
      <c r="H64" s="2">
        <f ca="1"/>
        <v>120</v>
      </c>
      <c r="I64" s="2" t="str">
        <f ca="1"/>
        <v/>
      </c>
      <c r="J64" s="2" t="str">
        <f ca="1"/>
        <v/>
      </c>
      <c r="K64" s="2" t="str">
        <f ca="1"/>
        <v/>
      </c>
      <c r="L64" s="2" t="str">
        <f ca="1"/>
        <v/>
      </c>
      <c r="M64" s="2">
        <f ca="1"/>
        <v>120</v>
      </c>
      <c r="N64" s="2"/>
      <c r="O64" s="2" t="s">
        <v>22</v>
      </c>
      <c r="P64" s="50">
        <v>-57</v>
      </c>
      <c r="Q64" s="2"/>
      <c r="R64" s="2"/>
      <c r="S64" s="2"/>
      <c r="T64" s="2"/>
      <c r="U64" s="2"/>
      <c r="V64" s="2"/>
      <c r="W64" s="2"/>
      <c r="X64" s="2"/>
      <c r="Y64" s="2"/>
      <c r="Z64" s="2"/>
      <c r="AA64" s="2"/>
      <c r="AB64" s="2"/>
      <c r="AC64" s="2"/>
      <c r="AD64" s="2"/>
      <c r="AE64" s="2"/>
      <c r="AF64" s="2"/>
    </row>
    <row r="65" spans="1:32" ht="13.5" customHeight="1" x14ac:dyDescent="0.25">
      <c r="A65" s="2"/>
      <c r="B65" s="24"/>
      <c r="C65" s="24">
        <f ca="1"/>
        <v>1</v>
      </c>
      <c r="D65" s="2">
        <f ca="1"/>
        <v>1</v>
      </c>
      <c r="E65" s="2"/>
      <c r="F65" s="2">
        <f ca="1"/>
        <v>2</v>
      </c>
      <c r="G65" s="2" t="str">
        <f ca="1"/>
        <v/>
      </c>
      <c r="H65" s="2">
        <f ca="1"/>
        <v>356</v>
      </c>
      <c r="I65" s="2" t="str">
        <f ca="1"/>
        <v/>
      </c>
      <c r="J65" s="2" t="str">
        <f ca="1"/>
        <v/>
      </c>
      <c r="K65" s="2" t="str">
        <f ca="1"/>
        <v/>
      </c>
      <c r="L65" s="2" t="str">
        <f ca="1"/>
        <v/>
      </c>
      <c r="M65" s="2">
        <f ca="1"/>
        <v>356</v>
      </c>
      <c r="N65" s="2"/>
      <c r="O65" s="2" t="s">
        <v>23</v>
      </c>
      <c r="P65" s="50">
        <v>-70</v>
      </c>
      <c r="Q65" s="2"/>
      <c r="R65" s="2"/>
      <c r="S65" s="2"/>
      <c r="T65" s="2"/>
      <c r="U65" s="2"/>
      <c r="V65" s="2"/>
      <c r="W65" s="2"/>
      <c r="X65" s="2"/>
      <c r="Y65" s="2"/>
      <c r="Z65" s="2"/>
      <c r="AA65" s="2"/>
      <c r="AB65" s="2"/>
      <c r="AC65" s="2"/>
      <c r="AD65" s="2"/>
      <c r="AE65" s="2"/>
      <c r="AF65" s="2"/>
    </row>
    <row r="66" spans="1:32" ht="13.5" customHeight="1" x14ac:dyDescent="0.25">
      <c r="A66" s="2"/>
      <c r="B66" s="24"/>
      <c r="C66" s="24">
        <f ca="1"/>
        <v>1</v>
      </c>
      <c r="D66" s="2">
        <f ca="1"/>
        <v>1</v>
      </c>
      <c r="E66" s="2"/>
      <c r="F66" s="2">
        <f ca="1"/>
        <v>3</v>
      </c>
      <c r="G66" s="2" t="str">
        <f ca="1"/>
        <v/>
      </c>
      <c r="H66" s="2">
        <f ca="1"/>
        <v>124</v>
      </c>
      <c r="I66" s="2">
        <f ca="1"/>
        <v>50</v>
      </c>
      <c r="J66" s="2">
        <f ca="1"/>
        <v>112</v>
      </c>
      <c r="K66" s="2">
        <f ca="1"/>
        <v>26</v>
      </c>
      <c r="L66" s="2" t="str">
        <f ca="1"/>
        <v/>
      </c>
      <c r="M66" s="2">
        <f ca="1"/>
        <v>312</v>
      </c>
      <c r="N66" s="2"/>
      <c r="O66" s="2" t="s">
        <v>24</v>
      </c>
      <c r="P66" s="50" t="str">
        <v>NP</v>
      </c>
      <c r="Q66" s="2"/>
      <c r="R66" s="2"/>
      <c r="S66" s="2"/>
      <c r="T66" s="2"/>
      <c r="U66" s="2"/>
      <c r="V66" s="2"/>
      <c r="W66" s="2"/>
      <c r="X66" s="2"/>
      <c r="Y66" s="2"/>
      <c r="Z66" s="2"/>
      <c r="AA66" s="2"/>
      <c r="AB66" s="2"/>
      <c r="AC66" s="2"/>
      <c r="AD66" s="2"/>
      <c r="AE66" s="2"/>
      <c r="AF66" s="2"/>
    </row>
    <row r="67" spans="1:32" ht="13.5" customHeight="1" x14ac:dyDescent="0.25">
      <c r="A67" s="2"/>
      <c r="B67" s="24"/>
      <c r="C67" s="24">
        <f ca="1"/>
        <v>1</v>
      </c>
      <c r="D67" s="2">
        <f ca="1"/>
        <v>1</v>
      </c>
      <c r="E67" s="2"/>
      <c r="F67" s="2">
        <f ca="1"/>
        <v>4</v>
      </c>
      <c r="G67" s="2" t="str">
        <f ca="1"/>
        <v/>
      </c>
      <c r="H67" s="2" t="str">
        <f ca="1"/>
        <v/>
      </c>
      <c r="I67" s="2" t="str">
        <f ca="1"/>
        <v/>
      </c>
      <c r="J67" s="2" t="str">
        <f ca="1"/>
        <v/>
      </c>
      <c r="K67" s="2">
        <f ca="1"/>
        <v>437</v>
      </c>
      <c r="L67" s="2" t="str">
        <f ca="1"/>
        <v/>
      </c>
      <c r="M67" s="2">
        <f ca="1"/>
        <v>437</v>
      </c>
      <c r="N67" s="2"/>
      <c r="O67" s="2" t="s">
        <v>26</v>
      </c>
      <c r="P67" s="50" t="str">
        <v>NP</v>
      </c>
      <c r="Q67" s="2"/>
      <c r="R67" s="2"/>
      <c r="S67" s="2"/>
      <c r="T67" s="2"/>
      <c r="U67" s="2"/>
      <c r="V67" s="2"/>
      <c r="W67" s="2"/>
      <c r="X67" s="2"/>
      <c r="Y67" s="2"/>
      <c r="Z67" s="2"/>
      <c r="AA67" s="2"/>
      <c r="AB67" s="2"/>
      <c r="AC67" s="2"/>
      <c r="AD67" s="2"/>
      <c r="AE67" s="2"/>
      <c r="AF67" s="2"/>
    </row>
    <row r="68" spans="1:32" ht="13.5" customHeight="1" x14ac:dyDescent="0.25">
      <c r="A68" s="2"/>
      <c r="B68" s="24"/>
      <c r="C68" s="24">
        <f ca="1"/>
        <v>1</v>
      </c>
      <c r="D68" s="2">
        <f ca="1"/>
        <v>1</v>
      </c>
      <c r="E68" s="2"/>
      <c r="F68" s="2">
        <f ca="1"/>
        <v>5</v>
      </c>
      <c r="G68" s="2" t="str">
        <f ca="1"/>
        <v/>
      </c>
      <c r="H68" s="2" t="str">
        <f ca="1"/>
        <v/>
      </c>
      <c r="I68" s="2" t="str">
        <f ca="1"/>
        <v/>
      </c>
      <c r="J68" s="2" t="str">
        <f ca="1"/>
        <v/>
      </c>
      <c r="K68" s="2">
        <f ca="1"/>
        <v>337</v>
      </c>
      <c r="L68" s="2">
        <f ca="1"/>
        <v>37</v>
      </c>
      <c r="M68" s="2">
        <f ca="1"/>
        <v>374</v>
      </c>
      <c r="N68" s="2"/>
      <c r="O68" s="2"/>
      <c r="P68" s="2"/>
      <c r="Q68" s="2"/>
      <c r="R68" s="2"/>
      <c r="S68" s="2"/>
      <c r="T68" s="2"/>
      <c r="U68" s="2"/>
      <c r="V68" s="2"/>
      <c r="W68" s="2"/>
      <c r="X68" s="2"/>
      <c r="Y68" s="2"/>
      <c r="Z68" s="2"/>
      <c r="AA68" s="2"/>
      <c r="AB68" s="2"/>
      <c r="AC68" s="2"/>
      <c r="AD68" s="2"/>
      <c r="AE68" s="2"/>
      <c r="AF68" s="2"/>
    </row>
    <row r="69" spans="1:32" ht="13.5" customHeight="1" x14ac:dyDescent="0.25">
      <c r="A69" s="2"/>
      <c r="B69" s="24"/>
      <c r="C69" s="24">
        <f ca="1"/>
        <v>1</v>
      </c>
      <c r="D69" s="2">
        <f ca="1"/>
        <v>1</v>
      </c>
      <c r="E69" s="2"/>
      <c r="F69" s="2">
        <f ca="1"/>
        <v>6</v>
      </c>
      <c r="G69" s="2" t="str">
        <f ca="1"/>
        <v/>
      </c>
      <c r="H69" s="2" t="str">
        <f ca="1"/>
        <v/>
      </c>
      <c r="I69" s="2" t="str">
        <f ca="1"/>
        <v/>
      </c>
      <c r="J69" s="2" t="str">
        <f ca="1"/>
        <v/>
      </c>
      <c r="K69" s="2" t="str">
        <f ca="1"/>
        <v/>
      </c>
      <c r="L69" s="2">
        <f ca="1"/>
        <v>258</v>
      </c>
      <c r="M69" s="2">
        <f ca="1"/>
        <v>258</v>
      </c>
      <c r="N69" s="2"/>
      <c r="O69" s="2"/>
      <c r="P69" s="2"/>
      <c r="Q69" s="2"/>
      <c r="R69" s="2"/>
      <c r="S69" s="2"/>
      <c r="T69" s="2"/>
      <c r="U69" s="2"/>
      <c r="V69" s="2"/>
      <c r="W69" s="2"/>
      <c r="X69" s="2"/>
      <c r="Y69" s="2"/>
      <c r="Z69" s="2"/>
      <c r="AA69" s="2"/>
      <c r="AB69" s="2"/>
      <c r="AC69" s="2"/>
      <c r="AD69" s="2"/>
      <c r="AE69" s="2"/>
      <c r="AF69" s="2"/>
    </row>
    <row r="70" spans="1:32" ht="13.5" customHeight="1" x14ac:dyDescent="0.25">
      <c r="A70" s="2"/>
      <c r="B70" s="24"/>
      <c r="C70" s="24">
        <f ca="1"/>
        <v>1</v>
      </c>
      <c r="D70" s="2">
        <f ca="1"/>
        <v>1</v>
      </c>
      <c r="E70" s="2"/>
      <c r="F70" s="2">
        <f ca="1"/>
        <v>7</v>
      </c>
      <c r="G70" s="2" t="str">
        <f ca="1"/>
        <v/>
      </c>
      <c r="H70" s="2" t="str">
        <f ca="1"/>
        <v/>
      </c>
      <c r="I70" s="2" t="str">
        <f ca="1"/>
        <v/>
      </c>
      <c r="J70" s="2" t="str">
        <f ca="1"/>
        <v/>
      </c>
      <c r="K70" s="2" t="str">
        <f ca="1"/>
        <v/>
      </c>
      <c r="L70" s="2">
        <f ca="1"/>
        <v>369</v>
      </c>
      <c r="M70" s="2">
        <f ca="1"/>
        <v>369</v>
      </c>
      <c r="N70" s="2"/>
      <c r="O70" s="2"/>
      <c r="P70" s="2"/>
      <c r="Q70" s="2"/>
      <c r="R70" s="2"/>
      <c r="S70" s="2"/>
      <c r="T70" s="2"/>
      <c r="U70" s="2"/>
      <c r="V70" s="2"/>
      <c r="W70" s="2"/>
      <c r="X70" s="2"/>
      <c r="Y70" s="2"/>
      <c r="Z70" s="2"/>
      <c r="AA70" s="2"/>
      <c r="AB70" s="2"/>
      <c r="AC70" s="2"/>
      <c r="AD70" s="2"/>
      <c r="AE70" s="2"/>
      <c r="AF70" s="2"/>
    </row>
    <row r="71" spans="1:32" ht="13.5" customHeight="1" x14ac:dyDescent="0.25">
      <c r="A71" s="2"/>
      <c r="B71" s="24"/>
      <c r="C71" s="24">
        <f ca="1"/>
        <v>1</v>
      </c>
      <c r="D71" s="2">
        <f ca="1"/>
        <v>1</v>
      </c>
      <c r="E71" s="2"/>
      <c r="F71" s="2">
        <f ca="1"/>
        <v>8</v>
      </c>
      <c r="G71" s="2" t="str">
        <f ca="1"/>
        <v/>
      </c>
      <c r="H71" s="2" t="str">
        <f ca="1"/>
        <v/>
      </c>
      <c r="I71" s="2" t="str">
        <f ca="1"/>
        <v/>
      </c>
      <c r="J71" s="2" t="str">
        <f ca="1"/>
        <v/>
      </c>
      <c r="K71" s="2" t="str">
        <f ca="1"/>
        <v/>
      </c>
      <c r="L71" s="2">
        <f ca="1"/>
        <v>418</v>
      </c>
      <c r="M71" s="2">
        <f ca="1"/>
        <v>418</v>
      </c>
      <c r="N71" s="2"/>
      <c r="O71" s="2"/>
      <c r="P71" s="2"/>
      <c r="Q71" s="2"/>
      <c r="R71" s="2"/>
      <c r="S71" s="2"/>
      <c r="T71" s="2"/>
      <c r="U71" s="2"/>
      <c r="V71" s="2"/>
      <c r="W71" s="2"/>
      <c r="X71" s="2"/>
      <c r="Y71" s="2"/>
      <c r="Z71" s="2"/>
      <c r="AA71" s="2"/>
      <c r="AB71" s="2"/>
      <c r="AC71" s="2"/>
      <c r="AD71" s="2"/>
      <c r="AE71" s="2"/>
      <c r="AF71" s="2"/>
    </row>
    <row r="72" spans="1:32" ht="13.5" customHeight="1" x14ac:dyDescent="0.25">
      <c r="A72" s="2"/>
      <c r="B72" s="24"/>
      <c r="C72" s="24">
        <f ca="1"/>
        <v>1</v>
      </c>
      <c r="D72" s="2">
        <f ca="1"/>
        <v>1</v>
      </c>
      <c r="E72" s="2"/>
      <c r="F72" s="2">
        <f ca="1"/>
        <v>9</v>
      </c>
      <c r="G72" s="2" t="str">
        <f ca="1"/>
        <v/>
      </c>
      <c r="H72" s="2" t="str">
        <f ca="1"/>
        <v/>
      </c>
      <c r="I72" s="2" t="str">
        <f ca="1"/>
        <v/>
      </c>
      <c r="J72" s="2" t="str">
        <f ca="1"/>
        <v/>
      </c>
      <c r="K72" s="2" t="str">
        <f ca="1"/>
        <v/>
      </c>
      <c r="L72" s="2">
        <f ca="1"/>
        <v>308</v>
      </c>
      <c r="M72" s="2">
        <f ca="1"/>
        <v>308</v>
      </c>
      <c r="N72" s="2"/>
      <c r="O72" s="2"/>
      <c r="P72" s="2"/>
      <c r="Q72" s="2"/>
      <c r="R72" s="2"/>
      <c r="S72" s="2"/>
      <c r="T72" s="2"/>
      <c r="U72" s="2"/>
      <c r="V72" s="2"/>
      <c r="W72" s="2"/>
      <c r="X72" s="2"/>
      <c r="Y72" s="2"/>
      <c r="Z72" s="2"/>
      <c r="AA72" s="2"/>
      <c r="AB72" s="2"/>
      <c r="AC72" s="2"/>
      <c r="AD72" s="2"/>
      <c r="AE72" s="2"/>
      <c r="AF72" s="2"/>
    </row>
    <row r="73" spans="1:32" ht="13.5" customHeight="1" x14ac:dyDescent="0.25">
      <c r="A73" s="2"/>
      <c r="B73" s="24"/>
      <c r="C73" s="24">
        <f ca="1"/>
        <v>1</v>
      </c>
      <c r="D73" s="2">
        <f ca="1"/>
        <v>1</v>
      </c>
      <c r="E73" s="2"/>
      <c r="F73" s="2">
        <f ca="1"/>
        <v>10</v>
      </c>
      <c r="G73" s="2" t="str">
        <f ca="1"/>
        <v/>
      </c>
      <c r="H73" s="2" t="str">
        <f ca="1"/>
        <v/>
      </c>
      <c r="I73" s="2" t="str">
        <f ca="1"/>
        <v/>
      </c>
      <c r="J73" s="2" t="str">
        <f ca="1"/>
        <v/>
      </c>
      <c r="K73" s="2" t="str">
        <f ca="1"/>
        <v/>
      </c>
      <c r="L73" s="2">
        <f ca="1"/>
        <v>410</v>
      </c>
      <c r="M73" s="2">
        <f ca="1"/>
        <v>410</v>
      </c>
      <c r="N73" s="2"/>
      <c r="O73" s="2"/>
      <c r="P73" s="2"/>
      <c r="Q73" s="2"/>
      <c r="R73" s="2"/>
      <c r="S73" s="2"/>
      <c r="T73" s="2"/>
      <c r="U73" s="2"/>
      <c r="V73" s="2"/>
      <c r="W73" s="2"/>
      <c r="X73" s="2"/>
      <c r="Y73" s="2"/>
      <c r="Z73" s="2"/>
      <c r="AA73" s="2"/>
      <c r="AB73" s="2"/>
      <c r="AC73" s="2"/>
      <c r="AD73" s="2"/>
      <c r="AE73" s="2"/>
      <c r="AF73" s="2"/>
    </row>
    <row r="74" spans="1:32" ht="13.5" customHeight="1" x14ac:dyDescent="0.25">
      <c r="A74" s="2"/>
      <c r="B74" s="24"/>
      <c r="C74" s="24">
        <f ca="1"/>
        <v>1</v>
      </c>
      <c r="D74" s="2">
        <f ca="1"/>
        <v>1</v>
      </c>
      <c r="E74" s="2"/>
      <c r="F74" s="2">
        <f ca="1"/>
        <v>11</v>
      </c>
      <c r="G74" s="2">
        <f ca="1"/>
        <v>491</v>
      </c>
      <c r="H74" s="2" t="str">
        <f ca="1"/>
        <v/>
      </c>
      <c r="I74" s="2" t="str">
        <f ca="1"/>
        <v/>
      </c>
      <c r="J74" s="2" t="str">
        <f ca="1"/>
        <v/>
      </c>
      <c r="K74" s="2" t="str">
        <f ca="1"/>
        <v/>
      </c>
      <c r="L74" s="2" t="str">
        <f ca="1"/>
        <v/>
      </c>
      <c r="M74" s="2">
        <f ca="1"/>
        <v>491</v>
      </c>
      <c r="N74" s="2"/>
      <c r="O74" s="2"/>
      <c r="P74" s="2"/>
      <c r="Q74" s="2"/>
      <c r="R74" s="2"/>
      <c r="S74" s="2"/>
      <c r="T74" s="2"/>
      <c r="U74" s="2"/>
      <c r="V74" s="2"/>
      <c r="W74" s="2"/>
      <c r="X74" s="2"/>
      <c r="Y74" s="2"/>
      <c r="Z74" s="2"/>
      <c r="AA74" s="2"/>
      <c r="AB74" s="2"/>
      <c r="AC74" s="2"/>
      <c r="AD74" s="2"/>
      <c r="AE74" s="2"/>
      <c r="AF74" s="2"/>
    </row>
    <row r="75" spans="1:32" ht="13.5" customHeight="1" x14ac:dyDescent="0.25">
      <c r="A75" s="2"/>
      <c r="B75" s="24"/>
      <c r="C75" s="24">
        <f ca="1"/>
        <v>1</v>
      </c>
      <c r="D75" s="2">
        <f ca="1"/>
        <v>1</v>
      </c>
      <c r="E75" s="2"/>
      <c r="F75" s="2">
        <f ca="1"/>
        <v>12</v>
      </c>
      <c r="G75" s="2">
        <f ca="1"/>
        <v>50</v>
      </c>
      <c r="H75" s="2" t="str">
        <f ca="1"/>
        <v/>
      </c>
      <c r="I75" s="2" t="str">
        <f ca="1"/>
        <v/>
      </c>
      <c r="J75" s="2" t="str">
        <f ca="1"/>
        <v/>
      </c>
      <c r="K75" s="2" t="str">
        <f ca="1"/>
        <v/>
      </c>
      <c r="L75" s="2" t="str">
        <f ca="1"/>
        <v/>
      </c>
      <c r="M75" s="2">
        <f ca="1"/>
        <v>50</v>
      </c>
      <c r="N75" s="2"/>
      <c r="O75" s="2"/>
      <c r="P75" s="2"/>
      <c r="Q75" s="2"/>
      <c r="R75" s="2"/>
      <c r="S75" s="2"/>
      <c r="T75" s="2"/>
      <c r="U75" s="2"/>
      <c r="V75" s="2"/>
      <c r="W75" s="2"/>
      <c r="X75" s="2"/>
      <c r="Y75" s="2"/>
      <c r="Z75" s="2"/>
      <c r="AA75" s="2"/>
      <c r="AB75" s="2"/>
      <c r="AC75" s="2"/>
      <c r="AD75" s="2"/>
      <c r="AE75" s="2"/>
      <c r="AF75" s="2"/>
    </row>
    <row r="76" spans="1:32" ht="13.5" customHeight="1" x14ac:dyDescent="0.25">
      <c r="A76" s="2"/>
      <c r="B76" s="24"/>
      <c r="C76" s="24">
        <f ca="1"/>
        <v>1</v>
      </c>
      <c r="D76" s="2">
        <f ca="1"/>
        <v>1</v>
      </c>
      <c r="E76" s="2"/>
      <c r="F76" s="2" t="str">
        <f ca="1"/>
        <v>Total</v>
      </c>
      <c r="G76" s="2">
        <f ca="1"/>
        <v>541</v>
      </c>
      <c r="H76" s="2">
        <f ca="1"/>
        <v>600</v>
      </c>
      <c r="I76" s="2">
        <f ca="1"/>
        <v>50</v>
      </c>
      <c r="J76" s="2">
        <f ca="1"/>
        <v>112</v>
      </c>
      <c r="K76" s="2">
        <f ca="1"/>
        <v>800</v>
      </c>
      <c r="L76" s="2">
        <f ca="1"/>
        <v>1800</v>
      </c>
      <c r="M76" s="2">
        <f ca="1"/>
        <v>3903</v>
      </c>
      <c r="N76" s="2"/>
      <c r="O76" s="2"/>
      <c r="P76" s="2"/>
      <c r="Q76" s="2"/>
      <c r="R76" s="2"/>
      <c r="S76" s="2"/>
      <c r="T76" s="2"/>
      <c r="U76" s="2"/>
      <c r="V76" s="2"/>
      <c r="W76" s="2"/>
      <c r="X76" s="2"/>
      <c r="Y76" s="2"/>
      <c r="Z76" s="2"/>
      <c r="AA76" s="2"/>
      <c r="AB76" s="2"/>
      <c r="AC76" s="2"/>
      <c r="AD76" s="2"/>
      <c r="AE76" s="2"/>
      <c r="AF76" s="2"/>
    </row>
    <row r="77" spans="1:32" ht="13.5" customHeight="1" x14ac:dyDescent="0.25">
      <c r="A77" s="2"/>
      <c r="B77" s="24"/>
      <c r="C77" s="24">
        <f ca="1"/>
        <v>1</v>
      </c>
      <c r="D77" s="2">
        <f ca="1"/>
        <v>1</v>
      </c>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3.5" customHeight="1" x14ac:dyDescent="0.25">
      <c r="A78" s="2"/>
      <c r="B78" s="24"/>
      <c r="C78" s="24">
        <f ca="1"/>
        <v>1</v>
      </c>
      <c r="D78" s="2">
        <f ca="1"/>
        <v>1</v>
      </c>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3.5" customHeight="1" x14ac:dyDescent="0.25">
      <c r="A79" s="2"/>
      <c r="B79" s="24"/>
      <c r="C79" s="24">
        <f ca="1"/>
        <v>1</v>
      </c>
      <c r="D79" s="2">
        <f ca="1"/>
        <v>1</v>
      </c>
      <c r="E79" s="2"/>
      <c r="F79" s="2"/>
      <c r="G79" s="2"/>
      <c r="H79" s="55"/>
      <c r="I79" s="55"/>
      <c r="J79" s="55"/>
      <c r="K79" s="55"/>
      <c r="L79" s="55"/>
      <c r="M79" s="55"/>
      <c r="N79" s="55"/>
      <c r="O79" s="55"/>
      <c r="P79" s="55"/>
      <c r="Q79" s="55"/>
      <c r="R79" s="2"/>
      <c r="S79" s="2"/>
      <c r="T79" s="2"/>
      <c r="U79" s="2"/>
      <c r="V79" s="2"/>
      <c r="W79" s="2"/>
      <c r="X79" s="2"/>
      <c r="Y79" s="2"/>
      <c r="Z79" s="2"/>
      <c r="AA79" s="2"/>
      <c r="AB79" s="2"/>
      <c r="AC79" s="2"/>
      <c r="AD79" s="2"/>
      <c r="AE79" s="2"/>
      <c r="AF79" s="2"/>
    </row>
    <row r="80" spans="1:32" ht="13.5" customHeight="1" x14ac:dyDescent="0.25">
      <c r="A80" s="2"/>
      <c r="B80" s="24"/>
      <c r="C80" s="24">
        <f ca="1"/>
        <v>1</v>
      </c>
      <c r="D80" s="2">
        <f ca="1"/>
        <v>1</v>
      </c>
      <c r="E80" s="2"/>
      <c r="F80" s="2"/>
      <c r="G80" s="2"/>
      <c r="H80" s="55" cm="1">
        <f t="array" ref="H80:Q84">TRANSPOSE(F16:J25)</f>
        <v>47</v>
      </c>
      <c r="I80" s="55">
        <v>60</v>
      </c>
      <c r="J80" s="55">
        <v>63</v>
      </c>
      <c r="K80" s="55">
        <v>77</v>
      </c>
      <c r="L80" s="55">
        <v>86</v>
      </c>
      <c r="M80" s="55">
        <v>87</v>
      </c>
      <c r="N80" s="55">
        <v>92</v>
      </c>
      <c r="O80" s="55">
        <v>98</v>
      </c>
      <c r="P80" s="55">
        <v>106</v>
      </c>
      <c r="Q80" s="55">
        <v>119</v>
      </c>
      <c r="R80" s="2"/>
      <c r="S80" s="2"/>
      <c r="T80" s="2"/>
      <c r="U80" s="2"/>
      <c r="V80" s="2"/>
      <c r="W80" s="2"/>
      <c r="X80" s="2"/>
      <c r="Y80" s="2"/>
      <c r="Z80" s="2"/>
      <c r="AA80" s="2"/>
      <c r="AB80" s="2"/>
      <c r="AC80" s="2"/>
      <c r="AD80" s="2"/>
      <c r="AE80" s="2"/>
      <c r="AF80" s="2"/>
    </row>
    <row r="81" spans="1:32" ht="13.5" customHeight="1" x14ac:dyDescent="0.25">
      <c r="A81" s="2"/>
      <c r="B81" s="24"/>
      <c r="C81" s="24">
        <f ca="1"/>
        <v>1</v>
      </c>
      <c r="D81" s="2">
        <f ca="1"/>
        <v>1</v>
      </c>
      <c r="E81" s="2"/>
      <c r="F81" s="2"/>
      <c r="G81" s="2"/>
      <c r="H81" s="55">
        <v>39</v>
      </c>
      <c r="I81" s="55">
        <v>52</v>
      </c>
      <c r="J81" s="55">
        <v>55</v>
      </c>
      <c r="K81" s="55">
        <v>69</v>
      </c>
      <c r="L81" s="55">
        <v>78</v>
      </c>
      <c r="M81" s="55">
        <v>79</v>
      </c>
      <c r="N81" s="55">
        <v>84</v>
      </c>
      <c r="O81" s="55">
        <v>90</v>
      </c>
      <c r="P81" s="55">
        <v>98</v>
      </c>
      <c r="Q81" s="55">
        <v>111</v>
      </c>
      <c r="R81" s="2"/>
      <c r="S81" s="2"/>
      <c r="T81" s="2"/>
      <c r="U81" s="2"/>
      <c r="V81" s="2"/>
      <c r="W81" s="2"/>
      <c r="X81" s="2"/>
      <c r="Y81" s="2"/>
      <c r="Z81" s="2"/>
      <c r="AA81" s="2"/>
      <c r="AB81" s="2"/>
      <c r="AC81" s="2"/>
      <c r="AD81" s="2"/>
      <c r="AE81" s="2"/>
      <c r="AF81" s="2"/>
    </row>
    <row r="82" spans="1:32" ht="13.5" customHeight="1" x14ac:dyDescent="0.25">
      <c r="A82" s="2"/>
      <c r="B82" s="24"/>
      <c r="C82" s="24">
        <f ca="1"/>
        <v>1</v>
      </c>
      <c r="D82" s="2">
        <f ca="1"/>
        <v>1</v>
      </c>
      <c r="E82" s="2"/>
      <c r="F82" s="2"/>
      <c r="G82" s="2"/>
      <c r="H82" s="55">
        <v>13</v>
      </c>
      <c r="I82" s="55">
        <v>26</v>
      </c>
      <c r="J82" s="55">
        <v>29</v>
      </c>
      <c r="K82" s="55">
        <v>43</v>
      </c>
      <c r="L82" s="55">
        <v>52</v>
      </c>
      <c r="M82" s="55">
        <v>53</v>
      </c>
      <c r="N82" s="55">
        <v>58</v>
      </c>
      <c r="O82" s="55">
        <v>64</v>
      </c>
      <c r="P82" s="55">
        <v>72</v>
      </c>
      <c r="Q82" s="55">
        <v>85</v>
      </c>
      <c r="R82" s="2"/>
      <c r="S82" s="2"/>
      <c r="T82" s="2"/>
      <c r="U82" s="2"/>
      <c r="V82" s="2"/>
      <c r="W82" s="2"/>
      <c r="X82" s="2"/>
      <c r="Y82" s="2"/>
      <c r="Z82" s="2"/>
      <c r="AA82" s="2"/>
      <c r="AB82" s="2"/>
      <c r="AC82" s="2"/>
      <c r="AD82" s="2"/>
      <c r="AE82" s="2"/>
      <c r="AF82" s="2"/>
    </row>
    <row r="83" spans="1:32" ht="13.5" customHeight="1" x14ac:dyDescent="0.25">
      <c r="A83" s="2"/>
      <c r="B83" s="24"/>
      <c r="C83" s="24">
        <f ca="1"/>
        <v>1</v>
      </c>
      <c r="D83" s="2">
        <f ca="1"/>
        <v>1</v>
      </c>
      <c r="E83" s="2"/>
      <c r="F83" s="2"/>
      <c r="G83" s="2"/>
      <c r="H83" s="55">
        <v>10</v>
      </c>
      <c r="I83" s="55">
        <v>23</v>
      </c>
      <c r="J83" s="55">
        <v>26</v>
      </c>
      <c r="K83" s="55">
        <v>40</v>
      </c>
      <c r="L83" s="55">
        <v>49</v>
      </c>
      <c r="M83" s="55">
        <v>50</v>
      </c>
      <c r="N83" s="55">
        <v>55</v>
      </c>
      <c r="O83" s="55">
        <v>61</v>
      </c>
      <c r="P83" s="55">
        <v>69</v>
      </c>
      <c r="Q83" s="55">
        <v>82</v>
      </c>
      <c r="R83" s="2"/>
      <c r="S83" s="2"/>
      <c r="T83" s="2"/>
      <c r="U83" s="2"/>
      <c r="V83" s="2"/>
      <c r="W83" s="2"/>
      <c r="X83" s="2"/>
      <c r="Y83" s="2"/>
      <c r="Z83" s="2"/>
      <c r="AA83" s="2"/>
      <c r="AB83" s="2"/>
      <c r="AC83" s="2"/>
      <c r="AD83" s="2"/>
      <c r="AE83" s="2"/>
      <c r="AF83" s="2"/>
    </row>
    <row r="84" spans="1:32" ht="13.5" customHeight="1" x14ac:dyDescent="0.25">
      <c r="A84" s="2"/>
      <c r="B84" s="24"/>
      <c r="C84" s="24">
        <f ca="1"/>
        <v>1</v>
      </c>
      <c r="D84" s="2">
        <f ca="1"/>
        <v>1</v>
      </c>
      <c r="E84" s="2"/>
      <c r="F84" s="2"/>
      <c r="G84" s="2"/>
      <c r="H84" s="55">
        <v>-2</v>
      </c>
      <c r="I84" s="55">
        <v>11</v>
      </c>
      <c r="J84" s="55">
        <v>14</v>
      </c>
      <c r="K84" s="55">
        <v>28</v>
      </c>
      <c r="L84" s="55">
        <v>37</v>
      </c>
      <c r="M84" s="55">
        <v>38</v>
      </c>
      <c r="N84" s="55">
        <v>43</v>
      </c>
      <c r="O84" s="55">
        <v>49</v>
      </c>
      <c r="P84" s="55">
        <v>57</v>
      </c>
      <c r="Q84" s="55">
        <v>70</v>
      </c>
      <c r="R84" s="2"/>
      <c r="S84" s="2"/>
      <c r="T84" s="2"/>
      <c r="U84" s="2"/>
      <c r="V84" s="2"/>
      <c r="W84" s="2"/>
      <c r="X84" s="2"/>
      <c r="Y84" s="2"/>
      <c r="Z84" s="2"/>
      <c r="AA84" s="2"/>
      <c r="AB84" s="2"/>
      <c r="AC84" s="2"/>
      <c r="AD84" s="2"/>
      <c r="AE84" s="2"/>
      <c r="AF84" s="2"/>
    </row>
    <row r="85" spans="1:32" ht="13.5" customHeight="1" x14ac:dyDescent="0.25">
      <c r="A85" s="2"/>
      <c r="B85" s="24"/>
      <c r="C85" s="24">
        <f ca="1"/>
        <v>1</v>
      </c>
      <c r="D85" s="2">
        <f ca="1"/>
        <v>1</v>
      </c>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3.5" customHeight="1" x14ac:dyDescent="0.25">
      <c r="A86" s="2"/>
      <c r="B86" s="24"/>
      <c r="C86" s="24">
        <f ca="1"/>
        <v>1</v>
      </c>
      <c r="D86" s="2">
        <f ca="1"/>
        <v>1</v>
      </c>
      <c r="E86" s="2"/>
      <c r="F86" s="2"/>
      <c r="G86" s="2"/>
      <c r="H86" s="2">
        <v>120</v>
      </c>
      <c r="I86" s="2">
        <v>0</v>
      </c>
      <c r="J86" s="2">
        <v>0</v>
      </c>
      <c r="K86" s="2">
        <v>0</v>
      </c>
      <c r="L86" s="2">
        <v>0</v>
      </c>
      <c r="M86" s="2"/>
      <c r="N86" s="2"/>
      <c r="O86" s="2"/>
      <c r="P86" s="2"/>
      <c r="Q86" s="2"/>
      <c r="R86" s="2"/>
      <c r="S86" s="2"/>
      <c r="T86" s="2"/>
      <c r="U86" s="2"/>
      <c r="V86" s="2"/>
      <c r="W86" s="2"/>
      <c r="X86" s="2"/>
      <c r="Y86" s="2"/>
      <c r="Z86" s="2"/>
      <c r="AA86" s="2"/>
      <c r="AB86" s="2"/>
      <c r="AC86" s="2"/>
      <c r="AD86" s="2"/>
      <c r="AE86" s="2"/>
      <c r="AF86" s="2"/>
    </row>
    <row r="87" spans="1:32" ht="13.5" customHeight="1" x14ac:dyDescent="0.25">
      <c r="A87" s="2"/>
      <c r="B87" s="24"/>
      <c r="C87" s="24">
        <f ca="1"/>
        <v>1</v>
      </c>
      <c r="D87" s="2">
        <f ca="1"/>
        <v>1</v>
      </c>
      <c r="E87" s="2"/>
      <c r="F87" s="2"/>
      <c r="G87" s="2"/>
      <c r="H87" s="2">
        <v>356</v>
      </c>
      <c r="I87" s="2">
        <v>0</v>
      </c>
      <c r="J87" s="2">
        <v>0</v>
      </c>
      <c r="K87" s="2">
        <v>0</v>
      </c>
      <c r="L87" s="2">
        <v>0</v>
      </c>
      <c r="M87" s="2"/>
      <c r="N87" s="2"/>
      <c r="O87" s="2"/>
      <c r="P87" s="2"/>
      <c r="Q87" s="2"/>
      <c r="R87" s="2"/>
      <c r="S87" s="2"/>
      <c r="T87" s="2"/>
      <c r="U87" s="2"/>
      <c r="V87" s="2"/>
      <c r="W87" s="2"/>
      <c r="X87" s="2"/>
      <c r="Y87" s="2"/>
      <c r="Z87" s="2"/>
      <c r="AA87" s="2"/>
      <c r="AB87" s="2"/>
      <c r="AC87" s="2"/>
      <c r="AD87" s="2"/>
      <c r="AE87" s="2"/>
      <c r="AF87" s="2"/>
    </row>
    <row r="88" spans="1:32" ht="13.5" customHeight="1" x14ac:dyDescent="0.25">
      <c r="A88" s="2"/>
      <c r="B88" s="24"/>
      <c r="C88" s="24">
        <f ca="1"/>
        <v>1</v>
      </c>
      <c r="D88" s="2">
        <f ca="1"/>
        <v>1</v>
      </c>
      <c r="E88" s="2"/>
      <c r="F88" s="2"/>
      <c r="G88" s="2"/>
      <c r="H88" s="2">
        <v>124</v>
      </c>
      <c r="I88" s="2">
        <v>50</v>
      </c>
      <c r="J88" s="2">
        <v>112</v>
      </c>
      <c r="K88" s="2">
        <v>26</v>
      </c>
      <c r="L88" s="2">
        <v>0</v>
      </c>
      <c r="M88" s="2"/>
      <c r="N88" s="2"/>
      <c r="O88" s="2"/>
      <c r="P88" s="2"/>
      <c r="Q88" s="2"/>
      <c r="R88" s="2"/>
      <c r="S88" s="2"/>
      <c r="T88" s="2"/>
      <c r="U88" s="2"/>
      <c r="V88" s="2"/>
      <c r="W88" s="2"/>
      <c r="X88" s="2"/>
      <c r="Y88" s="2"/>
      <c r="Z88" s="2"/>
      <c r="AA88" s="2"/>
      <c r="AB88" s="2"/>
      <c r="AC88" s="2"/>
      <c r="AD88" s="2"/>
      <c r="AE88" s="2"/>
      <c r="AF88" s="2"/>
    </row>
    <row r="89" spans="1:32" ht="13.5" customHeight="1" x14ac:dyDescent="0.25">
      <c r="A89" s="2"/>
      <c r="B89" s="24"/>
      <c r="C89" s="24">
        <f ca="1"/>
        <v>1</v>
      </c>
      <c r="D89" s="2">
        <f ca="1"/>
        <v>1</v>
      </c>
      <c r="E89" s="2"/>
      <c r="F89" s="2"/>
      <c r="G89" s="2"/>
      <c r="H89" s="2">
        <v>0</v>
      </c>
      <c r="I89" s="2">
        <v>0</v>
      </c>
      <c r="J89" s="2">
        <v>0</v>
      </c>
      <c r="K89" s="2">
        <v>437</v>
      </c>
      <c r="L89" s="2">
        <v>0</v>
      </c>
      <c r="M89" s="2"/>
      <c r="N89" s="2"/>
      <c r="O89" s="2"/>
      <c r="P89" s="2"/>
      <c r="Q89" s="2"/>
      <c r="R89" s="2"/>
      <c r="S89" s="2"/>
      <c r="T89" s="2"/>
      <c r="U89" s="2"/>
      <c r="V89" s="2"/>
      <c r="W89" s="2"/>
      <c r="X89" s="2"/>
      <c r="Y89" s="2"/>
      <c r="Z89" s="2"/>
      <c r="AA89" s="2"/>
      <c r="AB89" s="2"/>
      <c r="AC89" s="2"/>
      <c r="AD89" s="2"/>
      <c r="AE89" s="2"/>
      <c r="AF89" s="2"/>
    </row>
    <row r="90" spans="1:32" ht="13.5" customHeight="1" x14ac:dyDescent="0.25">
      <c r="A90" s="2"/>
      <c r="B90" s="24"/>
      <c r="C90" s="24">
        <f ca="1"/>
        <v>1</v>
      </c>
      <c r="D90" s="2">
        <f ca="1"/>
        <v>1</v>
      </c>
      <c r="E90" s="2"/>
      <c r="F90" s="2"/>
      <c r="G90" s="2"/>
      <c r="H90" s="2">
        <v>0</v>
      </c>
      <c r="I90" s="2">
        <v>0</v>
      </c>
      <c r="J90" s="2">
        <v>0</v>
      </c>
      <c r="K90" s="2">
        <v>337</v>
      </c>
      <c r="L90" s="2">
        <v>37</v>
      </c>
      <c r="M90" s="2"/>
      <c r="N90" s="2"/>
      <c r="O90" s="2"/>
      <c r="P90" s="2"/>
      <c r="Q90" s="2"/>
      <c r="R90" s="2"/>
      <c r="S90" s="2"/>
      <c r="T90" s="2"/>
      <c r="U90" s="2"/>
      <c r="V90" s="2"/>
      <c r="W90" s="2"/>
      <c r="X90" s="2"/>
      <c r="Y90" s="2"/>
      <c r="Z90" s="2"/>
      <c r="AA90" s="2"/>
      <c r="AB90" s="2"/>
      <c r="AC90" s="2"/>
      <c r="AD90" s="2"/>
      <c r="AE90" s="2"/>
      <c r="AF90" s="2"/>
    </row>
    <row r="91" spans="1:32" ht="13.5" customHeight="1" x14ac:dyDescent="0.25">
      <c r="A91" s="2"/>
      <c r="B91" s="24"/>
      <c r="C91" s="24">
        <f ca="1"/>
        <v>1</v>
      </c>
      <c r="D91" s="2">
        <f ca="1"/>
        <v>1</v>
      </c>
      <c r="E91" s="2"/>
      <c r="F91" s="2"/>
      <c r="G91" s="2"/>
      <c r="H91" s="2">
        <v>0</v>
      </c>
      <c r="I91" s="2">
        <v>0</v>
      </c>
      <c r="J91" s="2">
        <v>0</v>
      </c>
      <c r="K91" s="2">
        <v>0</v>
      </c>
      <c r="L91" s="2">
        <v>258</v>
      </c>
      <c r="M91" s="2"/>
      <c r="N91" s="2"/>
      <c r="O91" s="2"/>
      <c r="P91" s="2"/>
      <c r="Q91" s="2"/>
      <c r="R91" s="2"/>
      <c r="S91" s="2"/>
      <c r="T91" s="2"/>
      <c r="U91" s="2"/>
      <c r="V91" s="2"/>
      <c r="W91" s="2"/>
      <c r="X91" s="2"/>
      <c r="Y91" s="2"/>
      <c r="Z91" s="2"/>
      <c r="AA91" s="2"/>
      <c r="AB91" s="2"/>
      <c r="AC91" s="2"/>
      <c r="AD91" s="2"/>
      <c r="AE91" s="2"/>
      <c r="AF91" s="2"/>
    </row>
    <row r="92" spans="1:32" ht="13.5" customHeight="1" x14ac:dyDescent="0.25">
      <c r="A92" s="2"/>
      <c r="B92" s="24"/>
      <c r="C92" s="24">
        <f ca="1"/>
        <v>1</v>
      </c>
      <c r="D92" s="2">
        <f ca="1"/>
        <v>1</v>
      </c>
      <c r="E92" s="2"/>
      <c r="F92" s="2"/>
      <c r="G92" s="2"/>
      <c r="H92" s="2">
        <v>0</v>
      </c>
      <c r="I92" s="2">
        <v>0</v>
      </c>
      <c r="J92" s="2">
        <v>0</v>
      </c>
      <c r="K92" s="2">
        <v>0</v>
      </c>
      <c r="L92" s="2">
        <v>369</v>
      </c>
      <c r="M92" s="2"/>
      <c r="N92" s="2"/>
      <c r="O92" s="2"/>
      <c r="P92" s="2"/>
      <c r="Q92" s="2"/>
      <c r="R92" s="2"/>
      <c r="S92" s="2"/>
      <c r="T92" s="2"/>
      <c r="U92" s="2"/>
      <c r="V92" s="2"/>
      <c r="W92" s="2"/>
      <c r="X92" s="2"/>
      <c r="Y92" s="2"/>
      <c r="Z92" s="2"/>
      <c r="AA92" s="2"/>
      <c r="AB92" s="2"/>
      <c r="AC92" s="2"/>
      <c r="AD92" s="2"/>
      <c r="AE92" s="2"/>
      <c r="AF92" s="2"/>
    </row>
    <row r="93" spans="1:32" ht="13.5" customHeight="1" x14ac:dyDescent="0.25">
      <c r="A93" s="2"/>
      <c r="B93" s="24"/>
      <c r="C93" s="24">
        <f ca="1"/>
        <v>1</v>
      </c>
      <c r="D93" s="2">
        <f ca="1"/>
        <v>1</v>
      </c>
      <c r="E93" s="2"/>
      <c r="F93" s="2"/>
      <c r="G93" s="2"/>
      <c r="H93" s="2">
        <v>0</v>
      </c>
      <c r="I93" s="2">
        <v>0</v>
      </c>
      <c r="J93" s="2">
        <v>0</v>
      </c>
      <c r="K93" s="2">
        <v>0</v>
      </c>
      <c r="L93" s="2">
        <v>418</v>
      </c>
      <c r="M93" s="2"/>
      <c r="N93" s="2"/>
      <c r="O93" s="2"/>
      <c r="P93" s="2"/>
      <c r="Q93" s="2"/>
      <c r="R93" s="2"/>
      <c r="S93" s="2"/>
      <c r="T93" s="2"/>
      <c r="U93" s="2"/>
      <c r="V93" s="2"/>
      <c r="W93" s="2"/>
      <c r="X93" s="2"/>
      <c r="Y93" s="2"/>
      <c r="Z93" s="2"/>
      <c r="AA93" s="2"/>
      <c r="AB93" s="2"/>
      <c r="AC93" s="2"/>
      <c r="AD93" s="2"/>
      <c r="AE93" s="2"/>
      <c r="AF93" s="2"/>
    </row>
    <row r="94" spans="1:32" ht="13.5" customHeight="1" x14ac:dyDescent="0.25">
      <c r="A94" s="2"/>
      <c r="B94" s="24"/>
      <c r="C94" s="24">
        <f ca="1"/>
        <v>1</v>
      </c>
      <c r="D94" s="2">
        <f ca="1"/>
        <v>1</v>
      </c>
      <c r="E94" s="2"/>
      <c r="F94" s="2"/>
      <c r="G94" s="2"/>
      <c r="H94" s="2">
        <v>0</v>
      </c>
      <c r="I94" s="2">
        <v>0</v>
      </c>
      <c r="J94" s="2">
        <v>0</v>
      </c>
      <c r="K94" s="2">
        <v>0</v>
      </c>
      <c r="L94" s="2">
        <v>308</v>
      </c>
      <c r="M94" s="2"/>
      <c r="N94" s="2"/>
      <c r="O94" s="2"/>
      <c r="P94" s="2"/>
      <c r="Q94" s="2"/>
      <c r="R94" s="2"/>
      <c r="S94" s="2"/>
      <c r="T94" s="2"/>
      <c r="U94" s="2"/>
      <c r="V94" s="2"/>
      <c r="W94" s="2"/>
      <c r="X94" s="2"/>
      <c r="Y94" s="2"/>
      <c r="Z94" s="2"/>
      <c r="AA94" s="2"/>
      <c r="AB94" s="2"/>
      <c r="AC94" s="2"/>
      <c r="AD94" s="2"/>
      <c r="AE94" s="2"/>
      <c r="AF94" s="2"/>
    </row>
    <row r="95" spans="1:32" ht="13.5" customHeight="1" x14ac:dyDescent="0.25">
      <c r="A95" s="2"/>
      <c r="B95" s="24"/>
      <c r="C95" s="24">
        <f ca="1"/>
        <v>1</v>
      </c>
      <c r="D95" s="2">
        <f ca="1"/>
        <v>1</v>
      </c>
      <c r="E95" s="2"/>
      <c r="F95" s="2"/>
      <c r="G95" s="2"/>
      <c r="H95" s="2">
        <v>0</v>
      </c>
      <c r="I95" s="2">
        <v>0</v>
      </c>
      <c r="J95" s="2">
        <v>0</v>
      </c>
      <c r="K95" s="2">
        <v>0</v>
      </c>
      <c r="L95" s="2">
        <v>410</v>
      </c>
      <c r="M95" s="2"/>
      <c r="N95" s="2"/>
      <c r="O95" s="2"/>
      <c r="P95" s="2"/>
      <c r="Q95" s="2"/>
      <c r="R95" s="2"/>
      <c r="S95" s="2"/>
      <c r="T95" s="2"/>
      <c r="U95" s="2"/>
      <c r="V95" s="2"/>
      <c r="W95" s="2"/>
      <c r="X95" s="2"/>
      <c r="Y95" s="2"/>
      <c r="Z95" s="2"/>
      <c r="AA95" s="2"/>
      <c r="AB95" s="2"/>
      <c r="AC95" s="2"/>
      <c r="AD95" s="2"/>
      <c r="AE95" s="2"/>
      <c r="AF95" s="2"/>
    </row>
    <row r="96" spans="1:32" ht="13.5" customHeight="1" x14ac:dyDescent="0.25">
      <c r="A96" s="2"/>
      <c r="B96" s="24"/>
      <c r="C96" s="24">
        <f ca="1"/>
        <v>1</v>
      </c>
      <c r="D96" s="2">
        <f ca="1"/>
        <v>1</v>
      </c>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3.5" customHeight="1" x14ac:dyDescent="0.25">
      <c r="A97" s="2"/>
      <c r="B97" s="24"/>
      <c r="C97" s="24">
        <f ca="1"/>
        <v>1</v>
      </c>
      <c r="D97" s="2">
        <f ca="1"/>
        <v>1</v>
      </c>
      <c r="E97" s="2"/>
      <c r="F97" s="2"/>
      <c r="G97" s="2"/>
      <c r="H97" s="2" cm="1">
        <f t="array" ref="H97:Q106">MMULT(H86:L95,_xlfn.ANCHORARRAY(H80))</f>
        <v>5640</v>
      </c>
      <c r="I97" s="2">
        <v>7200</v>
      </c>
      <c r="J97" s="2">
        <v>7560</v>
      </c>
      <c r="K97" s="2">
        <v>9240</v>
      </c>
      <c r="L97" s="2">
        <v>10320</v>
      </c>
      <c r="M97" s="2">
        <v>10440</v>
      </c>
      <c r="N97" s="2">
        <v>11040</v>
      </c>
      <c r="O97" s="2">
        <v>11760</v>
      </c>
      <c r="P97" s="2">
        <v>12720</v>
      </c>
      <c r="Q97" s="2">
        <v>14280</v>
      </c>
      <c r="R97" s="2"/>
      <c r="S97" s="2"/>
      <c r="T97" s="2"/>
      <c r="U97" s="2"/>
      <c r="V97" s="2"/>
      <c r="W97" s="2"/>
      <c r="X97" s="2"/>
      <c r="Y97" s="2"/>
      <c r="Z97" s="2"/>
      <c r="AA97" s="2"/>
      <c r="AB97" s="2"/>
      <c r="AC97" s="2"/>
      <c r="AD97" s="2"/>
      <c r="AE97" s="2"/>
      <c r="AF97" s="2"/>
    </row>
    <row r="98" spans="1:32" ht="13.5" customHeight="1" x14ac:dyDescent="0.25">
      <c r="A98" s="2"/>
      <c r="B98" s="24"/>
      <c r="C98" s="24">
        <f ca="1"/>
        <v>1</v>
      </c>
      <c r="D98" s="2">
        <f ca="1"/>
        <v>1</v>
      </c>
      <c r="E98" s="2"/>
      <c r="F98" s="2"/>
      <c r="G98" s="2"/>
      <c r="H98" s="2">
        <v>16732</v>
      </c>
      <c r="I98" s="2">
        <v>21360</v>
      </c>
      <c r="J98" s="2">
        <v>22428</v>
      </c>
      <c r="K98" s="2">
        <v>27412</v>
      </c>
      <c r="L98" s="2">
        <v>30616</v>
      </c>
      <c r="M98" s="2">
        <v>30972</v>
      </c>
      <c r="N98" s="2">
        <v>32752</v>
      </c>
      <c r="O98" s="2">
        <v>34888</v>
      </c>
      <c r="P98" s="2">
        <v>37736</v>
      </c>
      <c r="Q98" s="2">
        <v>42364</v>
      </c>
      <c r="R98" s="2"/>
      <c r="S98" s="2"/>
      <c r="T98" s="2"/>
      <c r="U98" s="2"/>
      <c r="V98" s="2"/>
      <c r="W98" s="2"/>
      <c r="X98" s="2"/>
      <c r="Y98" s="2"/>
      <c r="Z98" s="2"/>
      <c r="AA98" s="2"/>
      <c r="AB98" s="2"/>
      <c r="AC98" s="2"/>
      <c r="AD98" s="2"/>
      <c r="AE98" s="2"/>
      <c r="AF98" s="2"/>
    </row>
    <row r="99" spans="1:32" ht="13.5" customHeight="1" x14ac:dyDescent="0.25">
      <c r="A99" s="2"/>
      <c r="B99" s="24"/>
      <c r="C99" s="24">
        <f ca="1"/>
        <v>1</v>
      </c>
      <c r="D99" s="2">
        <f ca="1"/>
        <v>1</v>
      </c>
      <c r="E99" s="2"/>
      <c r="F99" s="2"/>
      <c r="G99" s="2"/>
      <c r="H99" s="2">
        <v>9494</v>
      </c>
      <c r="I99" s="2">
        <v>13550</v>
      </c>
      <c r="J99" s="2">
        <v>14486</v>
      </c>
      <c r="K99" s="2">
        <v>18854</v>
      </c>
      <c r="L99" s="2">
        <v>21662</v>
      </c>
      <c r="M99" s="2">
        <v>21974</v>
      </c>
      <c r="N99" s="2">
        <v>23534</v>
      </c>
      <c r="O99" s="2">
        <v>25406</v>
      </c>
      <c r="P99" s="2">
        <v>27902</v>
      </c>
      <c r="Q99" s="2">
        <v>31958</v>
      </c>
      <c r="R99" s="2"/>
      <c r="S99" s="2"/>
      <c r="T99" s="2"/>
      <c r="U99" s="2"/>
      <c r="V99" s="2"/>
      <c r="W99" s="2"/>
      <c r="X99" s="2"/>
      <c r="Y99" s="2"/>
      <c r="Z99" s="2"/>
      <c r="AA99" s="2"/>
      <c r="AB99" s="2"/>
      <c r="AC99" s="2"/>
      <c r="AD99" s="2"/>
      <c r="AE99" s="2"/>
      <c r="AF99" s="2"/>
    </row>
    <row r="100" spans="1:32" ht="13.5" customHeight="1" x14ac:dyDescent="0.25">
      <c r="A100" s="2"/>
      <c r="B100" s="24"/>
      <c r="C100" s="24">
        <f ca="1"/>
        <v>1</v>
      </c>
      <c r="D100" s="2">
        <f ca="1"/>
        <v>1</v>
      </c>
      <c r="E100" s="2"/>
      <c r="F100" s="2"/>
      <c r="G100" s="2"/>
      <c r="H100" s="2">
        <v>4370</v>
      </c>
      <c r="I100" s="2">
        <v>10051</v>
      </c>
      <c r="J100" s="2">
        <v>11362</v>
      </c>
      <c r="K100" s="2">
        <v>17480</v>
      </c>
      <c r="L100" s="2">
        <v>21413</v>
      </c>
      <c r="M100" s="2">
        <v>21850</v>
      </c>
      <c r="N100" s="2">
        <v>24035</v>
      </c>
      <c r="O100" s="2">
        <v>26657</v>
      </c>
      <c r="P100" s="2">
        <v>30153</v>
      </c>
      <c r="Q100" s="2">
        <v>35834</v>
      </c>
      <c r="R100" s="2"/>
      <c r="S100" s="2"/>
      <c r="T100" s="2"/>
      <c r="U100" s="2"/>
      <c r="V100" s="2"/>
      <c r="W100" s="2"/>
      <c r="X100" s="2"/>
      <c r="Y100" s="2"/>
      <c r="Z100" s="2"/>
      <c r="AA100" s="2"/>
      <c r="AB100" s="2"/>
      <c r="AC100" s="2"/>
      <c r="AD100" s="2"/>
      <c r="AE100" s="2"/>
      <c r="AF100" s="2"/>
    </row>
    <row r="101" spans="1:32" ht="13.5" customHeight="1" x14ac:dyDescent="0.25">
      <c r="A101" s="2"/>
      <c r="B101" s="24"/>
      <c r="C101" s="24">
        <f ca="1"/>
        <v>1</v>
      </c>
      <c r="D101" s="2">
        <f ca="1"/>
        <v>1</v>
      </c>
      <c r="E101" s="2"/>
      <c r="F101" s="2"/>
      <c r="G101" s="2"/>
      <c r="H101" s="2">
        <v>3296</v>
      </c>
      <c r="I101" s="2">
        <v>8158</v>
      </c>
      <c r="J101" s="2">
        <v>9280</v>
      </c>
      <c r="K101" s="2">
        <v>14516</v>
      </c>
      <c r="L101" s="2">
        <v>17882</v>
      </c>
      <c r="M101" s="2">
        <v>18256</v>
      </c>
      <c r="N101" s="2">
        <v>20126</v>
      </c>
      <c r="O101" s="2">
        <v>22370</v>
      </c>
      <c r="P101" s="2">
        <v>25362</v>
      </c>
      <c r="Q101" s="2">
        <v>30224</v>
      </c>
      <c r="R101" s="2"/>
      <c r="S101" s="2"/>
      <c r="T101" s="2"/>
      <c r="U101" s="2"/>
      <c r="V101" s="2"/>
      <c r="W101" s="2"/>
      <c r="X101" s="2"/>
      <c r="Y101" s="2"/>
      <c r="Z101" s="2"/>
      <c r="AA101" s="2"/>
      <c r="AB101" s="2"/>
      <c r="AC101" s="2"/>
      <c r="AD101" s="2"/>
      <c r="AE101" s="2"/>
      <c r="AF101" s="2"/>
    </row>
    <row r="102" spans="1:32" ht="13.5" customHeight="1" x14ac:dyDescent="0.25">
      <c r="A102" s="2"/>
      <c r="B102" s="24"/>
      <c r="C102" s="24">
        <f ca="1"/>
        <v>1</v>
      </c>
      <c r="D102" s="2">
        <f ca="1"/>
        <v>1</v>
      </c>
      <c r="E102" s="2"/>
      <c r="F102" s="2"/>
      <c r="G102" s="2"/>
      <c r="H102" s="2">
        <v>-516</v>
      </c>
      <c r="I102" s="2">
        <v>2838</v>
      </c>
      <c r="J102" s="2">
        <v>3612</v>
      </c>
      <c r="K102" s="2">
        <v>7224</v>
      </c>
      <c r="L102" s="2">
        <v>9546</v>
      </c>
      <c r="M102" s="2">
        <v>9804</v>
      </c>
      <c r="N102" s="2">
        <v>11094</v>
      </c>
      <c r="O102" s="2">
        <v>12642</v>
      </c>
      <c r="P102" s="2">
        <v>14706</v>
      </c>
      <c r="Q102" s="2">
        <v>18060</v>
      </c>
      <c r="R102" s="2"/>
      <c r="S102" s="2"/>
      <c r="T102" s="2"/>
      <c r="U102" s="2"/>
      <c r="V102" s="2"/>
      <c r="W102" s="2"/>
      <c r="X102" s="2"/>
      <c r="Y102" s="2"/>
      <c r="Z102" s="2"/>
      <c r="AA102" s="2"/>
      <c r="AB102" s="2"/>
      <c r="AC102" s="2"/>
      <c r="AD102" s="2"/>
      <c r="AE102" s="2"/>
      <c r="AF102" s="2"/>
    </row>
    <row r="103" spans="1:32" ht="13.5" customHeight="1" x14ac:dyDescent="0.25">
      <c r="A103" s="2"/>
      <c r="B103" s="24"/>
      <c r="C103" s="24">
        <f ca="1"/>
        <v>1</v>
      </c>
      <c r="D103" s="2">
        <f ca="1"/>
        <v>1</v>
      </c>
      <c r="E103" s="2"/>
      <c r="F103" s="2"/>
      <c r="G103" s="2"/>
      <c r="H103" s="2">
        <v>-738</v>
      </c>
      <c r="I103" s="2">
        <v>4059</v>
      </c>
      <c r="J103" s="2">
        <v>5166</v>
      </c>
      <c r="K103" s="2">
        <v>10332</v>
      </c>
      <c r="L103" s="2">
        <v>13653</v>
      </c>
      <c r="M103" s="2">
        <v>14022</v>
      </c>
      <c r="N103" s="2">
        <v>15867</v>
      </c>
      <c r="O103" s="2">
        <v>18081</v>
      </c>
      <c r="P103" s="2">
        <v>21033</v>
      </c>
      <c r="Q103" s="2">
        <v>25830</v>
      </c>
      <c r="R103" s="2"/>
      <c r="S103" s="2"/>
      <c r="T103" s="2"/>
      <c r="U103" s="2"/>
      <c r="V103" s="2"/>
      <c r="W103" s="2"/>
      <c r="X103" s="2"/>
      <c r="Y103" s="2"/>
      <c r="Z103" s="2"/>
      <c r="AA103" s="2"/>
      <c r="AB103" s="2"/>
      <c r="AC103" s="2"/>
      <c r="AD103" s="2"/>
      <c r="AE103" s="2"/>
      <c r="AF103" s="2"/>
    </row>
    <row r="104" spans="1:32" ht="13.5" customHeight="1" x14ac:dyDescent="0.25">
      <c r="A104" s="2"/>
      <c r="B104" s="24"/>
      <c r="C104" s="24">
        <f ca="1"/>
        <v>1</v>
      </c>
      <c r="D104" s="2">
        <f ca="1"/>
        <v>1</v>
      </c>
      <c r="E104" s="2"/>
      <c r="F104" s="2"/>
      <c r="G104" s="2"/>
      <c r="H104" s="2">
        <v>-836</v>
      </c>
      <c r="I104" s="2">
        <v>4598</v>
      </c>
      <c r="J104" s="2">
        <v>5852</v>
      </c>
      <c r="K104" s="2">
        <v>11704</v>
      </c>
      <c r="L104" s="2">
        <v>15466</v>
      </c>
      <c r="M104" s="2">
        <v>15884</v>
      </c>
      <c r="N104" s="2">
        <v>17974</v>
      </c>
      <c r="O104" s="2">
        <v>20482</v>
      </c>
      <c r="P104" s="2">
        <v>23826</v>
      </c>
      <c r="Q104" s="2">
        <v>29260</v>
      </c>
      <c r="R104" s="2"/>
      <c r="S104" s="2"/>
      <c r="T104" s="2"/>
      <c r="U104" s="2"/>
      <c r="V104" s="2"/>
      <c r="W104" s="2"/>
      <c r="X104" s="2"/>
      <c r="Y104" s="2"/>
      <c r="Z104" s="2"/>
      <c r="AA104" s="2"/>
      <c r="AB104" s="2"/>
      <c r="AC104" s="2"/>
      <c r="AD104" s="2"/>
      <c r="AE104" s="2"/>
      <c r="AF104" s="2"/>
    </row>
    <row r="105" spans="1:32" ht="13.5" customHeight="1" x14ac:dyDescent="0.25">
      <c r="A105" s="2"/>
      <c r="B105" s="24"/>
      <c r="C105" s="24">
        <f ca="1"/>
        <v>1</v>
      </c>
      <c r="D105" s="2">
        <f ca="1"/>
        <v>1</v>
      </c>
      <c r="E105" s="2"/>
      <c r="F105" s="2"/>
      <c r="G105" s="2"/>
      <c r="H105" s="2">
        <v>-616</v>
      </c>
      <c r="I105" s="2">
        <v>3388</v>
      </c>
      <c r="J105" s="2">
        <v>4312</v>
      </c>
      <c r="K105" s="2">
        <v>8624</v>
      </c>
      <c r="L105" s="2">
        <v>11396</v>
      </c>
      <c r="M105" s="2">
        <v>11704</v>
      </c>
      <c r="N105" s="2">
        <v>13244</v>
      </c>
      <c r="O105" s="2">
        <v>15092</v>
      </c>
      <c r="P105" s="2">
        <v>17556</v>
      </c>
      <c r="Q105" s="2">
        <v>21560</v>
      </c>
      <c r="R105" s="2"/>
      <c r="S105" s="2"/>
      <c r="T105" s="2"/>
      <c r="U105" s="2"/>
      <c r="V105" s="2"/>
      <c r="W105" s="2"/>
      <c r="X105" s="2"/>
      <c r="Y105" s="2"/>
      <c r="Z105" s="2"/>
      <c r="AA105" s="2"/>
      <c r="AB105" s="2"/>
      <c r="AC105" s="2"/>
      <c r="AD105" s="2"/>
      <c r="AE105" s="2"/>
      <c r="AF105" s="2"/>
    </row>
    <row r="106" spans="1:32" ht="13.5" customHeight="1" x14ac:dyDescent="0.25">
      <c r="A106" s="2"/>
      <c r="B106" s="24"/>
      <c r="C106" s="24">
        <f ca="1"/>
        <v>1</v>
      </c>
      <c r="D106" s="2">
        <f ca="1"/>
        <v>1</v>
      </c>
      <c r="E106" s="2"/>
      <c r="F106" s="2"/>
      <c r="G106" s="2"/>
      <c r="H106" s="2">
        <v>-820</v>
      </c>
      <c r="I106" s="2">
        <v>4510</v>
      </c>
      <c r="J106" s="2">
        <v>5740</v>
      </c>
      <c r="K106" s="2">
        <v>11480</v>
      </c>
      <c r="L106" s="2">
        <v>15170</v>
      </c>
      <c r="M106" s="2">
        <v>15580</v>
      </c>
      <c r="N106" s="2">
        <v>17630</v>
      </c>
      <c r="O106" s="2">
        <v>20090</v>
      </c>
      <c r="P106" s="2">
        <v>23370</v>
      </c>
      <c r="Q106" s="2">
        <v>28700</v>
      </c>
      <c r="R106" s="2"/>
      <c r="S106" s="2"/>
      <c r="T106" s="2"/>
      <c r="U106" s="2"/>
      <c r="V106" s="2"/>
      <c r="W106" s="2"/>
      <c r="X106" s="2"/>
      <c r="Y106" s="2"/>
      <c r="Z106" s="2"/>
      <c r="AA106" s="2"/>
      <c r="AB106" s="2"/>
      <c r="AC106" s="2"/>
      <c r="AD106" s="2"/>
      <c r="AE106" s="2"/>
      <c r="AF106" s="2"/>
    </row>
    <row r="107" spans="1:32" ht="13.5" customHeight="1" x14ac:dyDescent="0.25">
      <c r="A107" s="2"/>
      <c r="B107" s="24"/>
      <c r="C107" s="24">
        <f ca="1"/>
        <v>1</v>
      </c>
      <c r="D107" s="2">
        <f ca="1"/>
        <v>1</v>
      </c>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3.5" customHeight="1" x14ac:dyDescent="0.25">
      <c r="A108" s="2"/>
      <c r="B108" s="24"/>
      <c r="C108" s="24">
        <f ca="1"/>
        <v>1</v>
      </c>
      <c r="D108" s="2">
        <f ca="1"/>
        <v>1</v>
      </c>
      <c r="E108" s="2"/>
      <c r="F108" s="2"/>
      <c r="G108" s="2"/>
      <c r="H108" s="2" cm="1">
        <f t="array" ref="H108:H117">INDEX(_xlfn.ANCHORARRAY(H97),_xlfn.SEQUENCE(10,1,1),_xlfn.SEQUENCE(10,1,1))</f>
        <v>5640</v>
      </c>
      <c r="I108" s="2">
        <v>120</v>
      </c>
      <c r="J108" s="2">
        <f>H108/I108</f>
        <v>47</v>
      </c>
      <c r="K108" s="2" t="s">
        <v>34</v>
      </c>
      <c r="L108" s="2"/>
      <c r="M108" s="2"/>
      <c r="N108" s="2"/>
      <c r="O108" s="2"/>
      <c r="P108" s="2"/>
      <c r="Q108" s="2"/>
      <c r="R108" s="2"/>
      <c r="S108" s="2"/>
      <c r="T108" s="2"/>
      <c r="U108" s="2"/>
      <c r="V108" s="2"/>
      <c r="W108" s="2"/>
      <c r="X108" s="2"/>
      <c r="Y108" s="2"/>
      <c r="Z108" s="2"/>
      <c r="AA108" s="2"/>
      <c r="AB108" s="2"/>
      <c r="AC108" s="2"/>
      <c r="AD108" s="2"/>
      <c r="AE108" s="2"/>
      <c r="AF108" s="2"/>
    </row>
    <row r="109" spans="1:32" ht="13.5" customHeight="1" x14ac:dyDescent="0.25">
      <c r="A109" s="2"/>
      <c r="B109" s="24"/>
      <c r="C109" s="24">
        <f ca="1"/>
        <v>1</v>
      </c>
      <c r="D109" s="2">
        <f ca="1"/>
        <v>1</v>
      </c>
      <c r="E109" s="2"/>
      <c r="F109" s="2"/>
      <c r="G109" s="2"/>
      <c r="H109" s="2">
        <v>21360</v>
      </c>
      <c r="I109" s="2">
        <v>356</v>
      </c>
      <c r="J109" s="2">
        <f t="shared" ref="J109:J117" si="4">H109/I109</f>
        <v>60</v>
      </c>
      <c r="K109" s="2"/>
      <c r="L109" s="2"/>
      <c r="M109" s="2"/>
      <c r="N109" s="2"/>
      <c r="O109" s="2"/>
      <c r="P109" s="2"/>
      <c r="Q109" s="2"/>
      <c r="R109" s="2"/>
      <c r="S109" s="2"/>
      <c r="T109" s="2"/>
      <c r="U109" s="2"/>
      <c r="V109" s="2"/>
      <c r="W109" s="2"/>
      <c r="X109" s="2"/>
      <c r="Y109" s="2"/>
      <c r="Z109" s="2"/>
      <c r="AA109" s="2"/>
      <c r="AB109" s="2"/>
      <c r="AC109" s="2"/>
      <c r="AD109" s="2"/>
      <c r="AE109" s="2"/>
      <c r="AF109" s="2"/>
    </row>
    <row r="110" spans="1:32" ht="13.5" customHeight="1" x14ac:dyDescent="0.25">
      <c r="A110" s="2"/>
      <c r="B110" s="24"/>
      <c r="C110" s="24">
        <f ca="1"/>
        <v>1</v>
      </c>
      <c r="D110" s="2">
        <f ca="1"/>
        <v>1</v>
      </c>
      <c r="E110" s="2"/>
      <c r="F110" s="2"/>
      <c r="G110" s="2"/>
      <c r="H110" s="2">
        <v>14486</v>
      </c>
      <c r="I110" s="2">
        <v>312</v>
      </c>
      <c r="J110" s="2">
        <f t="shared" si="4"/>
        <v>46.429487179487182</v>
      </c>
      <c r="K110" s="2"/>
      <c r="L110" s="2"/>
      <c r="M110" s="2"/>
      <c r="N110" s="2"/>
      <c r="O110" s="2"/>
      <c r="P110" s="2"/>
      <c r="Q110" s="2"/>
      <c r="R110" s="2"/>
      <c r="S110" s="2"/>
      <c r="T110" s="2"/>
      <c r="U110" s="2"/>
      <c r="V110" s="2"/>
      <c r="W110" s="2"/>
      <c r="X110" s="2"/>
      <c r="Y110" s="2"/>
      <c r="Z110" s="2"/>
      <c r="AA110" s="2"/>
      <c r="AB110" s="2"/>
      <c r="AC110" s="2"/>
      <c r="AD110" s="2"/>
      <c r="AE110" s="2"/>
      <c r="AF110" s="2"/>
    </row>
    <row r="111" spans="1:32" ht="13.5" customHeight="1" x14ac:dyDescent="0.25">
      <c r="A111" s="2"/>
      <c r="B111" s="24"/>
      <c r="C111" s="24">
        <f ca="1"/>
        <v>1</v>
      </c>
      <c r="D111" s="2">
        <f ca="1"/>
        <v>1</v>
      </c>
      <c r="E111" s="2"/>
      <c r="F111" s="2"/>
      <c r="G111" s="2"/>
      <c r="H111" s="2">
        <v>17480</v>
      </c>
      <c r="I111" s="2">
        <v>437</v>
      </c>
      <c r="J111" s="2">
        <f t="shared" si="4"/>
        <v>40</v>
      </c>
      <c r="K111" s="2"/>
      <c r="L111" s="2"/>
      <c r="M111" s="2"/>
      <c r="N111" s="2"/>
      <c r="O111" s="2"/>
      <c r="P111" s="2"/>
      <c r="Q111" s="2"/>
      <c r="R111" s="2"/>
      <c r="S111" s="2"/>
      <c r="T111" s="2"/>
      <c r="U111" s="2"/>
      <c r="V111" s="2"/>
      <c r="W111" s="2"/>
      <c r="X111" s="2"/>
      <c r="Y111" s="2"/>
      <c r="Z111" s="2"/>
      <c r="AA111" s="2"/>
      <c r="AB111" s="2"/>
      <c r="AC111" s="2"/>
      <c r="AD111" s="2"/>
      <c r="AE111" s="2"/>
      <c r="AF111" s="2"/>
    </row>
    <row r="112" spans="1:32" ht="13.5" customHeight="1" x14ac:dyDescent="0.25">
      <c r="A112" s="2"/>
      <c r="B112" s="24"/>
      <c r="C112" s="24">
        <f ca="1"/>
        <v>1</v>
      </c>
      <c r="D112" s="2">
        <f ca="1"/>
        <v>1</v>
      </c>
      <c r="E112" s="2"/>
      <c r="F112" s="2"/>
      <c r="G112" s="2"/>
      <c r="H112" s="2">
        <v>17882</v>
      </c>
      <c r="I112" s="2">
        <v>374</v>
      </c>
      <c r="J112" s="2">
        <f t="shared" si="4"/>
        <v>47.81283422459893</v>
      </c>
      <c r="K112" s="2"/>
      <c r="L112" s="2"/>
      <c r="M112" s="2"/>
      <c r="N112" s="2"/>
      <c r="O112" s="2"/>
      <c r="P112" s="2"/>
      <c r="Q112" s="2"/>
      <c r="R112" s="2"/>
      <c r="S112" s="2"/>
      <c r="T112" s="2"/>
      <c r="U112" s="2"/>
      <c r="V112" s="2"/>
      <c r="W112" s="2"/>
      <c r="X112" s="2"/>
      <c r="Y112" s="2"/>
      <c r="Z112" s="2"/>
      <c r="AA112" s="2"/>
      <c r="AB112" s="2"/>
      <c r="AC112" s="2"/>
      <c r="AD112" s="2"/>
      <c r="AE112" s="2"/>
      <c r="AF112" s="2"/>
    </row>
    <row r="113" spans="1:32" ht="13.5" customHeight="1" x14ac:dyDescent="0.25">
      <c r="A113" s="2"/>
      <c r="B113" s="24"/>
      <c r="C113" s="24">
        <f ca="1"/>
        <v>1</v>
      </c>
      <c r="D113" s="2">
        <f ca="1"/>
        <v>1</v>
      </c>
      <c r="E113" s="2"/>
      <c r="F113" s="2"/>
      <c r="G113" s="2"/>
      <c r="H113" s="2">
        <v>9804</v>
      </c>
      <c r="I113" s="2">
        <v>258</v>
      </c>
      <c r="J113" s="2">
        <f t="shared" si="4"/>
        <v>38</v>
      </c>
      <c r="K113" s="2"/>
      <c r="L113" s="2"/>
      <c r="M113" s="2"/>
      <c r="N113" s="2"/>
      <c r="O113" s="2"/>
      <c r="P113" s="2"/>
      <c r="Q113" s="2"/>
      <c r="R113" s="2"/>
      <c r="S113" s="2"/>
      <c r="T113" s="2"/>
      <c r="U113" s="2"/>
      <c r="V113" s="2"/>
      <c r="W113" s="2"/>
      <c r="X113" s="2"/>
      <c r="Y113" s="2"/>
      <c r="Z113" s="2"/>
      <c r="AA113" s="2"/>
      <c r="AB113" s="2"/>
      <c r="AC113" s="2"/>
      <c r="AD113" s="2"/>
      <c r="AE113" s="2"/>
      <c r="AF113" s="2"/>
    </row>
    <row r="114" spans="1:32" ht="13.5" customHeight="1" x14ac:dyDescent="0.25">
      <c r="A114" s="2"/>
      <c r="B114" s="24"/>
      <c r="C114" s="24">
        <f ca="1"/>
        <v>1</v>
      </c>
      <c r="D114" s="2">
        <f ca="1"/>
        <v>1</v>
      </c>
      <c r="E114" s="2"/>
      <c r="F114" s="2"/>
      <c r="G114" s="2"/>
      <c r="H114" s="2">
        <v>15867</v>
      </c>
      <c r="I114" s="2">
        <v>369</v>
      </c>
      <c r="J114" s="2">
        <f t="shared" si="4"/>
        <v>43</v>
      </c>
      <c r="K114" s="2"/>
      <c r="L114" s="2"/>
      <c r="M114" s="2"/>
      <c r="N114" s="2"/>
      <c r="O114" s="2"/>
      <c r="P114" s="2"/>
      <c r="Q114" s="2"/>
      <c r="R114" s="2"/>
      <c r="S114" s="2"/>
      <c r="T114" s="2"/>
      <c r="U114" s="2"/>
      <c r="V114" s="2"/>
      <c r="W114" s="2"/>
      <c r="X114" s="2"/>
      <c r="Y114" s="2"/>
      <c r="Z114" s="2"/>
      <c r="AA114" s="2"/>
      <c r="AB114" s="2"/>
      <c r="AC114" s="2"/>
      <c r="AD114" s="2"/>
      <c r="AE114" s="2"/>
      <c r="AF114" s="2"/>
    </row>
    <row r="115" spans="1:32" ht="13.5" customHeight="1" x14ac:dyDescent="0.25">
      <c r="A115" s="2"/>
      <c r="B115" s="24"/>
      <c r="C115" s="24">
        <f ca="1"/>
        <v>1</v>
      </c>
      <c r="D115" s="2">
        <f ca="1"/>
        <v>1</v>
      </c>
      <c r="E115" s="2"/>
      <c r="F115" s="2"/>
      <c r="G115" s="2"/>
      <c r="H115" s="2">
        <v>20482</v>
      </c>
      <c r="I115" s="2">
        <v>418</v>
      </c>
      <c r="J115" s="2">
        <f t="shared" si="4"/>
        <v>49</v>
      </c>
      <c r="K115" s="2"/>
      <c r="L115" s="2"/>
      <c r="M115" s="2"/>
      <c r="N115" s="2"/>
      <c r="O115" s="2"/>
      <c r="P115" s="2"/>
      <c r="Q115" s="2"/>
      <c r="R115" s="2"/>
      <c r="S115" s="2"/>
      <c r="T115" s="2"/>
      <c r="U115" s="2"/>
      <c r="V115" s="2"/>
      <c r="W115" s="2"/>
      <c r="X115" s="2"/>
      <c r="Y115" s="2"/>
      <c r="Z115" s="2"/>
      <c r="AA115" s="2"/>
      <c r="AB115" s="2"/>
      <c r="AC115" s="2"/>
      <c r="AD115" s="2"/>
      <c r="AE115" s="2"/>
      <c r="AF115" s="2"/>
    </row>
    <row r="116" spans="1:32" ht="13.5" customHeight="1" x14ac:dyDescent="0.25">
      <c r="A116" s="2"/>
      <c r="B116" s="24"/>
      <c r="C116" s="24">
        <f ca="1"/>
        <v>1</v>
      </c>
      <c r="D116" s="2">
        <f ca="1"/>
        <v>1</v>
      </c>
      <c r="E116" s="2"/>
      <c r="F116" s="2"/>
      <c r="G116" s="2"/>
      <c r="H116" s="2">
        <v>17556</v>
      </c>
      <c r="I116" s="2">
        <v>308</v>
      </c>
      <c r="J116" s="2">
        <f t="shared" si="4"/>
        <v>57</v>
      </c>
      <c r="K116" s="2"/>
      <c r="L116" s="2"/>
      <c r="M116" s="2"/>
      <c r="N116" s="2"/>
      <c r="O116" s="2"/>
      <c r="P116" s="2"/>
      <c r="Q116" s="2"/>
      <c r="R116" s="2"/>
      <c r="S116" s="2"/>
      <c r="T116" s="2"/>
      <c r="U116" s="2"/>
      <c r="V116" s="2"/>
      <c r="W116" s="2"/>
      <c r="X116" s="2"/>
      <c r="Y116" s="2"/>
      <c r="Z116" s="2"/>
      <c r="AA116" s="2"/>
      <c r="AB116" s="2"/>
      <c r="AC116" s="2"/>
      <c r="AD116" s="2"/>
      <c r="AE116" s="2"/>
      <c r="AF116" s="2"/>
    </row>
    <row r="117" spans="1:32" ht="13.5" customHeight="1" x14ac:dyDescent="0.25">
      <c r="A117" s="2"/>
      <c r="B117" s="24"/>
      <c r="C117" s="24">
        <f ca="1"/>
        <v>1</v>
      </c>
      <c r="D117" s="2">
        <f ca="1"/>
        <v>1</v>
      </c>
      <c r="E117" s="2"/>
      <c r="F117" s="2"/>
      <c r="G117" s="2"/>
      <c r="H117" s="2">
        <v>28700</v>
      </c>
      <c r="I117" s="2">
        <v>410</v>
      </c>
      <c r="J117" s="2">
        <f t="shared" si="4"/>
        <v>70</v>
      </c>
      <c r="K117" s="2"/>
      <c r="L117" s="2"/>
      <c r="M117" s="2"/>
      <c r="N117" s="2"/>
      <c r="O117" s="2"/>
      <c r="P117" s="2"/>
      <c r="Q117" s="2"/>
      <c r="R117" s="2"/>
      <c r="S117" s="2"/>
      <c r="T117" s="2"/>
      <c r="U117" s="2"/>
      <c r="V117" s="2"/>
      <c r="W117" s="2"/>
      <c r="X117" s="2"/>
      <c r="Y117" s="2"/>
      <c r="Z117" s="2"/>
      <c r="AA117" s="2"/>
      <c r="AB117" s="2"/>
      <c r="AC117" s="2"/>
      <c r="AD117" s="2"/>
      <c r="AE117" s="2"/>
      <c r="AF117" s="2"/>
    </row>
    <row r="118" spans="1:32" ht="13.5" customHeight="1" x14ac:dyDescent="0.25">
      <c r="A118" s="2"/>
      <c r="B118" s="24"/>
      <c r="C118" s="24">
        <f ca="1"/>
        <v>1</v>
      </c>
      <c r="D118" s="2">
        <f ca="1"/>
        <v>1</v>
      </c>
      <c r="E118" s="2"/>
      <c r="F118" s="2"/>
      <c r="G118" s="2"/>
      <c r="H118" s="2"/>
      <c r="I118" s="2">
        <v>491</v>
      </c>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3.5" customHeight="1" x14ac:dyDescent="0.25">
      <c r="A119" s="2"/>
      <c r="B119" s="24"/>
      <c r="C119" s="24">
        <f ca="1"/>
        <v>1</v>
      </c>
      <c r="D119" s="2">
        <f ca="1"/>
        <v>1</v>
      </c>
      <c r="E119" s="2"/>
      <c r="F119" s="2"/>
      <c r="G119" s="2"/>
      <c r="H119" s="2"/>
      <c r="I119" s="2">
        <v>50</v>
      </c>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3.5" customHeight="1" x14ac:dyDescent="0.25">
      <c r="A120" s="2"/>
      <c r="B120" s="24"/>
      <c r="C120" s="24">
        <f ca="1"/>
        <v>1</v>
      </c>
      <c r="D120" s="2">
        <f ca="1"/>
        <v>1</v>
      </c>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3.5" customHeight="1" x14ac:dyDescent="0.25">
      <c r="A121" s="2"/>
      <c r="B121" s="24"/>
      <c r="C121" s="24">
        <f ca="1"/>
        <v>1</v>
      </c>
      <c r="D121" s="2">
        <f ca="1"/>
        <v>1</v>
      </c>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3.5" customHeight="1" x14ac:dyDescent="0.25">
      <c r="A122" s="2"/>
      <c r="B122" s="24"/>
      <c r="C122" s="24">
        <f ca="1"/>
        <v>1</v>
      </c>
      <c r="D122" s="2">
        <f ca="1"/>
        <v>1</v>
      </c>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3.5" customHeight="1" x14ac:dyDescent="0.25">
      <c r="A123" s="2"/>
      <c r="B123" s="24"/>
      <c r="C123" s="24">
        <f ca="1"/>
        <v>1</v>
      </c>
      <c r="D123" s="2">
        <f ca="1"/>
        <v>1</v>
      </c>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3.5" customHeight="1" x14ac:dyDescent="0.25">
      <c r="A124" s="2"/>
      <c r="B124" s="24"/>
      <c r="C124" s="24">
        <f ca="1"/>
        <v>1</v>
      </c>
      <c r="D124" s="2">
        <f ca="1"/>
        <v>1</v>
      </c>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3.5" customHeight="1" x14ac:dyDescent="0.25">
      <c r="A125" s="2"/>
      <c r="B125" s="24"/>
      <c r="C125" s="24">
        <f ca="1"/>
        <v>1</v>
      </c>
      <c r="D125" s="2">
        <f ca="1"/>
        <v>1</v>
      </c>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3.5" customHeight="1" x14ac:dyDescent="0.25">
      <c r="A126" s="2"/>
      <c r="B126" s="24"/>
      <c r="C126" s="24">
        <f ca="1"/>
        <v>1</v>
      </c>
      <c r="D126" s="2">
        <f ca="1"/>
        <v>1</v>
      </c>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3.5" customHeight="1" x14ac:dyDescent="0.25">
      <c r="A127" s="2"/>
      <c r="B127" s="24"/>
      <c r="C127" s="24">
        <f ca="1"/>
        <v>1</v>
      </c>
      <c r="D127" s="2">
        <f ca="1"/>
        <v>1</v>
      </c>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3.5" customHeight="1" x14ac:dyDescent="0.25">
      <c r="A128" s="2"/>
      <c r="B128" s="24"/>
      <c r="C128" s="24">
        <f ca="1"/>
        <v>1</v>
      </c>
      <c r="D128" s="2">
        <f ca="1"/>
        <v>1</v>
      </c>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3.5" customHeight="1" x14ac:dyDescent="0.25">
      <c r="A129" s="2"/>
      <c r="B129" s="24"/>
      <c r="C129" s="24">
        <f ca="1"/>
        <v>1</v>
      </c>
      <c r="D129" s="2">
        <f ca="1"/>
        <v>1</v>
      </c>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3.5" customHeight="1" x14ac:dyDescent="0.25">
      <c r="A130" s="2"/>
      <c r="B130" s="24"/>
      <c r="C130" s="24">
        <f ca="1"/>
        <v>1</v>
      </c>
      <c r="D130" s="2">
        <f ca="1"/>
        <v>1</v>
      </c>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3.5" customHeight="1" x14ac:dyDescent="0.25">
      <c r="A131" s="2"/>
      <c r="B131" s="24"/>
      <c r="C131" s="24">
        <f ca="1"/>
        <v>1</v>
      </c>
      <c r="D131" s="2">
        <f ca="1"/>
        <v>1</v>
      </c>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3.5" customHeight="1" x14ac:dyDescent="0.25">
      <c r="A132" s="2"/>
      <c r="B132" s="24"/>
      <c r="C132" s="24">
        <f ca="1"/>
        <v>1</v>
      </c>
      <c r="D132" s="2">
        <f ca="1"/>
        <v>1</v>
      </c>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3.5" customHeight="1" x14ac:dyDescent="0.25">
      <c r="A133" s="2"/>
      <c r="B133" s="24"/>
      <c r="C133" s="24">
        <f ca="1"/>
        <v>1</v>
      </c>
      <c r="D133" s="2">
        <f ca="1"/>
        <v>1</v>
      </c>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3.5" customHeight="1" x14ac:dyDescent="0.25">
      <c r="A134" s="2"/>
      <c r="B134" s="24"/>
      <c r="C134" s="24">
        <f ca="1"/>
        <v>1</v>
      </c>
      <c r="D134" s="2">
        <f ca="1"/>
        <v>1</v>
      </c>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3.5" customHeight="1" x14ac:dyDescent="0.25">
      <c r="A135" s="2"/>
      <c r="B135" s="24"/>
      <c r="C135" s="24">
        <f ca="1"/>
        <v>1</v>
      </c>
      <c r="D135" s="2">
        <f ca="1"/>
        <v>1</v>
      </c>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3.5" customHeight="1" x14ac:dyDescent="0.25">
      <c r="A136" s="2"/>
      <c r="B136" s="24"/>
      <c r="C136" s="24">
        <f ca="1"/>
        <v>1</v>
      </c>
      <c r="D136" s="2">
        <f ca="1"/>
        <v>1</v>
      </c>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3.5" customHeight="1" x14ac:dyDescent="0.25">
      <c r="A137" s="2"/>
      <c r="B137" s="24"/>
      <c r="C137" s="24">
        <f ca="1"/>
        <v>1</v>
      </c>
      <c r="D137" s="2">
        <f ca="1"/>
        <v>1</v>
      </c>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3.5" customHeight="1" x14ac:dyDescent="0.25">
      <c r="A138" s="2"/>
      <c r="B138" s="24"/>
      <c r="C138" s="24">
        <f ca="1"/>
        <v>1</v>
      </c>
      <c r="D138" s="2">
        <f ca="1"/>
        <v>1</v>
      </c>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3.5" customHeight="1" x14ac:dyDescent="0.25">
      <c r="A139" s="2"/>
      <c r="B139" s="24"/>
      <c r="C139" s="24">
        <f ca="1"/>
        <v>1</v>
      </c>
      <c r="D139" s="2">
        <f ca="1"/>
        <v>1</v>
      </c>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3.5" customHeight="1" x14ac:dyDescent="0.25">
      <c r="A140" s="2"/>
      <c r="B140" s="24"/>
      <c r="C140" s="24">
        <f ca="1"/>
        <v>1</v>
      </c>
      <c r="D140" s="2">
        <f ca="1"/>
        <v>1</v>
      </c>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3.5" customHeight="1" x14ac:dyDescent="0.25">
      <c r="A141" s="2"/>
      <c r="B141" s="24"/>
      <c r="C141" s="24">
        <f ca="1"/>
        <v>1</v>
      </c>
      <c r="D141" s="2">
        <f ca="1"/>
        <v>1</v>
      </c>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3.5" customHeight="1" x14ac:dyDescent="0.25">
      <c r="A142" s="2"/>
      <c r="B142" s="24"/>
      <c r="C142" s="24">
        <f ca="1"/>
        <v>1</v>
      </c>
      <c r="D142" s="2">
        <f ca="1"/>
        <v>1</v>
      </c>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3.5" customHeight="1" x14ac:dyDescent="0.25">
      <c r="A143" s="2"/>
      <c r="B143" s="24"/>
      <c r="C143" s="24">
        <f ca="1"/>
        <v>1</v>
      </c>
      <c r="D143" s="2">
        <f ca="1"/>
        <v>1</v>
      </c>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3.5" customHeight="1" x14ac:dyDescent="0.25">
      <c r="A144" s="2"/>
      <c r="B144" s="24"/>
      <c r="C144" s="24">
        <f ca="1"/>
        <v>1</v>
      </c>
      <c r="D144" s="2">
        <f ca="1"/>
        <v>1</v>
      </c>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3.5" customHeight="1" x14ac:dyDescent="0.25">
      <c r="A145" s="2"/>
      <c r="B145" s="24"/>
      <c r="C145" s="24">
        <f ca="1"/>
        <v>1</v>
      </c>
      <c r="D145" s="2">
        <f ca="1"/>
        <v>1</v>
      </c>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3.5" customHeight="1" x14ac:dyDescent="0.25">
      <c r="A146" s="2"/>
      <c r="B146" s="24"/>
      <c r="C146" s="24">
        <f ca="1"/>
        <v>1</v>
      </c>
      <c r="D146" s="2">
        <f ca="1"/>
        <v>1</v>
      </c>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3.5" customHeight="1" x14ac:dyDescent="0.25">
      <c r="A147" s="2"/>
      <c r="B147" s="24"/>
      <c r="C147" s="24">
        <f ca="1"/>
        <v>1</v>
      </c>
      <c r="D147" s="2">
        <f ca="1"/>
        <v>1</v>
      </c>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3.5" customHeight="1" x14ac:dyDescent="0.25">
      <c r="A148" s="2"/>
      <c r="B148" s="24"/>
      <c r="C148" s="24">
        <f ca="1"/>
        <v>1</v>
      </c>
      <c r="D148" s="2">
        <f ca="1"/>
        <v>1</v>
      </c>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3.5" customHeight="1" x14ac:dyDescent="0.25">
      <c r="A149" s="2"/>
      <c r="B149" s="24"/>
      <c r="C149" s="24">
        <f ca="1"/>
        <v>1</v>
      </c>
      <c r="D149" s="2">
        <f ca="1"/>
        <v>1</v>
      </c>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3.5" customHeight="1" x14ac:dyDescent="0.25">
      <c r="A150" s="2"/>
      <c r="B150" s="24"/>
      <c r="C150" s="24">
        <f ca="1"/>
        <v>1</v>
      </c>
      <c r="D150" s="2">
        <f ca="1"/>
        <v>1</v>
      </c>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3.5" customHeight="1" x14ac:dyDescent="0.25">
      <c r="A151" s="2"/>
      <c r="B151" s="24"/>
      <c r="C151" s="24">
        <f ca="1"/>
        <v>1</v>
      </c>
      <c r="D151" s="2">
        <f ca="1"/>
        <v>1</v>
      </c>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3.5" customHeight="1" x14ac:dyDescent="0.25">
      <c r="A152" s="2"/>
      <c r="B152" s="24"/>
      <c r="C152" s="24">
        <f ca="1"/>
        <v>1</v>
      </c>
      <c r="D152" s="2">
        <f ca="1"/>
        <v>1</v>
      </c>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3.5" customHeight="1" x14ac:dyDescent="0.25">
      <c r="A153" s="2"/>
      <c r="B153" s="24"/>
      <c r="C153" s="24">
        <f ca="1"/>
        <v>1</v>
      </c>
      <c r="D153" s="2">
        <f ca="1"/>
        <v>1</v>
      </c>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3.5" customHeight="1" x14ac:dyDescent="0.25">
      <c r="A154" s="2"/>
      <c r="B154" s="24"/>
      <c r="C154" s="24">
        <f ca="1"/>
        <v>1</v>
      </c>
      <c r="D154" s="2">
        <f ca="1"/>
        <v>1</v>
      </c>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3.5" customHeight="1" x14ac:dyDescent="0.25">
      <c r="A155" s="2"/>
      <c r="B155" s="24"/>
      <c r="C155" s="24">
        <f ca="1"/>
        <v>1</v>
      </c>
      <c r="D155" s="2">
        <f ca="1"/>
        <v>2</v>
      </c>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3.5" customHeight="1" x14ac:dyDescent="0.25">
      <c r="A156" s="2"/>
      <c r="B156" s="24"/>
      <c r="C156" s="24">
        <f ca="1"/>
        <v>1</v>
      </c>
      <c r="D156" s="2">
        <f ca="1"/>
        <v>2</v>
      </c>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3.5" customHeight="1" x14ac:dyDescent="0.25">
      <c r="A157" s="2"/>
      <c r="B157" s="24"/>
      <c r="C157" s="24">
        <f ca="1"/>
        <v>1</v>
      </c>
      <c r="D157" s="2">
        <f ca="1"/>
        <v>2</v>
      </c>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3.5" customHeight="1" x14ac:dyDescent="0.25">
      <c r="A158" s="2"/>
      <c r="B158" s="24"/>
      <c r="C158" s="24">
        <f ca="1"/>
        <v>1</v>
      </c>
      <c r="D158" s="2">
        <f ca="1"/>
        <v>2</v>
      </c>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3.5" customHeight="1" x14ac:dyDescent="0.25">
      <c r="A159" s="2"/>
      <c r="B159" s="24"/>
      <c r="C159" s="24">
        <f ca="1"/>
        <v>1</v>
      </c>
      <c r="D159" s="2">
        <f ca="1"/>
        <v>2</v>
      </c>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3.5" customHeight="1" x14ac:dyDescent="0.25">
      <c r="A160" s="2"/>
      <c r="B160" s="24"/>
      <c r="C160" s="24">
        <f ca="1"/>
        <v>1</v>
      </c>
      <c r="D160" s="2">
        <f ca="1"/>
        <v>2</v>
      </c>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3.5" customHeight="1" x14ac:dyDescent="0.25">
      <c r="A161" s="2"/>
      <c r="B161" s="24"/>
      <c r="C161" s="24">
        <f ca="1"/>
        <v>1</v>
      </c>
      <c r="D161" s="2">
        <f ca="1"/>
        <v>2</v>
      </c>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3.5" customHeight="1" x14ac:dyDescent="0.25">
      <c r="A162" s="2"/>
      <c r="B162" s="24"/>
      <c r="C162" s="24">
        <f ca="1"/>
        <v>1</v>
      </c>
      <c r="D162" s="2">
        <f ca="1"/>
        <v>2</v>
      </c>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3.5" customHeight="1" x14ac:dyDescent="0.25">
      <c r="A163" s="2"/>
      <c r="B163" s="24"/>
      <c r="C163" s="24">
        <f ca="1"/>
        <v>1</v>
      </c>
      <c r="D163" s="2">
        <f ca="1"/>
        <v>2</v>
      </c>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3.5" customHeight="1" x14ac:dyDescent="0.25">
      <c r="A164" s="2"/>
      <c r="B164" s="24"/>
      <c r="C164" s="24">
        <f ca="1"/>
        <v>1</v>
      </c>
      <c r="D164" s="2">
        <f ca="1"/>
        <v>2</v>
      </c>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3.5" customHeight="1" x14ac:dyDescent="0.25">
      <c r="A165" s="2"/>
      <c r="B165" s="24"/>
      <c r="C165" s="24">
        <f ca="1"/>
        <v>1</v>
      </c>
      <c r="D165" s="2">
        <f ca="1"/>
        <v>2</v>
      </c>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3.5" customHeight="1" x14ac:dyDescent="0.25">
      <c r="A166" s="2"/>
      <c r="B166" s="24"/>
      <c r="C166" s="24">
        <f ca="1"/>
        <v>1</v>
      </c>
      <c r="D166" s="2">
        <f ca="1"/>
        <v>2</v>
      </c>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3.5" customHeight="1" x14ac:dyDescent="0.25">
      <c r="A167" s="2"/>
      <c r="B167" s="24"/>
      <c r="C167" s="24">
        <f ca="1"/>
        <v>1</v>
      </c>
      <c r="D167" s="2">
        <f ca="1"/>
        <v>2</v>
      </c>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3.5" customHeight="1" x14ac:dyDescent="0.25">
      <c r="A168" s="2"/>
      <c r="B168" s="24"/>
      <c r="C168" s="24">
        <f ca="1"/>
        <v>1</v>
      </c>
      <c r="D168" s="2">
        <f ca="1"/>
        <v>2</v>
      </c>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3.5" customHeight="1" x14ac:dyDescent="0.25">
      <c r="A169" s="2"/>
      <c r="B169" s="24"/>
      <c r="C169" s="24">
        <f ca="1"/>
        <v>1</v>
      </c>
      <c r="D169" s="2">
        <f ca="1"/>
        <v>2</v>
      </c>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3.5" customHeight="1" x14ac:dyDescent="0.25">
      <c r="A170" s="2"/>
      <c r="B170" s="24"/>
      <c r="C170" s="24">
        <f ca="1"/>
        <v>1</v>
      </c>
      <c r="D170" s="2">
        <f ca="1"/>
        <v>2</v>
      </c>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3.5" customHeight="1" x14ac:dyDescent="0.25">
      <c r="A171" s="2"/>
      <c r="B171" s="24"/>
      <c r="C171" s="24">
        <f ca="1"/>
        <v>1</v>
      </c>
      <c r="D171" s="2">
        <f ca="1"/>
        <v>2</v>
      </c>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3.5" customHeight="1" x14ac:dyDescent="0.25">
      <c r="A172" s="2"/>
      <c r="B172" s="24"/>
      <c r="C172" s="24">
        <f ca="1"/>
        <v>1</v>
      </c>
      <c r="D172" s="2">
        <f ca="1"/>
        <v>2</v>
      </c>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3.5" customHeight="1" x14ac:dyDescent="0.25">
      <c r="A173" s="2"/>
      <c r="B173" s="24"/>
      <c r="C173" s="24">
        <f ca="1"/>
        <v>1</v>
      </c>
      <c r="D173" s="2">
        <f ca="1"/>
        <v>2</v>
      </c>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3.5" customHeight="1" x14ac:dyDescent="0.25">
      <c r="A174" s="2"/>
      <c r="B174" s="24"/>
      <c r="C174" s="24">
        <f ca="1"/>
        <v>1</v>
      </c>
      <c r="D174" s="2">
        <f ca="1"/>
        <v>2</v>
      </c>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3.5" customHeight="1" x14ac:dyDescent="0.25">
      <c r="A175" s="2"/>
      <c r="B175" s="24"/>
      <c r="C175" s="24">
        <f ca="1"/>
        <v>1</v>
      </c>
      <c r="D175" s="2">
        <f ca="1"/>
        <v>2</v>
      </c>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3.5" customHeight="1" x14ac:dyDescent="0.25">
      <c r="A176" s="2"/>
      <c r="B176" s="24"/>
      <c r="C176" s="24">
        <f ca="1"/>
        <v>1</v>
      </c>
      <c r="D176" s="2">
        <f ca="1"/>
        <v>2</v>
      </c>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3.5" customHeight="1" x14ac:dyDescent="0.25">
      <c r="A177" s="2"/>
      <c r="B177" s="24"/>
      <c r="C177" s="24">
        <f ca="1"/>
        <v>1</v>
      </c>
      <c r="D177" s="2">
        <f ca="1"/>
        <v>2</v>
      </c>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3.5" customHeight="1" x14ac:dyDescent="0.25">
      <c r="A178" s="2"/>
      <c r="B178" s="24"/>
      <c r="C178" s="24">
        <f ca="1"/>
        <v>1</v>
      </c>
      <c r="D178" s="2">
        <f ca="1"/>
        <v>2</v>
      </c>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3.5" customHeight="1" x14ac:dyDescent="0.25">
      <c r="A179" s="2"/>
      <c r="B179" s="24"/>
      <c r="C179" s="24">
        <f ca="1"/>
        <v>1</v>
      </c>
      <c r="D179" s="2">
        <f ca="1"/>
        <v>2</v>
      </c>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3.5" customHeight="1" x14ac:dyDescent="0.25">
      <c r="A180" s="2"/>
      <c r="B180" s="24"/>
      <c r="C180" s="24">
        <f ca="1"/>
        <v>1</v>
      </c>
      <c r="D180" s="2">
        <f ca="1"/>
        <v>2</v>
      </c>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3.5" customHeight="1" x14ac:dyDescent="0.25">
      <c r="A181" s="2"/>
      <c r="B181" s="24"/>
      <c r="C181" s="24">
        <f ca="1"/>
        <v>1</v>
      </c>
      <c r="D181" s="2">
        <f ca="1"/>
        <v>2</v>
      </c>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3.5" customHeight="1" x14ac:dyDescent="0.25">
      <c r="A182" s="2"/>
      <c r="B182" s="24"/>
      <c r="C182" s="24">
        <f ca="1"/>
        <v>1</v>
      </c>
      <c r="D182" s="2">
        <f ca="1"/>
        <v>2</v>
      </c>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3.5" customHeight="1" x14ac:dyDescent="0.25">
      <c r="A183" s="2"/>
      <c r="B183" s="24"/>
      <c r="C183" s="24">
        <f ca="1"/>
        <v>1</v>
      </c>
      <c r="D183" s="2">
        <f ca="1"/>
        <v>2</v>
      </c>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3.5" customHeight="1" x14ac:dyDescent="0.25">
      <c r="A184" s="2"/>
      <c r="B184" s="24"/>
      <c r="C184" s="24">
        <f ca="1"/>
        <v>1</v>
      </c>
      <c r="D184" s="2">
        <f ca="1"/>
        <v>2</v>
      </c>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3.5" customHeight="1" x14ac:dyDescent="0.25">
      <c r="A185" s="2"/>
      <c r="B185" s="24"/>
      <c r="C185" s="24">
        <f ca="1"/>
        <v>1</v>
      </c>
      <c r="D185" s="2">
        <f ca="1"/>
        <v>2</v>
      </c>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3.5" customHeight="1" x14ac:dyDescent="0.25">
      <c r="A186" s="2"/>
      <c r="B186" s="24"/>
      <c r="C186" s="24">
        <f ca="1"/>
        <v>1</v>
      </c>
      <c r="D186" s="2">
        <f ca="1"/>
        <v>2</v>
      </c>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3.5" customHeight="1" x14ac:dyDescent="0.25">
      <c r="A187" s="2"/>
      <c r="B187" s="24"/>
      <c r="C187" s="24">
        <f ca="1"/>
        <v>1</v>
      </c>
      <c r="D187" s="2">
        <f ca="1"/>
        <v>2</v>
      </c>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3.5" customHeight="1" x14ac:dyDescent="0.25">
      <c r="A188" s="2"/>
      <c r="B188" s="24"/>
      <c r="C188" s="24">
        <f ca="1"/>
        <v>1</v>
      </c>
      <c r="D188" s="2">
        <f ca="1"/>
        <v>2</v>
      </c>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3.5" customHeight="1" x14ac:dyDescent="0.25">
      <c r="A189" s="2"/>
      <c r="B189" s="24"/>
      <c r="C189" s="24">
        <f ca="1"/>
        <v>1</v>
      </c>
      <c r="D189" s="2">
        <f ca="1"/>
        <v>2</v>
      </c>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3.5" customHeight="1" x14ac:dyDescent="0.25">
      <c r="A190" s="2"/>
      <c r="B190" s="24"/>
      <c r="C190" s="24">
        <f ca="1"/>
        <v>1</v>
      </c>
      <c r="D190" s="2">
        <f ca="1"/>
        <v>2</v>
      </c>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3.5" customHeight="1" x14ac:dyDescent="0.25">
      <c r="A191" s="2"/>
      <c r="B191" s="24"/>
      <c r="C191" s="24">
        <f ca="1"/>
        <v>1</v>
      </c>
      <c r="D191" s="2">
        <f ca="1"/>
        <v>2</v>
      </c>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3.5" customHeight="1" x14ac:dyDescent="0.25">
      <c r="A192" s="2"/>
      <c r="B192" s="24"/>
      <c r="C192" s="24">
        <f ca="1"/>
        <v>1</v>
      </c>
      <c r="D192" s="2">
        <f ca="1"/>
        <v>2</v>
      </c>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3.5" customHeight="1" x14ac:dyDescent="0.25">
      <c r="A193" s="2"/>
      <c r="B193" s="24"/>
      <c r="C193" s="24">
        <f ca="1"/>
        <v>1</v>
      </c>
      <c r="D193" s="2">
        <f ca="1"/>
        <v>2</v>
      </c>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3.5" customHeight="1" x14ac:dyDescent="0.25">
      <c r="A194" s="2"/>
      <c r="B194" s="24"/>
      <c r="C194" s="24">
        <f ca="1"/>
        <v>1</v>
      </c>
      <c r="D194" s="2">
        <f ca="1"/>
        <v>2</v>
      </c>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3.5" customHeight="1" x14ac:dyDescent="0.25">
      <c r="A195" s="2"/>
      <c r="B195" s="24"/>
      <c r="C195" s="24">
        <f ca="1"/>
        <v>1</v>
      </c>
      <c r="D195" s="2">
        <f ca="1"/>
        <v>2</v>
      </c>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3.5" customHeight="1" x14ac:dyDescent="0.25">
      <c r="A196" s="2"/>
      <c r="B196" s="24"/>
      <c r="C196" s="24">
        <f ca="1"/>
        <v>1</v>
      </c>
      <c r="D196" s="2">
        <f ca="1"/>
        <v>2</v>
      </c>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3.5" customHeight="1" x14ac:dyDescent="0.25">
      <c r="A197" s="2"/>
      <c r="B197" s="24"/>
      <c r="C197" s="24">
        <f ca="1"/>
        <v>1</v>
      </c>
      <c r="D197" s="2">
        <f ca="1"/>
        <v>2</v>
      </c>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3.5" customHeight="1" x14ac:dyDescent="0.25">
      <c r="A198" s="2"/>
      <c r="B198" s="24"/>
      <c r="C198" s="24">
        <f ca="1"/>
        <v>1</v>
      </c>
      <c r="D198" s="2">
        <f ca="1"/>
        <v>2</v>
      </c>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3.5" customHeight="1" x14ac:dyDescent="0.25">
      <c r="A199" s="2"/>
      <c r="B199" s="24"/>
      <c r="C199" s="24">
        <f ca="1"/>
        <v>1</v>
      </c>
      <c r="D199" s="2">
        <f ca="1"/>
        <v>2</v>
      </c>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3.5" customHeight="1" x14ac:dyDescent="0.25">
      <c r="A200" s="2"/>
      <c r="B200" s="24"/>
      <c r="C200" s="24">
        <f ca="1"/>
        <v>1</v>
      </c>
      <c r="D200" s="2">
        <f ca="1"/>
        <v>2</v>
      </c>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3.5" customHeight="1" x14ac:dyDescent="0.25">
      <c r="A201" s="2"/>
      <c r="B201" s="24"/>
      <c r="C201" s="24">
        <f ca="1"/>
        <v>1</v>
      </c>
      <c r="D201" s="2">
        <f ca="1"/>
        <v>2</v>
      </c>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3.5" customHeight="1" x14ac:dyDescent="0.25">
      <c r="A202" s="2"/>
      <c r="B202" s="24"/>
      <c r="C202" s="24">
        <f ca="1"/>
        <v>1</v>
      </c>
      <c r="D202" s="2">
        <f ca="1"/>
        <v>2</v>
      </c>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3.5" customHeight="1" x14ac:dyDescent="0.25">
      <c r="A203" s="2"/>
      <c r="B203" s="24"/>
      <c r="C203" s="24">
        <f ca="1"/>
        <v>1</v>
      </c>
      <c r="D203" s="2">
        <f ca="1"/>
        <v>2</v>
      </c>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3.5" customHeight="1" x14ac:dyDescent="0.25">
      <c r="A204" s="2"/>
      <c r="B204" s="24"/>
      <c r="C204" s="24">
        <f ca="1"/>
        <v>1</v>
      </c>
      <c r="D204" s="2">
        <f ca="1"/>
        <v>2</v>
      </c>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3.5" customHeight="1" x14ac:dyDescent="0.25">
      <c r="A205" s="2"/>
      <c r="B205" s="24"/>
      <c r="C205" s="24">
        <f ca="1"/>
        <v>1</v>
      </c>
      <c r="D205" s="2">
        <f ca="1"/>
        <v>2</v>
      </c>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3.5" customHeight="1" x14ac:dyDescent="0.25">
      <c r="A206" s="2"/>
      <c r="B206" s="24"/>
      <c r="C206" s="24">
        <f ca="1"/>
        <v>1</v>
      </c>
      <c r="D206" s="2">
        <f ca="1"/>
        <v>2</v>
      </c>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3.5" customHeight="1" x14ac:dyDescent="0.25">
      <c r="A207" s="2"/>
      <c r="B207" s="24"/>
      <c r="C207" s="24">
        <f ca="1"/>
        <v>1</v>
      </c>
      <c r="D207" s="2">
        <f ca="1"/>
        <v>2</v>
      </c>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3.5" customHeight="1" x14ac:dyDescent="0.25">
      <c r="A208" s="2"/>
      <c r="B208" s="24"/>
      <c r="C208" s="24">
        <f ca="1"/>
        <v>1</v>
      </c>
      <c r="D208" s="2">
        <f ca="1"/>
        <v>2</v>
      </c>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3.5" customHeight="1" x14ac:dyDescent="0.25">
      <c r="A209" s="2"/>
      <c r="B209" s="24"/>
      <c r="C209" s="24">
        <f ca="1"/>
        <v>1</v>
      </c>
      <c r="D209" s="2">
        <f ca="1"/>
        <v>2</v>
      </c>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3.5" customHeight="1" x14ac:dyDescent="0.25">
      <c r="A210" s="2"/>
      <c r="B210" s="24"/>
      <c r="C210" s="24">
        <f ca="1"/>
        <v>1</v>
      </c>
      <c r="D210" s="2">
        <f ca="1"/>
        <v>2</v>
      </c>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3.5" customHeight="1" x14ac:dyDescent="0.25">
      <c r="A211" s="2"/>
      <c r="B211" s="24"/>
      <c r="C211" s="24">
        <f ca="1"/>
        <v>1</v>
      </c>
      <c r="D211" s="2">
        <f ca="1"/>
        <v>2</v>
      </c>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3.5" customHeight="1" x14ac:dyDescent="0.25">
      <c r="A212" s="2"/>
      <c r="B212" s="24"/>
      <c r="C212" s="24">
        <f ca="1"/>
        <v>1</v>
      </c>
      <c r="D212" s="2">
        <f ca="1"/>
        <v>2</v>
      </c>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3.5" customHeight="1" x14ac:dyDescent="0.25">
      <c r="A213" s="2"/>
      <c r="B213" s="24"/>
      <c r="C213" s="24">
        <f ca="1"/>
        <v>1</v>
      </c>
      <c r="D213" s="2">
        <f ca="1"/>
        <v>2</v>
      </c>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3.5" customHeight="1" x14ac:dyDescent="0.25">
      <c r="A214" s="2"/>
      <c r="B214" s="24"/>
      <c r="C214" s="24">
        <f ca="1"/>
        <v>1</v>
      </c>
      <c r="D214" s="2">
        <f ca="1"/>
        <v>2</v>
      </c>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3.5" customHeight="1" x14ac:dyDescent="0.25">
      <c r="A215" s="2"/>
      <c r="B215" s="24"/>
      <c r="C215" s="24">
        <f ca="1"/>
        <v>1</v>
      </c>
      <c r="D215" s="2">
        <f ca="1"/>
        <v>2</v>
      </c>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3.5" customHeight="1" x14ac:dyDescent="0.25">
      <c r="A216" s="2"/>
      <c r="B216" s="24"/>
      <c r="C216" s="24">
        <f ca="1"/>
        <v>1</v>
      </c>
      <c r="D216" s="2">
        <f ca="1"/>
        <v>2</v>
      </c>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3.5" customHeight="1" x14ac:dyDescent="0.25">
      <c r="A217" s="2"/>
      <c r="B217" s="24"/>
      <c r="C217" s="24">
        <f ca="1"/>
        <v>1</v>
      </c>
      <c r="D217" s="2">
        <f ca="1"/>
        <v>2</v>
      </c>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3.5" customHeight="1" x14ac:dyDescent="0.25">
      <c r="A218" s="2"/>
      <c r="B218" s="24"/>
      <c r="C218" s="24">
        <f ca="1"/>
        <v>1</v>
      </c>
      <c r="D218" s="2">
        <f ca="1"/>
        <v>2</v>
      </c>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3.5" customHeight="1" x14ac:dyDescent="0.25">
      <c r="A219" s="2"/>
      <c r="B219" s="24"/>
      <c r="C219" s="24">
        <f ca="1"/>
        <v>1</v>
      </c>
      <c r="D219" s="2">
        <f ca="1"/>
        <v>2</v>
      </c>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3.5" customHeight="1" x14ac:dyDescent="0.25">
      <c r="A220" s="2"/>
      <c r="B220" s="24"/>
      <c r="C220" s="24">
        <f ca="1"/>
        <v>1</v>
      </c>
      <c r="D220" s="2">
        <f ca="1"/>
        <v>2</v>
      </c>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3.5" customHeight="1" x14ac:dyDescent="0.25">
      <c r="A221" s="2"/>
      <c r="B221" s="24"/>
      <c r="C221" s="24">
        <f ca="1"/>
        <v>1</v>
      </c>
      <c r="D221" s="2">
        <f ca="1"/>
        <v>2</v>
      </c>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3.5" customHeight="1" x14ac:dyDescent="0.25">
      <c r="A222" s="2"/>
      <c r="B222" s="24"/>
      <c r="C222" s="24">
        <f ca="1"/>
        <v>1</v>
      </c>
      <c r="D222" s="2">
        <f ca="1"/>
        <v>2</v>
      </c>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3.5" customHeight="1" x14ac:dyDescent="0.25">
      <c r="A223" s="2"/>
      <c r="B223" s="24"/>
      <c r="C223" s="24">
        <f ca="1"/>
        <v>1</v>
      </c>
      <c r="D223" s="2">
        <f ca="1"/>
        <v>2</v>
      </c>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3.5" customHeight="1" x14ac:dyDescent="0.25">
      <c r="A224" s="2"/>
      <c r="B224" s="24"/>
      <c r="C224" s="24">
        <f ca="1"/>
        <v>1</v>
      </c>
      <c r="D224" s="2">
        <f ca="1"/>
        <v>2</v>
      </c>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3.5" customHeight="1" x14ac:dyDescent="0.25">
      <c r="A225" s="2"/>
      <c r="B225" s="24"/>
      <c r="C225" s="24">
        <f ca="1"/>
        <v>1</v>
      </c>
      <c r="D225" s="2">
        <f ca="1"/>
        <v>2</v>
      </c>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3.5" customHeight="1" x14ac:dyDescent="0.25">
      <c r="A226" s="2"/>
      <c r="B226" s="24"/>
      <c r="C226" s="24">
        <f ca="1"/>
        <v>1</v>
      </c>
      <c r="D226" s="2">
        <f ca="1"/>
        <v>2</v>
      </c>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3.5" customHeight="1" x14ac:dyDescent="0.25">
      <c r="A227" s="2"/>
      <c r="B227" s="24"/>
      <c r="C227" s="24">
        <f ca="1"/>
        <v>1</v>
      </c>
      <c r="D227" s="2">
        <f ca="1"/>
        <v>2</v>
      </c>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3.5" customHeight="1" x14ac:dyDescent="0.25">
      <c r="A228" s="2"/>
      <c r="B228" s="24"/>
      <c r="C228" s="24">
        <f ca="1"/>
        <v>1</v>
      </c>
      <c r="D228" s="2">
        <f ca="1"/>
        <v>2</v>
      </c>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3.5" customHeight="1" x14ac:dyDescent="0.25">
      <c r="A229" s="2"/>
      <c r="B229" s="24"/>
      <c r="C229" s="24">
        <f ca="1"/>
        <v>1</v>
      </c>
      <c r="D229" s="2">
        <f ca="1"/>
        <v>2</v>
      </c>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3.5" customHeight="1" x14ac:dyDescent="0.25">
      <c r="A230" s="2"/>
      <c r="B230" s="24"/>
      <c r="C230" s="24">
        <f ca="1"/>
        <v>1</v>
      </c>
      <c r="D230" s="2">
        <f ca="1"/>
        <v>2</v>
      </c>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3.5" customHeight="1" x14ac:dyDescent="0.25">
      <c r="A231" s="2"/>
      <c r="B231" s="24"/>
      <c r="C231" s="24">
        <f ca="1"/>
        <v>1</v>
      </c>
      <c r="D231" s="2">
        <f ca="1"/>
        <v>2</v>
      </c>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3.5" customHeight="1" x14ac:dyDescent="0.25">
      <c r="A232" s="2"/>
      <c r="B232" s="24"/>
      <c r="C232" s="24">
        <f ca="1"/>
        <v>1</v>
      </c>
      <c r="D232" s="2">
        <f ca="1"/>
        <v>2</v>
      </c>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3.5" customHeight="1" x14ac:dyDescent="0.25">
      <c r="A233" s="2"/>
      <c r="B233" s="24"/>
      <c r="C233" s="24">
        <f ca="1"/>
        <v>1</v>
      </c>
      <c r="D233" s="2">
        <f ca="1"/>
        <v>2</v>
      </c>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3.5" customHeight="1" x14ac:dyDescent="0.25">
      <c r="A234" s="2"/>
      <c r="B234" s="24"/>
      <c r="C234" s="24">
        <f ca="1"/>
        <v>1</v>
      </c>
      <c r="D234" s="2">
        <f ca="1"/>
        <v>2</v>
      </c>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3.5" customHeight="1" x14ac:dyDescent="0.25">
      <c r="A235" s="2"/>
      <c r="B235" s="24"/>
      <c r="C235" s="24">
        <f ca="1"/>
        <v>1</v>
      </c>
      <c r="D235" s="2">
        <f ca="1"/>
        <v>2</v>
      </c>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3.5" customHeight="1" x14ac:dyDescent="0.25">
      <c r="A236" s="2"/>
      <c r="B236" s="24"/>
      <c r="C236" s="24">
        <f ca="1"/>
        <v>1</v>
      </c>
      <c r="D236" s="2">
        <f ca="1"/>
        <v>2</v>
      </c>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3.5" customHeight="1" x14ac:dyDescent="0.25">
      <c r="A237" s="2"/>
      <c r="B237" s="24"/>
      <c r="C237" s="24">
        <f ca="1"/>
        <v>1</v>
      </c>
      <c r="D237" s="2">
        <f ca="1"/>
        <v>2</v>
      </c>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3.5" customHeight="1" x14ac:dyDescent="0.25">
      <c r="A238" s="2"/>
      <c r="B238" s="24"/>
      <c r="C238" s="24">
        <f ca="1"/>
        <v>1</v>
      </c>
      <c r="D238" s="2">
        <f ca="1"/>
        <v>2</v>
      </c>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3.5" customHeight="1" x14ac:dyDescent="0.25">
      <c r="A239" s="2"/>
      <c r="B239" s="24"/>
      <c r="C239" s="24">
        <f ca="1"/>
        <v>1</v>
      </c>
      <c r="D239" s="2">
        <f ca="1"/>
        <v>2</v>
      </c>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3.5" customHeight="1" x14ac:dyDescent="0.25">
      <c r="A240" s="2"/>
      <c r="B240" s="24"/>
      <c r="C240" s="24">
        <f ca="1"/>
        <v>1</v>
      </c>
      <c r="D240" s="2">
        <f ca="1"/>
        <v>2</v>
      </c>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3.5" customHeight="1" x14ac:dyDescent="0.25">
      <c r="A241" s="2"/>
      <c r="B241" s="24"/>
      <c r="C241" s="24">
        <f ca="1"/>
        <v>1</v>
      </c>
      <c r="D241" s="2">
        <f ca="1"/>
        <v>2</v>
      </c>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3.5" customHeight="1" x14ac:dyDescent="0.25">
      <c r="A242" s="2"/>
      <c r="B242" s="24"/>
      <c r="C242" s="24">
        <f ca="1"/>
        <v>1</v>
      </c>
      <c r="D242" s="2">
        <f ca="1"/>
        <v>2</v>
      </c>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3.5" customHeight="1" x14ac:dyDescent="0.25">
      <c r="A243" s="2"/>
      <c r="B243" s="24"/>
      <c r="C243" s="24">
        <f ca="1"/>
        <v>1</v>
      </c>
      <c r="D243" s="2">
        <f ca="1"/>
        <v>2</v>
      </c>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3.5" customHeight="1" x14ac:dyDescent="0.25">
      <c r="A244" s="2"/>
      <c r="B244" s="24"/>
      <c r="C244" s="24">
        <f ca="1"/>
        <v>1</v>
      </c>
      <c r="D244" s="2">
        <f ca="1"/>
        <v>2</v>
      </c>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3.5" customHeight="1" x14ac:dyDescent="0.25">
      <c r="A245" s="2"/>
      <c r="B245" s="24"/>
      <c r="C245" s="24">
        <f ca="1"/>
        <v>1</v>
      </c>
      <c r="D245" s="2">
        <f ca="1"/>
        <v>2</v>
      </c>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3.5" customHeight="1" x14ac:dyDescent="0.25">
      <c r="A246" s="2"/>
      <c r="B246" s="24"/>
      <c r="C246" s="24">
        <f ca="1"/>
        <v>1</v>
      </c>
      <c r="D246" s="2">
        <f ca="1"/>
        <v>2</v>
      </c>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3.5" customHeight="1" x14ac:dyDescent="0.25">
      <c r="A247" s="2"/>
      <c r="B247" s="24"/>
      <c r="C247" s="24">
        <f ca="1"/>
        <v>1</v>
      </c>
      <c r="D247" s="2">
        <f ca="1"/>
        <v>2</v>
      </c>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3.5" customHeight="1" x14ac:dyDescent="0.25">
      <c r="A248" s="2"/>
      <c r="B248" s="24"/>
      <c r="C248" s="24">
        <f ca="1"/>
        <v>1</v>
      </c>
      <c r="D248" s="2">
        <f ca="1"/>
        <v>2</v>
      </c>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3.5" customHeight="1" x14ac:dyDescent="0.25">
      <c r="A249" s="2"/>
      <c r="B249" s="24"/>
      <c r="C249" s="24">
        <f ca="1"/>
        <v>1</v>
      </c>
      <c r="D249" s="2">
        <f ca="1"/>
        <v>2</v>
      </c>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3.5" customHeight="1" x14ac:dyDescent="0.25">
      <c r="A250" s="2"/>
      <c r="B250" s="24"/>
      <c r="C250" s="24">
        <f ca="1"/>
        <v>1</v>
      </c>
      <c r="D250" s="2">
        <f ca="1"/>
        <v>2</v>
      </c>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3.5" customHeight="1" x14ac:dyDescent="0.25">
      <c r="A251" s="2"/>
      <c r="B251" s="24"/>
      <c r="C251" s="24">
        <f ca="1"/>
        <v>1</v>
      </c>
      <c r="D251" s="2">
        <f ca="1"/>
        <v>2</v>
      </c>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3.5" customHeight="1" x14ac:dyDescent="0.25">
      <c r="A252" s="2"/>
      <c r="B252" s="24"/>
      <c r="C252" s="24">
        <f ca="1"/>
        <v>1</v>
      </c>
      <c r="D252" s="2">
        <f ca="1"/>
        <v>2</v>
      </c>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3.5" customHeight="1" x14ac:dyDescent="0.25">
      <c r="A253" s="2"/>
      <c r="B253" s="24"/>
      <c r="C253" s="24">
        <f ca="1"/>
        <v>1</v>
      </c>
      <c r="D253" s="2">
        <f ca="1"/>
        <v>2</v>
      </c>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3.5" customHeight="1" x14ac:dyDescent="0.25">
      <c r="A254" s="2"/>
      <c r="B254" s="24"/>
      <c r="C254" s="24">
        <f ca="1"/>
        <v>1</v>
      </c>
      <c r="D254" s="2">
        <f ca="1"/>
        <v>2</v>
      </c>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3.5" customHeight="1" x14ac:dyDescent="0.25">
      <c r="A255" s="2"/>
      <c r="B255" s="24"/>
      <c r="C255" s="24">
        <f ca="1"/>
        <v>1</v>
      </c>
      <c r="D255" s="2">
        <f ca="1"/>
        <v>2</v>
      </c>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3.5" customHeight="1" x14ac:dyDescent="0.25">
      <c r="A256" s="2"/>
      <c r="B256" s="24"/>
      <c r="C256" s="24">
        <f ca="1"/>
        <v>1</v>
      </c>
      <c r="D256" s="2">
        <f ca="1"/>
        <v>2</v>
      </c>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3.5" customHeight="1" x14ac:dyDescent="0.25">
      <c r="A257" s="2"/>
      <c r="B257" s="24"/>
      <c r="C257" s="24">
        <f ca="1"/>
        <v>1</v>
      </c>
      <c r="D257" s="2">
        <f ca="1"/>
        <v>2</v>
      </c>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3.5" customHeight="1" x14ac:dyDescent="0.25">
      <c r="A258" s="2"/>
      <c r="B258" s="24"/>
      <c r="C258" s="24">
        <f ca="1"/>
        <v>1</v>
      </c>
      <c r="D258" s="2">
        <f ca="1"/>
        <v>2</v>
      </c>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3.5" customHeight="1" x14ac:dyDescent="0.25">
      <c r="A259" s="2"/>
      <c r="B259" s="24"/>
      <c r="C259" s="24">
        <f ca="1"/>
        <v>1</v>
      </c>
      <c r="D259" s="2">
        <f ca="1"/>
        <v>2</v>
      </c>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3.5" customHeight="1" x14ac:dyDescent="0.25">
      <c r="A260" s="2"/>
      <c r="B260" s="24"/>
      <c r="C260" s="24">
        <f ca="1"/>
        <v>1</v>
      </c>
      <c r="D260" s="2">
        <f ca="1"/>
        <v>2</v>
      </c>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3.5" customHeight="1" x14ac:dyDescent="0.25">
      <c r="A261" s="2"/>
      <c r="B261" s="24"/>
      <c r="C261" s="24">
        <f ca="1"/>
        <v>1</v>
      </c>
      <c r="D261" s="2">
        <f ca="1"/>
        <v>2</v>
      </c>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3.5" customHeight="1" x14ac:dyDescent="0.25">
      <c r="A262" s="2"/>
      <c r="B262" s="24"/>
      <c r="C262" s="24">
        <f ca="1"/>
        <v>1</v>
      </c>
      <c r="D262" s="2">
        <f ca="1"/>
        <v>2</v>
      </c>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3.5" customHeight="1" x14ac:dyDescent="0.25">
      <c r="A263" s="2"/>
      <c r="B263" s="24"/>
      <c r="C263" s="24">
        <f ca="1"/>
        <v>1</v>
      </c>
      <c r="D263" s="2">
        <f ca="1"/>
        <v>2</v>
      </c>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3.5" customHeight="1" x14ac:dyDescent="0.25">
      <c r="A264" s="2"/>
      <c r="B264" s="24"/>
      <c r="C264" s="24">
        <f ca="1"/>
        <v>1</v>
      </c>
      <c r="D264" s="2">
        <f ca="1"/>
        <v>2</v>
      </c>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3.5" customHeight="1" x14ac:dyDescent="0.25">
      <c r="A265" s="2"/>
      <c r="B265" s="24"/>
      <c r="C265" s="24">
        <f ca="1"/>
        <v>1</v>
      </c>
      <c r="D265" s="2">
        <f ca="1"/>
        <v>2</v>
      </c>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3.5" customHeight="1" x14ac:dyDescent="0.25">
      <c r="A266" s="2"/>
      <c r="B266" s="24"/>
      <c r="C266" s="24">
        <f ca="1"/>
        <v>1</v>
      </c>
      <c r="D266" s="2">
        <f ca="1"/>
        <v>2</v>
      </c>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3.5" customHeight="1" x14ac:dyDescent="0.25">
      <c r="A267" s="2"/>
      <c r="B267" s="24"/>
      <c r="C267" s="24">
        <f ca="1"/>
        <v>1</v>
      </c>
      <c r="D267" s="2">
        <f ca="1"/>
        <v>2</v>
      </c>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3.5" customHeight="1" x14ac:dyDescent="0.25">
      <c r="A268" s="2"/>
      <c r="B268" s="24"/>
      <c r="C268" s="24">
        <f ca="1"/>
        <v>1</v>
      </c>
      <c r="D268" s="2">
        <f ca="1"/>
        <v>2</v>
      </c>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3.5" customHeight="1" x14ac:dyDescent="0.25">
      <c r="A269" s="2"/>
      <c r="B269" s="24"/>
      <c r="C269" s="24">
        <f ca="1"/>
        <v>1</v>
      </c>
      <c r="D269" s="2">
        <f ca="1"/>
        <v>2</v>
      </c>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3.5" customHeight="1" x14ac:dyDescent="0.25">
      <c r="A270" s="2"/>
      <c r="B270" s="24"/>
      <c r="C270" s="24">
        <f ca="1"/>
        <v>1</v>
      </c>
      <c r="D270" s="2">
        <f ca="1"/>
        <v>2</v>
      </c>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3.5" customHeight="1" x14ac:dyDescent="0.25">
      <c r="A271" s="2"/>
      <c r="B271" s="24"/>
      <c r="C271" s="24">
        <f ca="1"/>
        <v>1</v>
      </c>
      <c r="D271" s="2">
        <f ca="1"/>
        <v>2</v>
      </c>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3.5" customHeight="1" x14ac:dyDescent="0.25">
      <c r="A272" s="2"/>
      <c r="B272" s="24"/>
      <c r="C272" s="24">
        <f ca="1"/>
        <v>1</v>
      </c>
      <c r="D272" s="2">
        <f ca="1"/>
        <v>2</v>
      </c>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3.5" customHeight="1" x14ac:dyDescent="0.25">
      <c r="A273" s="2"/>
      <c r="B273" s="24"/>
      <c r="C273" s="24">
        <f ca="1"/>
        <v>1</v>
      </c>
      <c r="D273" s="2">
        <f ca="1"/>
        <v>2</v>
      </c>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3.5" customHeight="1" x14ac:dyDescent="0.25">
      <c r="A274" s="2"/>
      <c r="B274" s="24"/>
      <c r="C274" s="24">
        <f ca="1"/>
        <v>1</v>
      </c>
      <c r="D274" s="2">
        <f ca="1"/>
        <v>2</v>
      </c>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3.5" customHeight="1" x14ac:dyDescent="0.25">
      <c r="A275" s="2"/>
      <c r="B275" s="24"/>
      <c r="C275" s="24">
        <f ca="1"/>
        <v>1</v>
      </c>
      <c r="D275" s="2">
        <f ca="1"/>
        <v>2</v>
      </c>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3.5" customHeight="1" x14ac:dyDescent="0.25">
      <c r="A276" s="2"/>
      <c r="B276" s="24"/>
      <c r="C276" s="24">
        <f ca="1"/>
        <v>1</v>
      </c>
      <c r="D276" s="2">
        <f ca="1"/>
        <v>2</v>
      </c>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3.5" customHeight="1" x14ac:dyDescent="0.25">
      <c r="A277" s="2"/>
      <c r="B277" s="24"/>
      <c r="C277" s="24">
        <f ca="1"/>
        <v>1</v>
      </c>
      <c r="D277" s="2">
        <f ca="1"/>
        <v>2</v>
      </c>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3.5" customHeight="1" x14ac:dyDescent="0.25">
      <c r="A278" s="2"/>
      <c r="B278" s="24"/>
      <c r="C278" s="24">
        <f ca="1"/>
        <v>1</v>
      </c>
      <c r="D278" s="2">
        <f ca="1"/>
        <v>2</v>
      </c>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3.5" customHeight="1" x14ac:dyDescent="0.25">
      <c r="A279" s="2"/>
      <c r="B279" s="24"/>
      <c r="C279" s="24">
        <f ca="1"/>
        <v>1</v>
      </c>
      <c r="D279" s="2">
        <f ca="1"/>
        <v>2</v>
      </c>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3.5" customHeight="1" x14ac:dyDescent="0.25">
      <c r="A280" s="2"/>
      <c r="B280" s="24"/>
      <c r="C280" s="24">
        <f ca="1"/>
        <v>1</v>
      </c>
      <c r="D280" s="2">
        <f ca="1"/>
        <v>2</v>
      </c>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3.5" customHeight="1" x14ac:dyDescent="0.25">
      <c r="A281" s="2"/>
      <c r="B281" s="24"/>
      <c r="C281" s="24">
        <f ca="1"/>
        <v>1</v>
      </c>
      <c r="D281" s="2">
        <f ca="1"/>
        <v>2</v>
      </c>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3.5" customHeight="1" x14ac:dyDescent="0.25">
      <c r="A282" s="2"/>
      <c r="B282" s="24"/>
      <c r="C282" s="24">
        <f ca="1"/>
        <v>1</v>
      </c>
      <c r="D282" s="2">
        <f ca="1"/>
        <v>2</v>
      </c>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3.5" customHeight="1" x14ac:dyDescent="0.25">
      <c r="A283" s="2"/>
      <c r="B283" s="24"/>
      <c r="C283" s="24">
        <f ca="1"/>
        <v>1</v>
      </c>
      <c r="D283" s="2">
        <f ca="1"/>
        <v>2</v>
      </c>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3.5" customHeight="1" x14ac:dyDescent="0.25">
      <c r="A284" s="2"/>
      <c r="B284" s="24"/>
      <c r="C284" s="24">
        <f ca="1"/>
        <v>1</v>
      </c>
      <c r="D284" s="2">
        <f ca="1"/>
        <v>2</v>
      </c>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3.5" customHeight="1" x14ac:dyDescent="0.25">
      <c r="A285" s="2"/>
      <c r="B285" s="24"/>
      <c r="C285" s="24">
        <f ca="1"/>
        <v>1</v>
      </c>
      <c r="D285" s="2">
        <f ca="1"/>
        <v>2</v>
      </c>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3.5" customHeight="1" x14ac:dyDescent="0.25">
      <c r="A286" s="2"/>
      <c r="B286" s="24"/>
      <c r="C286" s="24">
        <f ca="1"/>
        <v>1</v>
      </c>
      <c r="D286" s="2">
        <f ca="1"/>
        <v>2</v>
      </c>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3.5" customHeight="1" x14ac:dyDescent="0.25">
      <c r="A287" s="2"/>
      <c r="B287" s="24"/>
      <c r="C287" s="24">
        <f ca="1"/>
        <v>1</v>
      </c>
      <c r="D287" s="2">
        <f ca="1"/>
        <v>2</v>
      </c>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3.5" customHeight="1" x14ac:dyDescent="0.25">
      <c r="A288" s="2"/>
      <c r="B288" s="24"/>
      <c r="C288" s="24">
        <f ca="1"/>
        <v>1</v>
      </c>
      <c r="D288" s="2">
        <f ca="1"/>
        <v>2</v>
      </c>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3.5" customHeight="1" x14ac:dyDescent="0.25">
      <c r="A289" s="2"/>
      <c r="B289" s="24"/>
      <c r="C289" s="24">
        <f ca="1"/>
        <v>1</v>
      </c>
      <c r="D289" s="2">
        <f ca="1"/>
        <v>2</v>
      </c>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3.5" customHeight="1" x14ac:dyDescent="0.25">
      <c r="A290" s="2"/>
      <c r="B290" s="24"/>
      <c r="C290" s="24">
        <f ca="1"/>
        <v>1</v>
      </c>
      <c r="D290" s="2">
        <f ca="1"/>
        <v>2</v>
      </c>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3.5" customHeight="1" x14ac:dyDescent="0.25">
      <c r="A291" s="2"/>
      <c r="B291" s="24"/>
      <c r="C291" s="24">
        <f ca="1"/>
        <v>1</v>
      </c>
      <c r="D291" s="2">
        <f ca="1"/>
        <v>2</v>
      </c>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3.5" customHeight="1" x14ac:dyDescent="0.25">
      <c r="A292" s="2"/>
      <c r="B292" s="24"/>
      <c r="C292" s="24">
        <f ca="1"/>
        <v>1</v>
      </c>
      <c r="D292" s="2">
        <f ca="1"/>
        <v>2</v>
      </c>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3.5" customHeight="1" x14ac:dyDescent="0.25">
      <c r="A293" s="2"/>
      <c r="B293" s="24"/>
      <c r="C293" s="24">
        <f ca="1"/>
        <v>1</v>
      </c>
      <c r="D293" s="2">
        <f ca="1"/>
        <v>2</v>
      </c>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3.5" customHeight="1" x14ac:dyDescent="0.25">
      <c r="A294" s="2"/>
      <c r="B294" s="24"/>
      <c r="C294" s="24">
        <f ca="1"/>
        <v>1</v>
      </c>
      <c r="D294" s="2">
        <f ca="1"/>
        <v>2</v>
      </c>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3.5" customHeight="1" x14ac:dyDescent="0.25">
      <c r="A295" s="2"/>
      <c r="B295" s="24"/>
      <c r="C295" s="24">
        <f ca="1"/>
        <v>1</v>
      </c>
      <c r="D295" s="2">
        <f ca="1"/>
        <v>2</v>
      </c>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3.5" customHeight="1" x14ac:dyDescent="0.25">
      <c r="A296" s="2"/>
      <c r="B296" s="24"/>
      <c r="C296" s="24">
        <f ca="1"/>
        <v>1</v>
      </c>
      <c r="D296" s="2">
        <f ca="1"/>
        <v>2</v>
      </c>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3.5" customHeight="1" x14ac:dyDescent="0.25">
      <c r="A297" s="2"/>
      <c r="B297" s="24"/>
      <c r="C297" s="24">
        <f ca="1"/>
        <v>1</v>
      </c>
      <c r="D297" s="2">
        <f ca="1"/>
        <v>2</v>
      </c>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3.5" customHeight="1" x14ac:dyDescent="0.25">
      <c r="A298" s="2"/>
      <c r="B298" s="24"/>
      <c r="C298" s="24">
        <f ca="1"/>
        <v>1</v>
      </c>
      <c r="D298" s="2">
        <f ca="1"/>
        <v>2</v>
      </c>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3.5" customHeight="1" x14ac:dyDescent="0.25">
      <c r="A299" s="2"/>
      <c r="B299" s="24"/>
      <c r="C299" s="24">
        <f ca="1"/>
        <v>1</v>
      </c>
      <c r="D299" s="2">
        <f ca="1"/>
        <v>2</v>
      </c>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3.5" customHeight="1" x14ac:dyDescent="0.25">
      <c r="A300" s="2"/>
      <c r="B300" s="24"/>
      <c r="C300" s="24">
        <f ca="1"/>
        <v>1</v>
      </c>
      <c r="D300" s="2">
        <f ca="1"/>
        <v>2</v>
      </c>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3.5" customHeight="1" x14ac:dyDescent="0.25">
      <c r="A301" s="2"/>
      <c r="B301" s="24"/>
      <c r="C301" s="24">
        <f ca="1"/>
        <v>1</v>
      </c>
      <c r="D301" s="2">
        <f ca="1"/>
        <v>2</v>
      </c>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3.5" customHeight="1" x14ac:dyDescent="0.25">
      <c r="A302" s="2"/>
      <c r="B302" s="24"/>
      <c r="C302" s="24">
        <f ca="1"/>
        <v>1</v>
      </c>
      <c r="D302" s="2">
        <f ca="1"/>
        <v>2</v>
      </c>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3.5" customHeight="1" x14ac:dyDescent="0.25">
      <c r="A303" s="2"/>
      <c r="B303" s="24"/>
      <c r="C303" s="24">
        <f ca="1"/>
        <v>1</v>
      </c>
      <c r="D303" s="2">
        <f ca="1"/>
        <v>2</v>
      </c>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3.5" customHeight="1" x14ac:dyDescent="0.25">
      <c r="A304" s="2"/>
      <c r="B304" s="24"/>
      <c r="C304" s="24">
        <f ca="1"/>
        <v>1</v>
      </c>
      <c r="D304" s="2">
        <f ca="1"/>
        <v>2</v>
      </c>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3.5" customHeight="1" x14ac:dyDescent="0.25">
      <c r="A305" s="2"/>
      <c r="B305" s="24"/>
      <c r="C305" s="24">
        <f ca="1"/>
        <v>1</v>
      </c>
      <c r="D305" s="2">
        <f ca="1"/>
        <v>2</v>
      </c>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3.5" customHeight="1" x14ac:dyDescent="0.25">
      <c r="A306" s="2"/>
      <c r="B306" s="24"/>
      <c r="C306" s="24">
        <f ca="1"/>
        <v>1</v>
      </c>
      <c r="D306" s="2">
        <f ca="1"/>
        <v>2</v>
      </c>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3.5" customHeight="1" x14ac:dyDescent="0.25">
      <c r="A307" s="2"/>
      <c r="B307" s="24"/>
      <c r="C307" s="24">
        <f ca="1"/>
        <v>1</v>
      </c>
      <c r="D307" s="2">
        <f ca="1"/>
        <v>2</v>
      </c>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3.5" customHeight="1" x14ac:dyDescent="0.25">
      <c r="A308" s="2"/>
      <c r="B308" s="24"/>
      <c r="C308" s="24">
        <f ca="1"/>
        <v>1</v>
      </c>
      <c r="D308" s="2">
        <f ca="1"/>
        <v>2</v>
      </c>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3.5" customHeight="1" x14ac:dyDescent="0.25">
      <c r="A309" s="2"/>
      <c r="B309" s="24"/>
      <c r="C309" s="24">
        <f ca="1"/>
        <v>1</v>
      </c>
      <c r="D309" s="2">
        <f ca="1"/>
        <v>2</v>
      </c>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3.5" customHeight="1" x14ac:dyDescent="0.25">
      <c r="A310" s="2"/>
      <c r="B310" s="24"/>
      <c r="C310" s="24">
        <f ca="1"/>
        <v>1</v>
      </c>
      <c r="D310" s="2">
        <f ca="1"/>
        <v>2</v>
      </c>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3.5" customHeight="1" x14ac:dyDescent="0.25">
      <c r="A311" s="2"/>
      <c r="B311" s="24"/>
      <c r="C311" s="24">
        <f ca="1"/>
        <v>1</v>
      </c>
      <c r="D311" s="2">
        <f ca="1"/>
        <v>2</v>
      </c>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3.5" customHeight="1" x14ac:dyDescent="0.25">
      <c r="A312" s="2"/>
      <c r="B312" s="24"/>
      <c r="C312" s="24">
        <f ca="1"/>
        <v>1</v>
      </c>
      <c r="D312" s="2">
        <f ca="1"/>
        <v>2</v>
      </c>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3.5" customHeight="1" x14ac:dyDescent="0.25">
      <c r="A313" s="2"/>
      <c r="B313" s="24"/>
      <c r="C313" s="24">
        <f ca="1"/>
        <v>1</v>
      </c>
      <c r="D313" s="2">
        <f ca="1"/>
        <v>2</v>
      </c>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3.5" customHeight="1" x14ac:dyDescent="0.25">
      <c r="A314" s="2"/>
      <c r="B314" s="24"/>
      <c r="C314" s="24">
        <f ca="1"/>
        <v>1</v>
      </c>
      <c r="D314" s="2">
        <f ca="1"/>
        <v>2</v>
      </c>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3.5" customHeight="1" x14ac:dyDescent="0.25">
      <c r="A315" s="2"/>
      <c r="B315" s="24"/>
      <c r="C315" s="24">
        <f ca="1"/>
        <v>1</v>
      </c>
      <c r="D315" s="2">
        <f ca="1"/>
        <v>2</v>
      </c>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3.5" customHeight="1" x14ac:dyDescent="0.25">
      <c r="A316" s="2"/>
      <c r="B316" s="24"/>
      <c r="C316" s="24">
        <f ca="1"/>
        <v>1</v>
      </c>
      <c r="D316" s="2">
        <f ca="1"/>
        <v>2</v>
      </c>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3.5" customHeight="1" x14ac:dyDescent="0.25">
      <c r="A317" s="2"/>
      <c r="B317" s="24"/>
      <c r="C317" s="24">
        <f ca="1"/>
        <v>1</v>
      </c>
      <c r="D317" s="2">
        <f ca="1"/>
        <v>2</v>
      </c>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3.5" customHeight="1" x14ac:dyDescent="0.25">
      <c r="A318" s="2"/>
      <c r="B318" s="24"/>
      <c r="C318" s="24">
        <f ca="1"/>
        <v>1</v>
      </c>
      <c r="D318" s="2">
        <f ca="1"/>
        <v>2</v>
      </c>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3.5" customHeight="1" x14ac:dyDescent="0.25">
      <c r="A319" s="2"/>
      <c r="B319" s="24"/>
      <c r="C319" s="24">
        <f ca="1"/>
        <v>1</v>
      </c>
      <c r="D319" s="2">
        <f ca="1"/>
        <v>2</v>
      </c>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3.5" customHeight="1" x14ac:dyDescent="0.25">
      <c r="A320" s="2"/>
      <c r="B320" s="24"/>
      <c r="C320" s="24">
        <f ca="1"/>
        <v>1</v>
      </c>
      <c r="D320" s="2">
        <f ca="1"/>
        <v>2</v>
      </c>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3.5" customHeight="1" x14ac:dyDescent="0.25">
      <c r="A321" s="2"/>
      <c r="B321" s="24"/>
      <c r="C321" s="24">
        <f ca="1"/>
        <v>1</v>
      </c>
      <c r="D321" s="2">
        <f ca="1"/>
        <v>2</v>
      </c>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3.5" customHeight="1" x14ac:dyDescent="0.25">
      <c r="A322" s="2"/>
      <c r="B322" s="24"/>
      <c r="C322" s="24">
        <f ca="1"/>
        <v>1</v>
      </c>
      <c r="D322" s="2">
        <f ca="1"/>
        <v>2</v>
      </c>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3.5" customHeight="1" x14ac:dyDescent="0.25">
      <c r="A323" s="2"/>
      <c r="B323" s="24"/>
      <c r="C323" s="24">
        <f ca="1"/>
        <v>1</v>
      </c>
      <c r="D323" s="2">
        <f ca="1"/>
        <v>2</v>
      </c>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3.5" customHeight="1" x14ac:dyDescent="0.25">
      <c r="A324" s="2"/>
      <c r="B324" s="24"/>
      <c r="C324" s="24">
        <f ca="1"/>
        <v>1</v>
      </c>
      <c r="D324" s="2">
        <f ca="1"/>
        <v>2</v>
      </c>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3.5" customHeight="1" x14ac:dyDescent="0.25">
      <c r="A325" s="2"/>
      <c r="B325" s="24"/>
      <c r="C325" s="24">
        <f ca="1"/>
        <v>1</v>
      </c>
      <c r="D325" s="2">
        <f ca="1"/>
        <v>2</v>
      </c>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3.5" customHeight="1" x14ac:dyDescent="0.25">
      <c r="A326" s="2"/>
      <c r="B326" s="24"/>
      <c r="C326" s="24">
        <f ca="1"/>
        <v>1</v>
      </c>
      <c r="D326" s="2">
        <f ca="1"/>
        <v>2</v>
      </c>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3.5" customHeight="1" x14ac:dyDescent="0.25">
      <c r="A327" s="2"/>
      <c r="B327" s="24"/>
      <c r="C327" s="24">
        <f ca="1"/>
        <v>1</v>
      </c>
      <c r="D327" s="2">
        <f ca="1"/>
        <v>2</v>
      </c>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3.5" customHeight="1" x14ac:dyDescent="0.25">
      <c r="A328" s="2"/>
      <c r="B328" s="24"/>
      <c r="C328" s="24">
        <f ca="1"/>
        <v>1</v>
      </c>
      <c r="D328" s="2">
        <f ca="1"/>
        <v>2</v>
      </c>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3.5" customHeight="1" x14ac:dyDescent="0.25">
      <c r="A329" s="2"/>
      <c r="B329" s="24"/>
      <c r="C329" s="24">
        <f ca="1"/>
        <v>1</v>
      </c>
      <c r="D329" s="2">
        <f ca="1"/>
        <v>2</v>
      </c>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3.5" customHeight="1" x14ac:dyDescent="0.25">
      <c r="A330" s="2"/>
      <c r="B330" s="24"/>
      <c r="C330" s="24">
        <f ca="1"/>
        <v>1</v>
      </c>
      <c r="D330" s="2">
        <f ca="1"/>
        <v>2</v>
      </c>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3.5" customHeight="1" x14ac:dyDescent="0.25">
      <c r="A331" s="2"/>
      <c r="B331" s="24"/>
      <c r="C331" s="24">
        <f ca="1"/>
        <v>1</v>
      </c>
      <c r="D331" s="2">
        <f ca="1"/>
        <v>2</v>
      </c>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3.5" customHeight="1" x14ac:dyDescent="0.25">
      <c r="A332" s="2"/>
      <c r="B332" s="24"/>
      <c r="C332" s="24">
        <f ca="1"/>
        <v>1</v>
      </c>
      <c r="D332" s="2">
        <f ca="1"/>
        <v>2</v>
      </c>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3.5" customHeight="1" x14ac:dyDescent="0.25">
      <c r="A333" s="2"/>
      <c r="B333" s="24"/>
      <c r="C333" s="24">
        <f ca="1"/>
        <v>1</v>
      </c>
      <c r="D333" s="2">
        <f ca="1"/>
        <v>2</v>
      </c>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3.5" customHeight="1" x14ac:dyDescent="0.25">
      <c r="A334" s="2"/>
      <c r="B334" s="24"/>
      <c r="C334" s="24">
        <f ca="1"/>
        <v>1</v>
      </c>
      <c r="D334" s="2">
        <f ca="1"/>
        <v>2</v>
      </c>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3.5" customHeight="1" x14ac:dyDescent="0.25">
      <c r="A335" s="2"/>
      <c r="B335" s="24"/>
      <c r="C335" s="24">
        <f ca="1"/>
        <v>1</v>
      </c>
      <c r="D335" s="2">
        <f ca="1"/>
        <v>2</v>
      </c>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3.5" customHeight="1" x14ac:dyDescent="0.25">
      <c r="A336" s="2"/>
      <c r="B336" s="24"/>
      <c r="C336" s="24">
        <f ca="1"/>
        <v>1</v>
      </c>
      <c r="D336" s="2">
        <f ca="1"/>
        <v>2</v>
      </c>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3.5" customHeight="1" x14ac:dyDescent="0.25">
      <c r="A337" s="2"/>
      <c r="B337" s="24"/>
      <c r="C337" s="24">
        <f ca="1"/>
        <v>1</v>
      </c>
      <c r="D337" s="2">
        <f ca="1"/>
        <v>2</v>
      </c>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3.5" customHeight="1" x14ac:dyDescent="0.25">
      <c r="A338" s="2"/>
      <c r="B338" s="24"/>
      <c r="C338" s="24">
        <f ca="1"/>
        <v>1</v>
      </c>
      <c r="D338" s="2">
        <f ca="1"/>
        <v>2</v>
      </c>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3.5" customHeight="1" x14ac:dyDescent="0.25">
      <c r="A339" s="2"/>
      <c r="B339" s="24"/>
      <c r="C339" s="24">
        <f ca="1"/>
        <v>1</v>
      </c>
      <c r="D339" s="2">
        <f ca="1"/>
        <v>2</v>
      </c>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3.5" customHeight="1" x14ac:dyDescent="0.25">
      <c r="A340" s="2"/>
      <c r="B340" s="24"/>
      <c r="C340" s="24">
        <f ca="1"/>
        <v>1</v>
      </c>
      <c r="D340" s="2">
        <f ca="1"/>
        <v>2</v>
      </c>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3.5" customHeight="1" x14ac:dyDescent="0.25">
      <c r="A341" s="2"/>
      <c r="B341" s="24"/>
      <c r="C341" s="24">
        <f ca="1"/>
        <v>1</v>
      </c>
      <c r="D341" s="2">
        <f ca="1"/>
        <v>2</v>
      </c>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3.5" customHeight="1" x14ac:dyDescent="0.25">
      <c r="A342" s="2"/>
      <c r="B342" s="24"/>
      <c r="C342" s="24">
        <f ca="1"/>
        <v>1</v>
      </c>
      <c r="D342" s="2">
        <f ca="1"/>
        <v>2</v>
      </c>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3.5" customHeight="1" x14ac:dyDescent="0.25">
      <c r="A343" s="2"/>
      <c r="B343" s="24"/>
      <c r="C343" s="24">
        <f ca="1"/>
        <v>1</v>
      </c>
      <c r="D343" s="2">
        <f ca="1"/>
        <v>2</v>
      </c>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3.5" customHeight="1" x14ac:dyDescent="0.25">
      <c r="A344" s="2"/>
      <c r="B344" s="24"/>
      <c r="C344" s="24">
        <f ca="1"/>
        <v>1</v>
      </c>
      <c r="D344" s="2">
        <f ca="1"/>
        <v>2</v>
      </c>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3.5" customHeight="1" x14ac:dyDescent="0.25">
      <c r="A345" s="2"/>
      <c r="B345" s="24"/>
      <c r="C345" s="24">
        <f ca="1"/>
        <v>1</v>
      </c>
      <c r="D345" s="2">
        <f ca="1"/>
        <v>2</v>
      </c>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3.5" customHeight="1" x14ac:dyDescent="0.25">
      <c r="A346" s="2"/>
      <c r="B346" s="24"/>
      <c r="C346" s="24">
        <f ca="1"/>
        <v>1</v>
      </c>
      <c r="D346" s="2">
        <f ca="1"/>
        <v>2</v>
      </c>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3.5" customHeight="1" x14ac:dyDescent="0.25">
      <c r="A347" s="2"/>
      <c r="B347" s="24"/>
      <c r="C347" s="24">
        <f ca="1"/>
        <v>1</v>
      </c>
      <c r="D347" s="2">
        <f ca="1"/>
        <v>2</v>
      </c>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3.5" customHeight="1" x14ac:dyDescent="0.25">
      <c r="A348" s="2"/>
      <c r="B348" s="24"/>
      <c r="C348" s="24">
        <f ca="1"/>
        <v>1</v>
      </c>
      <c r="D348" s="2">
        <f ca="1"/>
        <v>2</v>
      </c>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3.5" customHeight="1" x14ac:dyDescent="0.25">
      <c r="A349" s="2"/>
      <c r="B349" s="24"/>
      <c r="C349" s="24">
        <f ca="1"/>
        <v>1</v>
      </c>
      <c r="D349" s="2">
        <f ca="1"/>
        <v>2</v>
      </c>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3.5" customHeight="1" x14ac:dyDescent="0.25">
      <c r="A350" s="2"/>
      <c r="B350" s="24"/>
      <c r="C350" s="24">
        <f ca="1"/>
        <v>1</v>
      </c>
      <c r="D350" s="2">
        <f ca="1"/>
        <v>2</v>
      </c>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3.5" customHeight="1" x14ac:dyDescent="0.25">
      <c r="A351" s="2"/>
      <c r="B351" s="24"/>
      <c r="C351" s="24">
        <f ca="1"/>
        <v>1</v>
      </c>
      <c r="D351" s="2">
        <f ca="1"/>
        <v>2</v>
      </c>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3.5" customHeight="1" x14ac:dyDescent="0.25">
      <c r="A352" s="2"/>
      <c r="B352" s="24"/>
      <c r="C352" s="24">
        <f ca="1"/>
        <v>1</v>
      </c>
      <c r="D352" s="2">
        <f ca="1"/>
        <v>2</v>
      </c>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3.5" customHeight="1" x14ac:dyDescent="0.25">
      <c r="A353" s="2"/>
      <c r="B353" s="24"/>
      <c r="C353" s="24">
        <f ca="1"/>
        <v>1</v>
      </c>
      <c r="D353" s="2">
        <f ca="1"/>
        <v>2</v>
      </c>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3.5" customHeight="1" x14ac:dyDescent="0.25">
      <c r="A354" s="2"/>
      <c r="B354" s="24"/>
      <c r="C354" s="24">
        <f ca="1"/>
        <v>1</v>
      </c>
      <c r="D354" s="2">
        <f ca="1"/>
        <v>2</v>
      </c>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3.5" customHeight="1" x14ac:dyDescent="0.25">
      <c r="A355" s="2"/>
      <c r="B355" s="24"/>
      <c r="C355" s="24">
        <f ca="1"/>
        <v>1</v>
      </c>
      <c r="D355" s="2">
        <f ca="1"/>
        <v>2</v>
      </c>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3.5" customHeight="1" x14ac:dyDescent="0.25">
      <c r="A356" s="2"/>
      <c r="B356" s="24"/>
      <c r="C356" s="24">
        <f ca="1"/>
        <v>1</v>
      </c>
      <c r="D356" s="2">
        <f ca="1"/>
        <v>2</v>
      </c>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3.5" customHeight="1" x14ac:dyDescent="0.25">
      <c r="A357" s="2"/>
      <c r="B357" s="24"/>
      <c r="C357" s="24">
        <f ca="1"/>
        <v>1</v>
      </c>
      <c r="D357" s="2">
        <f ca="1"/>
        <v>2</v>
      </c>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3.5" customHeight="1" x14ac:dyDescent="0.25">
      <c r="A358" s="2"/>
      <c r="B358" s="24"/>
      <c r="C358" s="24">
        <f ca="1"/>
        <v>1</v>
      </c>
      <c r="D358" s="2">
        <f ca="1"/>
        <v>2</v>
      </c>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3.5" customHeight="1" x14ac:dyDescent="0.25">
      <c r="A359" s="2"/>
      <c r="B359" s="24"/>
      <c r="C359" s="24">
        <f ca="1"/>
        <v>1</v>
      </c>
      <c r="D359" s="2">
        <f ca="1"/>
        <v>2</v>
      </c>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3.5" customHeight="1" x14ac:dyDescent="0.25">
      <c r="A360" s="2"/>
      <c r="B360" s="24"/>
      <c r="C360" s="24">
        <f ca="1"/>
        <v>1</v>
      </c>
      <c r="D360" s="2">
        <f ca="1"/>
        <v>2</v>
      </c>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3.5" customHeight="1" x14ac:dyDescent="0.25">
      <c r="A361" s="2"/>
      <c r="B361" s="24"/>
      <c r="C361" s="24">
        <f ca="1"/>
        <v>1</v>
      </c>
      <c r="D361" s="2">
        <f ca="1"/>
        <v>2</v>
      </c>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3.5" customHeight="1" x14ac:dyDescent="0.25">
      <c r="A362" s="2"/>
      <c r="B362" s="24"/>
      <c r="C362" s="24">
        <f ca="1"/>
        <v>1</v>
      </c>
      <c r="D362" s="2">
        <f ca="1"/>
        <v>2</v>
      </c>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3.5" customHeight="1" x14ac:dyDescent="0.25">
      <c r="A363" s="2"/>
      <c r="B363" s="24"/>
      <c r="C363" s="24">
        <f ca="1"/>
        <v>1</v>
      </c>
      <c r="D363" s="2">
        <f ca="1"/>
        <v>2</v>
      </c>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3.5" customHeight="1" x14ac:dyDescent="0.25">
      <c r="A364" s="2"/>
      <c r="B364" s="24"/>
      <c r="C364" s="24">
        <f ca="1"/>
        <v>1</v>
      </c>
      <c r="D364" s="2">
        <f ca="1"/>
        <v>2</v>
      </c>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3.5" customHeight="1" x14ac:dyDescent="0.25">
      <c r="A365" s="2"/>
      <c r="B365" s="24"/>
      <c r="C365" s="24">
        <f ca="1"/>
        <v>1</v>
      </c>
      <c r="D365" s="2">
        <f ca="1"/>
        <v>2</v>
      </c>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3.5" customHeight="1" x14ac:dyDescent="0.25">
      <c r="A366" s="2"/>
      <c r="B366" s="24"/>
      <c r="C366" s="24">
        <f ca="1"/>
        <v>1</v>
      </c>
      <c r="D366" s="2">
        <f ca="1"/>
        <v>2</v>
      </c>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3.5" customHeight="1" x14ac:dyDescent="0.25">
      <c r="A367" s="2"/>
      <c r="B367" s="24"/>
      <c r="C367" s="24">
        <f ca="1"/>
        <v>1</v>
      </c>
      <c r="D367" s="2">
        <f ca="1"/>
        <v>2</v>
      </c>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3.5" customHeight="1" x14ac:dyDescent="0.25">
      <c r="A368" s="2"/>
      <c r="B368" s="24"/>
      <c r="C368" s="24">
        <f ca="1"/>
        <v>1</v>
      </c>
      <c r="D368" s="2">
        <f ca="1"/>
        <v>2</v>
      </c>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3.5" customHeight="1" x14ac:dyDescent="0.25">
      <c r="A369" s="2"/>
      <c r="B369" s="24"/>
      <c r="C369" s="24">
        <f ca="1"/>
        <v>1</v>
      </c>
      <c r="D369" s="2">
        <f ca="1"/>
        <v>2</v>
      </c>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3.5" customHeight="1" x14ac:dyDescent="0.25">
      <c r="A370" s="2"/>
      <c r="B370" s="24"/>
      <c r="C370" s="24">
        <f ca="1"/>
        <v>1</v>
      </c>
      <c r="D370" s="2">
        <f ca="1"/>
        <v>2</v>
      </c>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3.5" customHeight="1" x14ac:dyDescent="0.25">
      <c r="A371" s="2"/>
      <c r="B371" s="24"/>
      <c r="C371" s="24">
        <f ca="1"/>
        <v>1</v>
      </c>
      <c r="D371" s="2">
        <f ca="1"/>
        <v>2</v>
      </c>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3.5" customHeight="1" x14ac:dyDescent="0.25">
      <c r="A372" s="2"/>
      <c r="B372" s="24"/>
      <c r="C372" s="24">
        <f ca="1"/>
        <v>1</v>
      </c>
      <c r="D372" s="2">
        <f ca="1"/>
        <v>2</v>
      </c>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3.5" customHeight="1" x14ac:dyDescent="0.25">
      <c r="A373" s="2"/>
      <c r="B373" s="24"/>
      <c r="C373" s="24">
        <f ca="1"/>
        <v>1</v>
      </c>
      <c r="D373" s="2">
        <f ca="1"/>
        <v>2</v>
      </c>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3.5" customHeight="1" x14ac:dyDescent="0.25">
      <c r="A374" s="2"/>
      <c r="B374" s="24"/>
      <c r="C374" s="24">
        <f ca="1"/>
        <v>1</v>
      </c>
      <c r="D374" s="2">
        <f ca="1"/>
        <v>2</v>
      </c>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3.5" customHeight="1" x14ac:dyDescent="0.25">
      <c r="A375" s="2"/>
      <c r="B375" s="24"/>
      <c r="C375" s="24">
        <f ca="1"/>
        <v>1</v>
      </c>
      <c r="D375" s="2">
        <f ca="1"/>
        <v>2</v>
      </c>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3.5" customHeight="1" x14ac:dyDescent="0.25">
      <c r="A376" s="2"/>
      <c r="B376" s="24"/>
      <c r="C376" s="24">
        <f ca="1"/>
        <v>1</v>
      </c>
      <c r="D376" s="2">
        <f ca="1"/>
        <v>2</v>
      </c>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3.5" customHeight="1" x14ac:dyDescent="0.25">
      <c r="A377" s="2"/>
      <c r="B377" s="24"/>
      <c r="C377" s="24">
        <f ca="1"/>
        <v>1</v>
      </c>
      <c r="D377" s="2">
        <f ca="1"/>
        <v>2</v>
      </c>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3.5" customHeight="1" x14ac:dyDescent="0.25">
      <c r="A378" s="2"/>
      <c r="B378" s="24"/>
      <c r="C378" s="24">
        <f ca="1"/>
        <v>1</v>
      </c>
      <c r="D378" s="2">
        <f ca="1"/>
        <v>2</v>
      </c>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3.5" customHeight="1" x14ac:dyDescent="0.25">
      <c r="A379" s="2"/>
      <c r="B379" s="24"/>
      <c r="C379" s="24">
        <f ca="1"/>
        <v>1</v>
      </c>
      <c r="D379" s="2">
        <f ca="1"/>
        <v>2</v>
      </c>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3.5" customHeight="1" x14ac:dyDescent="0.25">
      <c r="A380" s="2"/>
      <c r="B380" s="24"/>
      <c r="C380" s="24">
        <f ca="1"/>
        <v>1</v>
      </c>
      <c r="D380" s="2">
        <f ca="1"/>
        <v>2</v>
      </c>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3.5" customHeight="1" x14ac:dyDescent="0.25">
      <c r="A381" s="2"/>
      <c r="B381" s="24"/>
      <c r="C381" s="24">
        <f ca="1"/>
        <v>1</v>
      </c>
      <c r="D381" s="2">
        <f ca="1"/>
        <v>2</v>
      </c>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3.5" customHeight="1" x14ac:dyDescent="0.25">
      <c r="A382" s="2"/>
      <c r="B382" s="24"/>
      <c r="C382" s="24">
        <f ca="1"/>
        <v>1</v>
      </c>
      <c r="D382" s="2">
        <f ca="1"/>
        <v>2</v>
      </c>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3.5" customHeight="1" x14ac:dyDescent="0.25">
      <c r="A383" s="2"/>
      <c r="B383" s="24"/>
      <c r="C383" s="24">
        <f ca="1"/>
        <v>1</v>
      </c>
      <c r="D383" s="2">
        <f ca="1"/>
        <v>2</v>
      </c>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3.5" customHeight="1" x14ac:dyDescent="0.25">
      <c r="A384" s="2"/>
      <c r="B384" s="24"/>
      <c r="C384" s="24">
        <f ca="1"/>
        <v>1</v>
      </c>
      <c r="D384" s="2">
        <f ca="1"/>
        <v>2</v>
      </c>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3.5" customHeight="1" x14ac:dyDescent="0.25">
      <c r="A385" s="2"/>
      <c r="B385" s="24"/>
      <c r="C385" s="24">
        <f ca="1"/>
        <v>1</v>
      </c>
      <c r="D385" s="2">
        <f ca="1"/>
        <v>2</v>
      </c>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3.5" customHeight="1" x14ac:dyDescent="0.25">
      <c r="A386" s="2"/>
      <c r="B386" s="24"/>
      <c r="C386" s="24">
        <f ca="1"/>
        <v>1</v>
      </c>
      <c r="D386" s="2">
        <f ca="1"/>
        <v>2</v>
      </c>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3.5" customHeight="1" x14ac:dyDescent="0.25">
      <c r="A387" s="2"/>
      <c r="B387" s="24"/>
      <c r="C387" s="24">
        <f ca="1"/>
        <v>1</v>
      </c>
      <c r="D387" s="2">
        <f ca="1"/>
        <v>2</v>
      </c>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3.5" customHeight="1" x14ac:dyDescent="0.25">
      <c r="A388" s="2"/>
      <c r="B388" s="24"/>
      <c r="C388" s="24">
        <f ca="1"/>
        <v>1</v>
      </c>
      <c r="D388" s="2">
        <f ca="1"/>
        <v>2</v>
      </c>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3.5" customHeight="1" x14ac:dyDescent="0.25">
      <c r="A389" s="2"/>
      <c r="B389" s="24"/>
      <c r="C389" s="24">
        <f ca="1"/>
        <v>1</v>
      </c>
      <c r="D389" s="2">
        <f ca="1"/>
        <v>2</v>
      </c>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3.5" customHeight="1" x14ac:dyDescent="0.25">
      <c r="A390" s="2"/>
      <c r="B390" s="24"/>
      <c r="C390" s="24">
        <f ca="1"/>
        <v>1</v>
      </c>
      <c r="D390" s="2">
        <f ca="1"/>
        <v>2</v>
      </c>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3.5" customHeight="1" x14ac:dyDescent="0.25">
      <c r="A391" s="2"/>
      <c r="B391" s="24"/>
      <c r="C391" s="24">
        <f ca="1"/>
        <v>1</v>
      </c>
      <c r="D391" s="2">
        <f ca="1"/>
        <v>2</v>
      </c>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3.5" customHeight="1" x14ac:dyDescent="0.25">
      <c r="A392" s="2"/>
      <c r="B392" s="24"/>
      <c r="C392" s="24">
        <f ca="1"/>
        <v>1</v>
      </c>
      <c r="D392" s="2">
        <f ca="1"/>
        <v>2</v>
      </c>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3.5" customHeight="1" x14ac:dyDescent="0.25">
      <c r="A393" s="2"/>
      <c r="B393" s="24"/>
      <c r="C393" s="24">
        <f ca="1"/>
        <v>1</v>
      </c>
      <c r="D393" s="2">
        <f ca="1"/>
        <v>2</v>
      </c>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3.5" customHeight="1" x14ac:dyDescent="0.25">
      <c r="A394" s="2"/>
      <c r="B394" s="24"/>
      <c r="C394" s="24">
        <f ca="1"/>
        <v>1</v>
      </c>
      <c r="D394" s="2">
        <f ca="1"/>
        <v>2</v>
      </c>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3.5" customHeight="1" x14ac:dyDescent="0.25">
      <c r="A395" s="2"/>
      <c r="B395" s="24"/>
      <c r="C395" s="24">
        <f ca="1"/>
        <v>1</v>
      </c>
      <c r="D395" s="2">
        <f ca="1"/>
        <v>2</v>
      </c>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3.5" customHeight="1" x14ac:dyDescent="0.25">
      <c r="A396" s="2"/>
      <c r="B396" s="24"/>
      <c r="C396" s="24">
        <f ca="1"/>
        <v>1</v>
      </c>
      <c r="D396" s="2">
        <f ca="1"/>
        <v>2</v>
      </c>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3.5" customHeight="1" x14ac:dyDescent="0.25">
      <c r="A397" s="2"/>
      <c r="B397" s="24"/>
      <c r="C397" s="24">
        <f ca="1"/>
        <v>1</v>
      </c>
      <c r="D397" s="2">
        <f ca="1"/>
        <v>2</v>
      </c>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3.5" customHeight="1" x14ac:dyDescent="0.25">
      <c r="A398" s="2"/>
      <c r="B398" s="24"/>
      <c r="C398" s="24">
        <f ca="1"/>
        <v>1</v>
      </c>
      <c r="D398" s="2">
        <f ca="1"/>
        <v>2</v>
      </c>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3.5" customHeight="1" x14ac:dyDescent="0.25">
      <c r="A399" s="2"/>
      <c r="B399" s="24"/>
      <c r="C399" s="24">
        <f ca="1"/>
        <v>1</v>
      </c>
      <c r="D399" s="2">
        <f ca="1"/>
        <v>2</v>
      </c>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3.5" customHeight="1" x14ac:dyDescent="0.25">
      <c r="A400" s="2"/>
      <c r="B400" s="24"/>
      <c r="C400" s="24">
        <f ca="1"/>
        <v>1</v>
      </c>
      <c r="D400" s="2">
        <f ca="1"/>
        <v>2</v>
      </c>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3.5" customHeight="1" x14ac:dyDescent="0.25">
      <c r="A401" s="2"/>
      <c r="B401" s="24"/>
      <c r="C401" s="24">
        <f ca="1"/>
        <v>1</v>
      </c>
      <c r="D401" s="2">
        <f ca="1"/>
        <v>2</v>
      </c>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3.5" customHeight="1" x14ac:dyDescent="0.25">
      <c r="A402" s="2"/>
      <c r="B402" s="24"/>
      <c r="C402" s="24">
        <f ca="1"/>
        <v>1</v>
      </c>
      <c r="D402" s="2">
        <f ca="1"/>
        <v>2</v>
      </c>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3.5" customHeight="1" x14ac:dyDescent="0.25">
      <c r="A403" s="2"/>
      <c r="B403" s="24"/>
      <c r="C403" s="24">
        <f ca="1"/>
        <v>1</v>
      </c>
      <c r="D403" s="2">
        <f ca="1"/>
        <v>2</v>
      </c>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3.5" customHeight="1" x14ac:dyDescent="0.25">
      <c r="A404" s="2"/>
      <c r="B404" s="24"/>
      <c r="C404" s="24">
        <f ca="1"/>
        <v>1</v>
      </c>
      <c r="D404" s="2">
        <f ca="1"/>
        <v>2</v>
      </c>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3.5" customHeight="1" x14ac:dyDescent="0.25">
      <c r="A405" s="2"/>
      <c r="B405" s="24"/>
      <c r="C405" s="24">
        <f ca="1"/>
        <v>1</v>
      </c>
      <c r="D405" s="2">
        <f ca="1"/>
        <v>2</v>
      </c>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3.5" customHeight="1" x14ac:dyDescent="0.25">
      <c r="A406" s="2"/>
      <c r="B406" s="24"/>
      <c r="C406" s="24">
        <f ca="1"/>
        <v>1</v>
      </c>
      <c r="D406" s="2">
        <f ca="1"/>
        <v>2</v>
      </c>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3.5" customHeight="1" x14ac:dyDescent="0.25">
      <c r="A407" s="2"/>
      <c r="B407" s="24"/>
      <c r="C407" s="24">
        <f ca="1"/>
        <v>1</v>
      </c>
      <c r="D407" s="2">
        <f ca="1"/>
        <v>2</v>
      </c>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3.5" customHeight="1" x14ac:dyDescent="0.25">
      <c r="A408" s="2"/>
      <c r="B408" s="24"/>
      <c r="C408" s="24">
        <f ca="1"/>
        <v>1</v>
      </c>
      <c r="D408" s="2">
        <f ca="1"/>
        <v>2</v>
      </c>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3.5" customHeight="1" x14ac:dyDescent="0.25">
      <c r="A409" s="2"/>
      <c r="B409" s="24"/>
      <c r="C409" s="24">
        <f ca="1"/>
        <v>1</v>
      </c>
      <c r="D409" s="2">
        <f ca="1"/>
        <v>2</v>
      </c>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3.5" customHeight="1" x14ac:dyDescent="0.25">
      <c r="A410" s="2"/>
      <c r="B410" s="24"/>
      <c r="C410" s="24">
        <f ca="1"/>
        <v>1</v>
      </c>
      <c r="D410" s="2">
        <f ca="1"/>
        <v>2</v>
      </c>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3.5" customHeight="1" x14ac:dyDescent="0.25">
      <c r="A411" s="2"/>
      <c r="B411" s="24"/>
      <c r="C411" s="24">
        <f ca="1"/>
        <v>1</v>
      </c>
      <c r="D411" s="2">
        <f ca="1"/>
        <v>2</v>
      </c>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3.5" customHeight="1" x14ac:dyDescent="0.25">
      <c r="A412" s="2"/>
      <c r="B412" s="24"/>
      <c r="C412" s="24">
        <f ca="1"/>
        <v>1</v>
      </c>
      <c r="D412" s="2">
        <f ca="1"/>
        <v>2</v>
      </c>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3.5" customHeight="1" x14ac:dyDescent="0.25">
      <c r="A413" s="2"/>
      <c r="B413" s="24"/>
      <c r="C413" s="24">
        <f ca="1"/>
        <v>1</v>
      </c>
      <c r="D413" s="2">
        <f ca="1"/>
        <v>2</v>
      </c>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3.5" customHeight="1" x14ac:dyDescent="0.25">
      <c r="A414" s="2"/>
      <c r="B414" s="24"/>
      <c r="C414" s="24">
        <f ca="1"/>
        <v>1</v>
      </c>
      <c r="D414" s="2">
        <f ca="1"/>
        <v>2</v>
      </c>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3.5" customHeight="1" x14ac:dyDescent="0.25">
      <c r="A415" s="2"/>
      <c r="B415" s="24"/>
      <c r="C415" s="24">
        <f ca="1"/>
        <v>1</v>
      </c>
      <c r="D415" s="2">
        <f ca="1"/>
        <v>2</v>
      </c>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3.5" customHeight="1" x14ac:dyDescent="0.25">
      <c r="A416" s="2"/>
      <c r="B416" s="24"/>
      <c r="C416" s="24">
        <f ca="1"/>
        <v>1</v>
      </c>
      <c r="D416" s="2">
        <f ca="1"/>
        <v>2</v>
      </c>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3.5" customHeight="1" x14ac:dyDescent="0.25">
      <c r="A417" s="2"/>
      <c r="B417" s="24"/>
      <c r="C417" s="24">
        <f ca="1"/>
        <v>1</v>
      </c>
      <c r="D417" s="2">
        <f ca="1"/>
        <v>2</v>
      </c>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3.5" customHeight="1" x14ac:dyDescent="0.25">
      <c r="A418" s="2"/>
      <c r="B418" s="24"/>
      <c r="C418" s="24">
        <f ca="1"/>
        <v>1</v>
      </c>
      <c r="D418" s="2">
        <f ca="1"/>
        <v>2</v>
      </c>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3.5" customHeight="1" x14ac:dyDescent="0.25">
      <c r="A419" s="2"/>
      <c r="B419" s="24"/>
      <c r="C419" s="24">
        <f ca="1"/>
        <v>1</v>
      </c>
      <c r="D419" s="2">
        <f ca="1"/>
        <v>2</v>
      </c>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3.5" customHeight="1" x14ac:dyDescent="0.25">
      <c r="A420" s="2"/>
      <c r="B420" s="24"/>
      <c r="C420" s="24">
        <f ca="1"/>
        <v>1</v>
      </c>
      <c r="D420" s="2">
        <f ca="1"/>
        <v>2</v>
      </c>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3.5" customHeight="1" x14ac:dyDescent="0.25">
      <c r="A421" s="2"/>
      <c r="B421" s="24"/>
      <c r="C421" s="24">
        <f ca="1"/>
        <v>1</v>
      </c>
      <c r="D421" s="2">
        <f ca="1"/>
        <v>2</v>
      </c>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3.5" customHeight="1" x14ac:dyDescent="0.25">
      <c r="A422" s="2"/>
      <c r="B422" s="24"/>
      <c r="C422" s="24">
        <f ca="1"/>
        <v>1</v>
      </c>
      <c r="D422" s="2">
        <f ca="1"/>
        <v>2</v>
      </c>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3.5" customHeight="1" x14ac:dyDescent="0.25">
      <c r="A423" s="2"/>
      <c r="B423" s="24"/>
      <c r="C423" s="24">
        <f ca="1"/>
        <v>1</v>
      </c>
      <c r="D423" s="2">
        <f ca="1"/>
        <v>2</v>
      </c>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3.5" customHeight="1" x14ac:dyDescent="0.25">
      <c r="A424" s="2"/>
      <c r="B424" s="24"/>
      <c r="C424" s="24">
        <f ca="1"/>
        <v>1</v>
      </c>
      <c r="D424" s="2">
        <f ca="1"/>
        <v>2</v>
      </c>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3.5" customHeight="1" x14ac:dyDescent="0.25">
      <c r="A425" s="2"/>
      <c r="B425" s="24"/>
      <c r="C425" s="24">
        <f ca="1"/>
        <v>1</v>
      </c>
      <c r="D425" s="2">
        <f ca="1"/>
        <v>2</v>
      </c>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3.5" customHeight="1" x14ac:dyDescent="0.25">
      <c r="A426" s="2"/>
      <c r="B426" s="24"/>
      <c r="C426" s="24">
        <f ca="1"/>
        <v>1</v>
      </c>
      <c r="D426" s="2">
        <f ca="1"/>
        <v>2</v>
      </c>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3.5" customHeight="1" x14ac:dyDescent="0.25">
      <c r="A427" s="2"/>
      <c r="B427" s="24"/>
      <c r="C427" s="24">
        <f ca="1"/>
        <v>1</v>
      </c>
      <c r="D427" s="2">
        <f ca="1"/>
        <v>2</v>
      </c>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3.5" customHeight="1" x14ac:dyDescent="0.25">
      <c r="A428" s="2"/>
      <c r="B428" s="24"/>
      <c r="C428" s="24">
        <f ca="1"/>
        <v>1</v>
      </c>
      <c r="D428" s="2">
        <f ca="1"/>
        <v>2</v>
      </c>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3.5" customHeight="1" x14ac:dyDescent="0.25">
      <c r="A429" s="2"/>
      <c r="B429" s="24"/>
      <c r="C429" s="24">
        <f ca="1"/>
        <v>1</v>
      </c>
      <c r="D429" s="2">
        <f ca="1"/>
        <v>2</v>
      </c>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3.5" customHeight="1" x14ac:dyDescent="0.25">
      <c r="A430" s="2"/>
      <c r="B430" s="24"/>
      <c r="C430" s="24">
        <f ca="1"/>
        <v>1</v>
      </c>
      <c r="D430" s="2">
        <f ca="1"/>
        <v>2</v>
      </c>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3.5" customHeight="1" x14ac:dyDescent="0.25">
      <c r="A431" s="2"/>
      <c r="B431" s="24"/>
      <c r="C431" s="24">
        <f ca="1"/>
        <v>1</v>
      </c>
      <c r="D431" s="2">
        <f ca="1"/>
        <v>2</v>
      </c>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3.5" customHeight="1" x14ac:dyDescent="0.25">
      <c r="A432" s="2"/>
      <c r="B432" s="24"/>
      <c r="C432" s="24">
        <f ca="1"/>
        <v>1</v>
      </c>
      <c r="D432" s="2">
        <f ca="1"/>
        <v>2</v>
      </c>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3.5" customHeight="1" x14ac:dyDescent="0.25">
      <c r="A433" s="2"/>
      <c r="B433" s="24"/>
      <c r="C433" s="24">
        <f ca="1"/>
        <v>1</v>
      </c>
      <c r="D433" s="2">
        <f ca="1"/>
        <v>2</v>
      </c>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3.5" customHeight="1" x14ac:dyDescent="0.25">
      <c r="A434" s="2"/>
      <c r="B434" s="24"/>
      <c r="C434" s="24">
        <f ca="1"/>
        <v>1</v>
      </c>
      <c r="D434" s="2">
        <f ca="1"/>
        <v>2</v>
      </c>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3.5" customHeight="1" x14ac:dyDescent="0.25">
      <c r="A435" s="2"/>
      <c r="B435" s="24"/>
      <c r="C435" s="24">
        <f ca="1"/>
        <v>1</v>
      </c>
      <c r="D435" s="2">
        <f ca="1"/>
        <v>2</v>
      </c>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3.5" customHeight="1" x14ac:dyDescent="0.25">
      <c r="A436" s="2"/>
      <c r="B436" s="24"/>
      <c r="C436" s="24">
        <f ca="1"/>
        <v>1</v>
      </c>
      <c r="D436" s="2">
        <f ca="1"/>
        <v>2</v>
      </c>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3.5" customHeight="1" x14ac:dyDescent="0.25">
      <c r="A437" s="2"/>
      <c r="B437" s="24"/>
      <c r="C437" s="24">
        <f ca="1"/>
        <v>1</v>
      </c>
      <c r="D437" s="2">
        <f ca="1"/>
        <v>2</v>
      </c>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3.5" customHeight="1" x14ac:dyDescent="0.25">
      <c r="A438" s="2"/>
      <c r="B438" s="24"/>
      <c r="C438" s="24">
        <f ca="1"/>
        <v>1</v>
      </c>
      <c r="D438" s="2">
        <f ca="1"/>
        <v>2</v>
      </c>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3.5" customHeight="1" x14ac:dyDescent="0.25">
      <c r="A439" s="2"/>
      <c r="B439" s="24"/>
      <c r="C439" s="24">
        <f ca="1"/>
        <v>1</v>
      </c>
      <c r="D439" s="2">
        <f ca="1"/>
        <v>2</v>
      </c>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3.5" customHeight="1" x14ac:dyDescent="0.25">
      <c r="A440" s="2"/>
      <c r="B440" s="24"/>
      <c r="C440" s="24">
        <f ca="1"/>
        <v>1</v>
      </c>
      <c r="D440" s="2">
        <f ca="1"/>
        <v>2</v>
      </c>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3.5" customHeight="1" x14ac:dyDescent="0.25">
      <c r="A441" s="2"/>
      <c r="B441" s="24"/>
      <c r="C441" s="24">
        <f ca="1"/>
        <v>1</v>
      </c>
      <c r="D441" s="2">
        <f ca="1"/>
        <v>2</v>
      </c>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3.5" customHeight="1" x14ac:dyDescent="0.25">
      <c r="A442" s="2"/>
      <c r="B442" s="24"/>
      <c r="C442" s="24">
        <f ca="1"/>
        <v>1</v>
      </c>
      <c r="D442" s="2">
        <f ca="1"/>
        <v>2</v>
      </c>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3.5" customHeight="1" x14ac:dyDescent="0.25">
      <c r="A443" s="2"/>
      <c r="B443" s="24"/>
      <c r="C443" s="24">
        <f ca="1"/>
        <v>1</v>
      </c>
      <c r="D443" s="2">
        <f ca="1"/>
        <v>2</v>
      </c>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3.5" customHeight="1" x14ac:dyDescent="0.25">
      <c r="A444" s="2"/>
      <c r="B444" s="24"/>
      <c r="C444" s="24">
        <f ca="1"/>
        <v>1</v>
      </c>
      <c r="D444" s="2">
        <f ca="1"/>
        <v>2</v>
      </c>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3.5" customHeight="1" x14ac:dyDescent="0.25">
      <c r="A445" s="2"/>
      <c r="B445" s="24"/>
      <c r="C445" s="24">
        <f ca="1"/>
        <v>1</v>
      </c>
      <c r="D445" s="2">
        <f ca="1"/>
        <v>2</v>
      </c>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3.5" customHeight="1" x14ac:dyDescent="0.25">
      <c r="A446" s="2"/>
      <c r="B446" s="24"/>
      <c r="C446" s="24">
        <f ca="1"/>
        <v>1</v>
      </c>
      <c r="D446" s="2">
        <f ca="1"/>
        <v>2</v>
      </c>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3.5" customHeight="1" x14ac:dyDescent="0.25">
      <c r="A447" s="2"/>
      <c r="B447" s="24"/>
      <c r="C447" s="24">
        <f ca="1"/>
        <v>1</v>
      </c>
      <c r="D447" s="2">
        <f ca="1"/>
        <v>2</v>
      </c>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3.5" customHeight="1" x14ac:dyDescent="0.25">
      <c r="A448" s="2"/>
      <c r="B448" s="24"/>
      <c r="C448" s="24">
        <f ca="1"/>
        <v>1</v>
      </c>
      <c r="D448" s="2">
        <f ca="1"/>
        <v>2</v>
      </c>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3.5" customHeight="1" x14ac:dyDescent="0.25">
      <c r="A449" s="2"/>
      <c r="B449" s="24"/>
      <c r="C449" s="24">
        <f ca="1"/>
        <v>1</v>
      </c>
      <c r="D449" s="2">
        <f ca="1"/>
        <v>2</v>
      </c>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3.5" customHeight="1" x14ac:dyDescent="0.25">
      <c r="A450" s="2"/>
      <c r="B450" s="24"/>
      <c r="C450" s="24">
        <f ca="1"/>
        <v>1</v>
      </c>
      <c r="D450" s="2">
        <f ca="1"/>
        <v>2</v>
      </c>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3.5" customHeight="1" x14ac:dyDescent="0.25">
      <c r="A451" s="2"/>
      <c r="B451" s="24"/>
      <c r="C451" s="24">
        <f ca="1"/>
        <v>1</v>
      </c>
      <c r="D451" s="2">
        <f ca="1"/>
        <v>2</v>
      </c>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3.5" customHeight="1" x14ac:dyDescent="0.25">
      <c r="A452" s="2"/>
      <c r="B452" s="24"/>
      <c r="C452" s="24">
        <f ca="1"/>
        <v>1</v>
      </c>
      <c r="D452" s="2">
        <f ca="1"/>
        <v>2</v>
      </c>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3.5" customHeight="1" x14ac:dyDescent="0.25">
      <c r="A453" s="2"/>
      <c r="B453" s="24"/>
      <c r="C453" s="24">
        <f ca="1"/>
        <v>1</v>
      </c>
      <c r="D453" s="2">
        <f ca="1"/>
        <v>2</v>
      </c>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3.5" customHeight="1" x14ac:dyDescent="0.25">
      <c r="A454" s="2"/>
      <c r="B454" s="24"/>
      <c r="C454" s="24">
        <f ca="1"/>
        <v>1</v>
      </c>
      <c r="D454" s="2">
        <f ca="1"/>
        <v>2</v>
      </c>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3.5" customHeight="1" x14ac:dyDescent="0.25">
      <c r="A455" s="2"/>
      <c r="B455" s="24"/>
      <c r="C455" s="24">
        <f ca="1"/>
        <v>1</v>
      </c>
      <c r="D455" s="2">
        <f ca="1"/>
        <v>2</v>
      </c>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3.5" customHeight="1" x14ac:dyDescent="0.25">
      <c r="A456" s="2"/>
      <c r="B456" s="24"/>
      <c r="C456" s="24">
        <f ca="1"/>
        <v>1</v>
      </c>
      <c r="D456" s="2">
        <f ca="1"/>
        <v>2</v>
      </c>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3.5" customHeight="1" x14ac:dyDescent="0.25">
      <c r="A457" s="2"/>
      <c r="B457" s="24"/>
      <c r="C457" s="24">
        <f ca="1"/>
        <v>1</v>
      </c>
      <c r="D457" s="2">
        <f ca="1"/>
        <v>2</v>
      </c>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3.5" customHeight="1" x14ac:dyDescent="0.25">
      <c r="A458" s="2"/>
      <c r="B458" s="24"/>
      <c r="C458" s="24">
        <f ca="1"/>
        <v>1</v>
      </c>
      <c r="D458" s="2">
        <f ca="1"/>
        <v>2</v>
      </c>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3.5" customHeight="1" x14ac:dyDescent="0.25">
      <c r="A459" s="2"/>
      <c r="B459" s="24"/>
      <c r="C459" s="24">
        <f ca="1"/>
        <v>1</v>
      </c>
      <c r="D459" s="2">
        <f ca="1"/>
        <v>2</v>
      </c>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3.5" customHeight="1" x14ac:dyDescent="0.25">
      <c r="A460" s="2"/>
      <c r="B460" s="24"/>
      <c r="C460" s="24">
        <f ca="1"/>
        <v>1</v>
      </c>
      <c r="D460" s="2">
        <f ca="1"/>
        <v>2</v>
      </c>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3.5" customHeight="1" x14ac:dyDescent="0.25">
      <c r="A461" s="2"/>
      <c r="B461" s="24"/>
      <c r="C461" s="24">
        <f ca="1"/>
        <v>1</v>
      </c>
      <c r="D461" s="2">
        <f ca="1"/>
        <v>2</v>
      </c>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3.5" customHeight="1" x14ac:dyDescent="0.25">
      <c r="A462" s="2"/>
      <c r="B462" s="24"/>
      <c r="C462" s="24">
        <f ca="1"/>
        <v>1</v>
      </c>
      <c r="D462" s="2">
        <f ca="1"/>
        <v>2</v>
      </c>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3.5" customHeight="1" x14ac:dyDescent="0.25">
      <c r="A463" s="2"/>
      <c r="B463" s="24"/>
      <c r="C463" s="24">
        <f ca="1"/>
        <v>1</v>
      </c>
      <c r="D463" s="2">
        <f ca="1"/>
        <v>2</v>
      </c>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3.5" customHeight="1" x14ac:dyDescent="0.25">
      <c r="A464" s="2"/>
      <c r="B464" s="24"/>
      <c r="C464" s="24">
        <f ca="1"/>
        <v>1</v>
      </c>
      <c r="D464" s="2">
        <f ca="1"/>
        <v>2</v>
      </c>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3.5" customHeight="1" x14ac:dyDescent="0.25">
      <c r="A465" s="2"/>
      <c r="B465" s="24"/>
      <c r="C465" s="24">
        <f ca="1"/>
        <v>1</v>
      </c>
      <c r="D465" s="2">
        <f ca="1"/>
        <v>2</v>
      </c>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3.5" customHeight="1" x14ac:dyDescent="0.25">
      <c r="A466" s="2"/>
      <c r="B466" s="24"/>
      <c r="C466" s="24">
        <f ca="1"/>
        <v>1</v>
      </c>
      <c r="D466" s="2">
        <f ca="1"/>
        <v>2</v>
      </c>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3.5" customHeight="1" x14ac:dyDescent="0.25">
      <c r="A467" s="2"/>
      <c r="B467" s="24"/>
      <c r="C467" s="24">
        <f ca="1"/>
        <v>1</v>
      </c>
      <c r="D467" s="2">
        <f ca="1"/>
        <v>2</v>
      </c>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3.5" customHeight="1" x14ac:dyDescent="0.25">
      <c r="A468" s="2"/>
      <c r="B468" s="24"/>
      <c r="C468" s="24">
        <f ca="1"/>
        <v>1</v>
      </c>
      <c r="D468" s="2">
        <f ca="1"/>
        <v>2</v>
      </c>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3.5" customHeight="1" x14ac:dyDescent="0.25">
      <c r="A469" s="2"/>
      <c r="B469" s="24"/>
      <c r="C469" s="24">
        <f ca="1"/>
        <v>1</v>
      </c>
      <c r="D469" s="2">
        <f ca="1"/>
        <v>2</v>
      </c>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3.5" customHeight="1" x14ac:dyDescent="0.25">
      <c r="A470" s="2"/>
      <c r="B470" s="24"/>
      <c r="C470" s="24">
        <f ca="1"/>
        <v>1</v>
      </c>
      <c r="D470" s="2">
        <f ca="1"/>
        <v>2</v>
      </c>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3.5" customHeight="1" x14ac:dyDescent="0.25">
      <c r="A471" s="2"/>
      <c r="B471" s="24"/>
      <c r="C471" s="24">
        <f ca="1"/>
        <v>1</v>
      </c>
      <c r="D471" s="2">
        <f ca="1"/>
        <v>2</v>
      </c>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3.5" customHeight="1" x14ac:dyDescent="0.25">
      <c r="A472" s="2"/>
      <c r="B472" s="24"/>
      <c r="C472" s="24">
        <f ca="1"/>
        <v>1</v>
      </c>
      <c r="D472" s="2">
        <f ca="1"/>
        <v>2</v>
      </c>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3.5" customHeight="1" x14ac:dyDescent="0.25">
      <c r="A473" s="2"/>
      <c r="B473" s="24"/>
      <c r="C473" s="24">
        <f ca="1"/>
        <v>1</v>
      </c>
      <c r="D473" s="2">
        <f ca="1"/>
        <v>2</v>
      </c>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3.5" customHeight="1" x14ac:dyDescent="0.25">
      <c r="A474" s="2"/>
      <c r="B474" s="24"/>
      <c r="C474" s="24">
        <f ca="1"/>
        <v>1</v>
      </c>
      <c r="D474" s="2">
        <f ca="1"/>
        <v>2</v>
      </c>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3.5" customHeight="1" x14ac:dyDescent="0.25">
      <c r="A475" s="2"/>
      <c r="B475" s="24"/>
      <c r="C475" s="24">
        <f ca="1"/>
        <v>1</v>
      </c>
      <c r="D475" s="2">
        <f ca="1"/>
        <v>2</v>
      </c>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3.5" customHeight="1" x14ac:dyDescent="0.25">
      <c r="A476" s="2"/>
      <c r="B476" s="24"/>
      <c r="C476" s="24">
        <f ca="1"/>
        <v>1</v>
      </c>
      <c r="D476" s="2">
        <f ca="1"/>
        <v>2</v>
      </c>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3.5" customHeight="1" x14ac:dyDescent="0.25">
      <c r="A477" s="2"/>
      <c r="B477" s="24"/>
      <c r="C477" s="24">
        <f ca="1"/>
        <v>1</v>
      </c>
      <c r="D477" s="2">
        <f ca="1"/>
        <v>2</v>
      </c>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3.5" customHeight="1" x14ac:dyDescent="0.25">
      <c r="A478" s="2"/>
      <c r="B478" s="24"/>
      <c r="C478" s="24">
        <f ca="1"/>
        <v>1</v>
      </c>
      <c r="D478" s="2">
        <f ca="1"/>
        <v>2</v>
      </c>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3.5" customHeight="1" x14ac:dyDescent="0.25">
      <c r="A479" s="2"/>
      <c r="B479" s="24"/>
      <c r="C479" s="24">
        <f ca="1"/>
        <v>1</v>
      </c>
      <c r="D479" s="2">
        <f ca="1"/>
        <v>2</v>
      </c>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3.5" customHeight="1" x14ac:dyDescent="0.25">
      <c r="A480" s="2"/>
      <c r="B480" s="24"/>
      <c r="C480" s="24">
        <f ca="1"/>
        <v>1</v>
      </c>
      <c r="D480" s="2">
        <f ca="1"/>
        <v>2</v>
      </c>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3.5" customHeight="1" x14ac:dyDescent="0.25">
      <c r="A481" s="2"/>
      <c r="B481" s="24"/>
      <c r="C481" s="24">
        <f ca="1"/>
        <v>1</v>
      </c>
      <c r="D481" s="2">
        <f ca="1"/>
        <v>2</v>
      </c>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3.5" customHeight="1" x14ac:dyDescent="0.25">
      <c r="A482" s="2"/>
      <c r="B482" s="24"/>
      <c r="C482" s="24">
        <f ca="1"/>
        <v>1</v>
      </c>
      <c r="D482" s="2">
        <f ca="1"/>
        <v>2</v>
      </c>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3.5" customHeight="1" x14ac:dyDescent="0.25">
      <c r="A483" s="2"/>
      <c r="B483" s="24"/>
      <c r="C483" s="24">
        <f ca="1"/>
        <v>1</v>
      </c>
      <c r="D483" s="2">
        <f ca="1"/>
        <v>2</v>
      </c>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3.5" customHeight="1" x14ac:dyDescent="0.25">
      <c r="A484" s="2"/>
      <c r="B484" s="24"/>
      <c r="C484" s="24">
        <f ca="1"/>
        <v>1</v>
      </c>
      <c r="D484" s="2">
        <f ca="1"/>
        <v>2</v>
      </c>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3.5" customHeight="1" x14ac:dyDescent="0.25">
      <c r="A485" s="2"/>
      <c r="B485" s="24"/>
      <c r="C485" s="24">
        <f ca="1"/>
        <v>1</v>
      </c>
      <c r="D485" s="2">
        <f ca="1"/>
        <v>2</v>
      </c>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3.5" customHeight="1" x14ac:dyDescent="0.25">
      <c r="A486" s="2"/>
      <c r="B486" s="24"/>
      <c r="C486" s="24">
        <f ca="1"/>
        <v>1</v>
      </c>
      <c r="D486" s="2">
        <f ca="1"/>
        <v>2</v>
      </c>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3.5" customHeight="1" x14ac:dyDescent="0.25">
      <c r="A487" s="2"/>
      <c r="B487" s="24"/>
      <c r="C487" s="24">
        <f ca="1"/>
        <v>1</v>
      </c>
      <c r="D487" s="2">
        <f ca="1"/>
        <v>2</v>
      </c>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3.5" customHeight="1" x14ac:dyDescent="0.25">
      <c r="A488" s="2"/>
      <c r="B488" s="24"/>
      <c r="C488" s="24">
        <f ca="1"/>
        <v>1</v>
      </c>
      <c r="D488" s="2">
        <f ca="1"/>
        <v>2</v>
      </c>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3.5" customHeight="1" x14ac:dyDescent="0.25">
      <c r="A489" s="2"/>
      <c r="B489" s="24"/>
      <c r="C489" s="24">
        <f ca="1"/>
        <v>1</v>
      </c>
      <c r="D489" s="2">
        <f ca="1"/>
        <v>2</v>
      </c>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3.5" customHeight="1" x14ac:dyDescent="0.25">
      <c r="A490" s="2"/>
      <c r="B490" s="24"/>
      <c r="C490" s="24">
        <f ca="1"/>
        <v>1</v>
      </c>
      <c r="D490" s="2">
        <f ca="1"/>
        <v>2</v>
      </c>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3.5" customHeight="1" x14ac:dyDescent="0.25">
      <c r="A491" s="2"/>
      <c r="B491" s="24"/>
      <c r="C491" s="24">
        <f ca="1"/>
        <v>1</v>
      </c>
      <c r="D491" s="2">
        <f ca="1"/>
        <v>2</v>
      </c>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3.5" customHeight="1" x14ac:dyDescent="0.25">
      <c r="A492" s="2"/>
      <c r="B492" s="24"/>
      <c r="C492" s="24">
        <f ca="1"/>
        <v>1</v>
      </c>
      <c r="D492" s="2">
        <f ca="1"/>
        <v>2</v>
      </c>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3.5" customHeight="1" x14ac:dyDescent="0.25">
      <c r="A493" s="2"/>
      <c r="B493" s="24"/>
      <c r="C493" s="24">
        <f ca="1"/>
        <v>1</v>
      </c>
      <c r="D493" s="2">
        <f ca="1"/>
        <v>2</v>
      </c>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3.5" customHeight="1" x14ac:dyDescent="0.25">
      <c r="A494" s="2"/>
      <c r="B494" s="24"/>
      <c r="C494" s="24">
        <f ca="1"/>
        <v>1</v>
      </c>
      <c r="D494" s="2">
        <f ca="1"/>
        <v>2</v>
      </c>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3.5" customHeight="1" x14ac:dyDescent="0.25">
      <c r="A495" s="2"/>
      <c r="B495" s="24"/>
      <c r="C495" s="24">
        <f ca="1"/>
        <v>1</v>
      </c>
      <c r="D495" s="2">
        <f ca="1"/>
        <v>2</v>
      </c>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3.5" customHeight="1" x14ac:dyDescent="0.25">
      <c r="A496" s="2"/>
      <c r="B496" s="24"/>
      <c r="C496" s="24">
        <f ca="1"/>
        <v>1</v>
      </c>
      <c r="D496" s="2">
        <f ca="1"/>
        <v>2</v>
      </c>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3.5" customHeight="1" x14ac:dyDescent="0.25">
      <c r="A497" s="2"/>
      <c r="B497" s="24"/>
      <c r="C497" s="24">
        <f ca="1"/>
        <v>1</v>
      </c>
      <c r="D497" s="2">
        <f ca="1"/>
        <v>2</v>
      </c>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3.5" customHeight="1" x14ac:dyDescent="0.25">
      <c r="A498" s="2"/>
      <c r="B498" s="24"/>
      <c r="C498" s="24">
        <f ca="1"/>
        <v>1</v>
      </c>
      <c r="D498" s="2">
        <f ca="1"/>
        <v>2</v>
      </c>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3.5" customHeight="1" x14ac:dyDescent="0.25">
      <c r="A499" s="2"/>
      <c r="B499" s="24"/>
      <c r="C499" s="24">
        <f ca="1"/>
        <v>1</v>
      </c>
      <c r="D499" s="2">
        <f ca="1"/>
        <v>2</v>
      </c>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3.5" customHeight="1" x14ac:dyDescent="0.25">
      <c r="A500" s="2"/>
      <c r="B500" s="24"/>
      <c r="C500" s="24">
        <f ca="1"/>
        <v>1</v>
      </c>
      <c r="D500" s="2">
        <f ca="1"/>
        <v>2</v>
      </c>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3.5" customHeight="1" x14ac:dyDescent="0.25">
      <c r="A501" s="2"/>
      <c r="B501" s="24"/>
      <c r="C501" s="24">
        <f ca="1"/>
        <v>1</v>
      </c>
      <c r="D501" s="2">
        <f ca="1"/>
        <v>2</v>
      </c>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3.5" customHeight="1" x14ac:dyDescent="0.25">
      <c r="A502" s="2"/>
      <c r="B502" s="24"/>
      <c r="C502" s="24">
        <f ca="1"/>
        <v>1</v>
      </c>
      <c r="D502" s="2">
        <f ca="1"/>
        <v>2</v>
      </c>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3.5" customHeight="1" x14ac:dyDescent="0.25">
      <c r="A503" s="2"/>
      <c r="B503" s="24"/>
      <c r="C503" s="24">
        <f ca="1"/>
        <v>1</v>
      </c>
      <c r="D503" s="2">
        <f ca="1"/>
        <v>2</v>
      </c>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3.5" customHeight="1" x14ac:dyDescent="0.25">
      <c r="A504" s="2"/>
      <c r="B504" s="24"/>
      <c r="C504" s="24">
        <f ca="1"/>
        <v>1</v>
      </c>
      <c r="D504" s="2">
        <f ca="1"/>
        <v>2</v>
      </c>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3.5" customHeight="1" x14ac:dyDescent="0.25">
      <c r="A505" s="2"/>
      <c r="B505" s="24"/>
      <c r="C505" s="24">
        <f ca="1"/>
        <v>1</v>
      </c>
      <c r="D505" s="2">
        <f ca="1"/>
        <v>2</v>
      </c>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3.5" customHeight="1" x14ac:dyDescent="0.25">
      <c r="A506" s="2"/>
      <c r="B506" s="24"/>
      <c r="C506" s="24">
        <f ca="1"/>
        <v>1</v>
      </c>
      <c r="D506" s="2">
        <f ca="1"/>
        <v>2</v>
      </c>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3.5" customHeight="1" x14ac:dyDescent="0.25">
      <c r="A507" s="2"/>
      <c r="B507" s="24"/>
      <c r="C507" s="24">
        <f ca="1"/>
        <v>1</v>
      </c>
      <c r="D507" s="2">
        <f ca="1"/>
        <v>2</v>
      </c>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3.5" customHeight="1" x14ac:dyDescent="0.25">
      <c r="A508" s="2"/>
      <c r="B508" s="24"/>
      <c r="C508" s="24">
        <f ca="1"/>
        <v>1</v>
      </c>
      <c r="D508" s="2">
        <f ca="1"/>
        <v>2</v>
      </c>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3.5" customHeight="1" x14ac:dyDescent="0.25">
      <c r="A509" s="2"/>
      <c r="B509" s="24"/>
      <c r="C509" s="24">
        <f ca="1"/>
        <v>1</v>
      </c>
      <c r="D509" s="2">
        <f ca="1"/>
        <v>2</v>
      </c>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3.5" customHeight="1" x14ac:dyDescent="0.25">
      <c r="A510" s="2"/>
      <c r="B510" s="24"/>
      <c r="C510" s="24">
        <f ca="1"/>
        <v>1</v>
      </c>
      <c r="D510" s="2">
        <f ca="1"/>
        <v>2</v>
      </c>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3.5" customHeight="1" x14ac:dyDescent="0.25">
      <c r="A511" s="2"/>
      <c r="B511" s="24"/>
      <c r="C511" s="24">
        <f ca="1"/>
        <v>1</v>
      </c>
      <c r="D511" s="2">
        <f ca="1"/>
        <v>3</v>
      </c>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3.5" customHeight="1" x14ac:dyDescent="0.25">
      <c r="A512" s="2"/>
      <c r="B512" s="24"/>
      <c r="C512" s="24">
        <f ca="1"/>
        <v>1</v>
      </c>
      <c r="D512" s="2">
        <f ca="1"/>
        <v>3</v>
      </c>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3.5" customHeight="1" x14ac:dyDescent="0.25">
      <c r="A513" s="2"/>
      <c r="B513" s="24"/>
      <c r="C513" s="24">
        <f ca="1"/>
        <v>1</v>
      </c>
      <c r="D513" s="2">
        <f ca="1"/>
        <v>3</v>
      </c>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3.5" customHeight="1" x14ac:dyDescent="0.25">
      <c r="A514" s="2"/>
      <c r="B514" s="24"/>
      <c r="C514" s="24">
        <f ca="1"/>
        <v>1</v>
      </c>
      <c r="D514" s="2">
        <f ca="1"/>
        <v>3</v>
      </c>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3.5" customHeight="1" x14ac:dyDescent="0.25">
      <c r="A515" s="2"/>
      <c r="B515" s="24"/>
      <c r="C515" s="24">
        <f ca="1"/>
        <v>1</v>
      </c>
      <c r="D515" s="2">
        <f ca="1"/>
        <v>3</v>
      </c>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3.5" customHeight="1" x14ac:dyDescent="0.25">
      <c r="A516" s="2"/>
      <c r="B516" s="24"/>
      <c r="C516" s="24">
        <f ca="1"/>
        <v>1</v>
      </c>
      <c r="D516" s="2">
        <f ca="1"/>
        <v>3</v>
      </c>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3.5" customHeight="1" x14ac:dyDescent="0.25">
      <c r="A517" s="2"/>
      <c r="B517" s="24"/>
      <c r="C517" s="24">
        <f ca="1"/>
        <v>1</v>
      </c>
      <c r="D517" s="2">
        <f ca="1"/>
        <v>3</v>
      </c>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3.5" customHeight="1" x14ac:dyDescent="0.25">
      <c r="A518" s="2"/>
      <c r="B518" s="24"/>
      <c r="C518" s="24">
        <f ca="1"/>
        <v>1</v>
      </c>
      <c r="D518" s="2">
        <f ca="1"/>
        <v>3</v>
      </c>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3.5" customHeight="1" x14ac:dyDescent="0.25">
      <c r="A519" s="2"/>
      <c r="B519" s="24"/>
      <c r="C519" s="24">
        <f ca="1"/>
        <v>1</v>
      </c>
      <c r="D519" s="2">
        <f ca="1"/>
        <v>3</v>
      </c>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3.5" customHeight="1" x14ac:dyDescent="0.25">
      <c r="A520" s="2"/>
      <c r="B520" s="24"/>
      <c r="C520" s="24">
        <f ca="1"/>
        <v>1</v>
      </c>
      <c r="D520" s="2">
        <f ca="1"/>
        <v>3</v>
      </c>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3.5" customHeight="1" x14ac:dyDescent="0.25">
      <c r="A521" s="2"/>
      <c r="B521" s="24"/>
      <c r="C521" s="24">
        <f ca="1"/>
        <v>1</v>
      </c>
      <c r="D521" s="2">
        <f ca="1"/>
        <v>3</v>
      </c>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3.5" customHeight="1" x14ac:dyDescent="0.25">
      <c r="A522" s="2"/>
      <c r="B522" s="24"/>
      <c r="C522" s="24">
        <f ca="1"/>
        <v>1</v>
      </c>
      <c r="D522" s="2">
        <f ca="1"/>
        <v>3</v>
      </c>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3.5" customHeight="1" x14ac:dyDescent="0.25">
      <c r="A523" s="2"/>
      <c r="B523" s="24"/>
      <c r="C523" s="24">
        <f ca="1"/>
        <v>1</v>
      </c>
      <c r="D523" s="2">
        <f ca="1"/>
        <v>3</v>
      </c>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3.5" customHeight="1" x14ac:dyDescent="0.25">
      <c r="A524" s="2"/>
      <c r="B524" s="24"/>
      <c r="C524" s="24">
        <f ca="1"/>
        <v>1</v>
      </c>
      <c r="D524" s="2">
        <f ca="1"/>
        <v>3</v>
      </c>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3.5" customHeight="1" x14ac:dyDescent="0.25">
      <c r="A525" s="2"/>
      <c r="B525" s="24"/>
      <c r="C525" s="24">
        <f ca="1"/>
        <v>1</v>
      </c>
      <c r="D525" s="2">
        <f ca="1"/>
        <v>3</v>
      </c>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3.5" customHeight="1" x14ac:dyDescent="0.25">
      <c r="A526" s="2"/>
      <c r="B526" s="24"/>
      <c r="C526" s="24">
        <f ca="1"/>
        <v>1</v>
      </c>
      <c r="D526" s="2">
        <f ca="1"/>
        <v>3</v>
      </c>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3.5" customHeight="1" x14ac:dyDescent="0.25">
      <c r="A527" s="2"/>
      <c r="B527" s="24"/>
      <c r="C527" s="24">
        <f ca="1"/>
        <v>1</v>
      </c>
      <c r="D527" s="2">
        <f ca="1"/>
        <v>3</v>
      </c>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3.5" customHeight="1" x14ac:dyDescent="0.25">
      <c r="A528" s="2"/>
      <c r="B528" s="24"/>
      <c r="C528" s="24">
        <f ca="1"/>
        <v>1</v>
      </c>
      <c r="D528" s="2">
        <f ca="1"/>
        <v>3</v>
      </c>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3.5" customHeight="1" x14ac:dyDescent="0.25">
      <c r="A529" s="2"/>
      <c r="B529" s="24"/>
      <c r="C529" s="24">
        <f ca="1"/>
        <v>1</v>
      </c>
      <c r="D529" s="2">
        <f ca="1"/>
        <v>3</v>
      </c>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3.5" customHeight="1" x14ac:dyDescent="0.25">
      <c r="A530" s="2"/>
      <c r="B530" s="24"/>
      <c r="C530" s="24">
        <f ca="1"/>
        <v>1</v>
      </c>
      <c r="D530" s="2">
        <f ca="1"/>
        <v>3</v>
      </c>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3.5" customHeight="1" x14ac:dyDescent="0.25">
      <c r="A531" s="2"/>
      <c r="B531" s="24"/>
      <c r="C531" s="24">
        <f ca="1"/>
        <v>1</v>
      </c>
      <c r="D531" s="2">
        <f ca="1"/>
        <v>3</v>
      </c>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3.5" customHeight="1" x14ac:dyDescent="0.25">
      <c r="A532" s="2"/>
      <c r="B532" s="24"/>
      <c r="C532" s="24">
        <f ca="1"/>
        <v>1</v>
      </c>
      <c r="D532" s="2">
        <f ca="1"/>
        <v>3</v>
      </c>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3.5" customHeight="1" x14ac:dyDescent="0.25">
      <c r="A533" s="2"/>
      <c r="B533" s="24"/>
      <c r="C533" s="24">
        <f ca="1"/>
        <v>1</v>
      </c>
      <c r="D533" s="2">
        <f ca="1"/>
        <v>3</v>
      </c>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3.5" customHeight="1" x14ac:dyDescent="0.25">
      <c r="A534" s="2"/>
      <c r="B534" s="24"/>
      <c r="C534" s="24">
        <f ca="1"/>
        <v>1</v>
      </c>
      <c r="D534" s="2">
        <f ca="1"/>
        <v>3</v>
      </c>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3.5" customHeight="1" x14ac:dyDescent="0.25">
      <c r="A535" s="2"/>
      <c r="B535" s="24"/>
      <c r="C535" s="24">
        <f ca="1"/>
        <v>1</v>
      </c>
      <c r="D535" s="2">
        <f ca="1"/>
        <v>3</v>
      </c>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3.5" customHeight="1" x14ac:dyDescent="0.25">
      <c r="A536" s="2"/>
      <c r="B536" s="24"/>
      <c r="C536" s="24">
        <f ca="1"/>
        <v>1</v>
      </c>
      <c r="D536" s="2">
        <f ca="1"/>
        <v>3</v>
      </c>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3.5" customHeight="1" x14ac:dyDescent="0.25">
      <c r="A537" s="2"/>
      <c r="B537" s="24"/>
      <c r="C537" s="24">
        <f ca="1"/>
        <v>1</v>
      </c>
      <c r="D537" s="2">
        <f ca="1"/>
        <v>3</v>
      </c>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3.5" customHeight="1" x14ac:dyDescent="0.25">
      <c r="A538" s="2"/>
      <c r="B538" s="24"/>
      <c r="C538" s="24">
        <f ca="1"/>
        <v>1</v>
      </c>
      <c r="D538" s="2">
        <f ca="1"/>
        <v>3</v>
      </c>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3.5" customHeight="1" x14ac:dyDescent="0.25">
      <c r="A539" s="2"/>
      <c r="B539" s="24"/>
      <c r="C539" s="24">
        <f ca="1"/>
        <v>1</v>
      </c>
      <c r="D539" s="2">
        <f ca="1"/>
        <v>3</v>
      </c>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3.5" customHeight="1" x14ac:dyDescent="0.25">
      <c r="A540" s="2"/>
      <c r="B540" s="24"/>
      <c r="C540" s="24">
        <f ca="1"/>
        <v>1</v>
      </c>
      <c r="D540" s="2">
        <f ca="1"/>
        <v>3</v>
      </c>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3.5" customHeight="1" x14ac:dyDescent="0.25">
      <c r="A541" s="2"/>
      <c r="B541" s="24"/>
      <c r="C541" s="24">
        <f ca="1"/>
        <v>1</v>
      </c>
      <c r="D541" s="2">
        <f ca="1"/>
        <v>3</v>
      </c>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3.5" customHeight="1" x14ac:dyDescent="0.25">
      <c r="A542" s="2"/>
      <c r="B542" s="24"/>
      <c r="C542" s="24">
        <f ca="1"/>
        <v>1</v>
      </c>
      <c r="D542" s="2">
        <f ca="1"/>
        <v>3</v>
      </c>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3.5" customHeight="1" x14ac:dyDescent="0.25">
      <c r="A543" s="2"/>
      <c r="B543" s="24"/>
      <c r="C543" s="24">
        <f ca="1"/>
        <v>1</v>
      </c>
      <c r="D543" s="2">
        <f ca="1"/>
        <v>3</v>
      </c>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3.5" customHeight="1" x14ac:dyDescent="0.25">
      <c r="A544" s="2"/>
      <c r="B544" s="24"/>
      <c r="C544" s="24">
        <f ca="1"/>
        <v>1</v>
      </c>
      <c r="D544" s="2">
        <f ca="1"/>
        <v>3</v>
      </c>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3.5" customHeight="1" x14ac:dyDescent="0.25">
      <c r="A545" s="2"/>
      <c r="B545" s="24"/>
      <c r="C545" s="24">
        <f ca="1"/>
        <v>1</v>
      </c>
      <c r="D545" s="2">
        <f ca="1"/>
        <v>3</v>
      </c>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3.5" customHeight="1" x14ac:dyDescent="0.25">
      <c r="A546" s="2"/>
      <c r="B546" s="24"/>
      <c r="C546" s="24">
        <f ca="1"/>
        <v>1</v>
      </c>
      <c r="D546" s="2">
        <f ca="1"/>
        <v>3</v>
      </c>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3.5" customHeight="1" x14ac:dyDescent="0.25">
      <c r="A547" s="2"/>
      <c r="B547" s="24"/>
      <c r="C547" s="24">
        <f ca="1"/>
        <v>1</v>
      </c>
      <c r="D547" s="2">
        <f ca="1"/>
        <v>3</v>
      </c>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3.5" customHeight="1" x14ac:dyDescent="0.25">
      <c r="A548" s="2"/>
      <c r="B548" s="24"/>
      <c r="C548" s="24">
        <f ca="1"/>
        <v>1</v>
      </c>
      <c r="D548" s="2">
        <f ca="1"/>
        <v>3</v>
      </c>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3.5" customHeight="1" x14ac:dyDescent="0.25">
      <c r="A549" s="2"/>
      <c r="B549" s="24"/>
      <c r="C549" s="24">
        <f ca="1"/>
        <v>1</v>
      </c>
      <c r="D549" s="2">
        <f ca="1"/>
        <v>3</v>
      </c>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3.5" customHeight="1" x14ac:dyDescent="0.25">
      <c r="A550" s="2"/>
      <c r="B550" s="24"/>
      <c r="C550" s="24">
        <f ca="1"/>
        <v>1</v>
      </c>
      <c r="D550" s="2">
        <f ca="1"/>
        <v>3</v>
      </c>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3.5" customHeight="1" x14ac:dyDescent="0.25">
      <c r="A551" s="2"/>
      <c r="B551" s="24"/>
      <c r="C551" s="24">
        <f ca="1"/>
        <v>1</v>
      </c>
      <c r="D551" s="2">
        <f ca="1"/>
        <v>3</v>
      </c>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3.5" customHeight="1" x14ac:dyDescent="0.25">
      <c r="A552" s="2"/>
      <c r="B552" s="24"/>
      <c r="C552" s="24">
        <f ca="1"/>
        <v>1</v>
      </c>
      <c r="D552" s="2">
        <f ca="1"/>
        <v>3</v>
      </c>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3.5" customHeight="1" x14ac:dyDescent="0.25">
      <c r="A553" s="2"/>
      <c r="B553" s="24"/>
      <c r="C553" s="24">
        <f ca="1"/>
        <v>1</v>
      </c>
      <c r="D553" s="2">
        <f ca="1"/>
        <v>3</v>
      </c>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3.5" customHeight="1" x14ac:dyDescent="0.25">
      <c r="A554" s="2"/>
      <c r="B554" s="24"/>
      <c r="C554" s="24">
        <f ca="1"/>
        <v>1</v>
      </c>
      <c r="D554" s="2">
        <f ca="1"/>
        <v>3</v>
      </c>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3.5" customHeight="1" x14ac:dyDescent="0.25">
      <c r="A555" s="2"/>
      <c r="B555" s="24"/>
      <c r="C555" s="24">
        <f ca="1"/>
        <v>1</v>
      </c>
      <c r="D555" s="2">
        <f ca="1"/>
        <v>3</v>
      </c>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3.5" customHeight="1" x14ac:dyDescent="0.25">
      <c r="A556" s="2"/>
      <c r="B556" s="24"/>
      <c r="C556" s="24">
        <f ca="1"/>
        <v>1</v>
      </c>
      <c r="D556" s="2">
        <f ca="1"/>
        <v>3</v>
      </c>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3.5" customHeight="1" x14ac:dyDescent="0.25">
      <c r="A557" s="2"/>
      <c r="B557" s="24"/>
      <c r="C557" s="24">
        <f ca="1"/>
        <v>1</v>
      </c>
      <c r="D557" s="2">
        <f ca="1"/>
        <v>3</v>
      </c>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3.5" customHeight="1" x14ac:dyDescent="0.25">
      <c r="A558" s="2"/>
      <c r="B558" s="24"/>
      <c r="C558" s="24">
        <f ca="1"/>
        <v>1</v>
      </c>
      <c r="D558" s="2">
        <f ca="1"/>
        <v>3</v>
      </c>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3.5" customHeight="1" x14ac:dyDescent="0.25">
      <c r="A559" s="2"/>
      <c r="B559" s="24"/>
      <c r="C559" s="24">
        <f ca="1"/>
        <v>1</v>
      </c>
      <c r="D559" s="2">
        <f ca="1"/>
        <v>3</v>
      </c>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3.5" customHeight="1" x14ac:dyDescent="0.25">
      <c r="A560" s="2"/>
      <c r="B560" s="24"/>
      <c r="C560" s="24">
        <f ca="1"/>
        <v>1</v>
      </c>
      <c r="D560" s="2">
        <f ca="1"/>
        <v>3</v>
      </c>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3.5" customHeight="1" x14ac:dyDescent="0.25">
      <c r="A561" s="2"/>
      <c r="B561" s="24"/>
      <c r="C561" s="24">
        <f ca="1"/>
        <v>1</v>
      </c>
      <c r="D561" s="2">
        <f ca="1"/>
        <v>3</v>
      </c>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3.5" customHeight="1" x14ac:dyDescent="0.25">
      <c r="A562" s="2"/>
      <c r="B562" s="24"/>
      <c r="C562" s="24">
        <f ca="1"/>
        <v>1</v>
      </c>
      <c r="D562" s="2">
        <f ca="1"/>
        <v>3</v>
      </c>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3.5" customHeight="1" x14ac:dyDescent="0.25">
      <c r="A563" s="2"/>
      <c r="B563" s="24"/>
      <c r="C563" s="24">
        <f ca="1"/>
        <v>1</v>
      </c>
      <c r="D563" s="2">
        <f ca="1"/>
        <v>3</v>
      </c>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3.5" customHeight="1" x14ac:dyDescent="0.25">
      <c r="A564" s="2"/>
      <c r="B564" s="24"/>
      <c r="C564" s="24">
        <f ca="1"/>
        <v>1</v>
      </c>
      <c r="D564" s="2">
        <f ca="1"/>
        <v>3</v>
      </c>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3.5" customHeight="1" x14ac:dyDescent="0.25">
      <c r="A565" s="2"/>
      <c r="B565" s="24"/>
      <c r="C565" s="24">
        <f ca="1"/>
        <v>1</v>
      </c>
      <c r="D565" s="2">
        <f ca="1"/>
        <v>3</v>
      </c>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3.5" customHeight="1" x14ac:dyDescent="0.25">
      <c r="A566" s="2"/>
      <c r="B566" s="24"/>
      <c r="C566" s="24">
        <f ca="1"/>
        <v>1</v>
      </c>
      <c r="D566" s="2">
        <f ca="1"/>
        <v>3</v>
      </c>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3.5" customHeight="1" x14ac:dyDescent="0.25">
      <c r="A567" s="2"/>
      <c r="B567" s="24"/>
      <c r="C567" s="24">
        <f ca="1"/>
        <v>1</v>
      </c>
      <c r="D567" s="2">
        <f ca="1"/>
        <v>3</v>
      </c>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3.5" customHeight="1" x14ac:dyDescent="0.25">
      <c r="A568" s="2"/>
      <c r="B568" s="24"/>
      <c r="C568" s="24">
        <f ca="1"/>
        <v>1</v>
      </c>
      <c r="D568" s="2">
        <f ca="1"/>
        <v>3</v>
      </c>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3.5" customHeight="1" x14ac:dyDescent="0.25">
      <c r="A569" s="2"/>
      <c r="B569" s="24"/>
      <c r="C569" s="24">
        <f ca="1"/>
        <v>1</v>
      </c>
      <c r="D569" s="2">
        <f ca="1"/>
        <v>3</v>
      </c>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3.5" customHeight="1" x14ac:dyDescent="0.25">
      <c r="A570" s="2"/>
      <c r="B570" s="24"/>
      <c r="C570" s="24">
        <f ca="1"/>
        <v>1</v>
      </c>
      <c r="D570" s="2">
        <f ca="1"/>
        <v>3</v>
      </c>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3.5" customHeight="1" x14ac:dyDescent="0.25">
      <c r="A571" s="2"/>
      <c r="B571" s="24"/>
      <c r="C571" s="24">
        <f ca="1"/>
        <v>1</v>
      </c>
      <c r="D571" s="2">
        <f ca="1"/>
        <v>3</v>
      </c>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3.5" customHeight="1" x14ac:dyDescent="0.25">
      <c r="A572" s="2"/>
      <c r="B572" s="24"/>
      <c r="C572" s="24">
        <f ca="1"/>
        <v>1</v>
      </c>
      <c r="D572" s="2">
        <f ca="1"/>
        <v>3</v>
      </c>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3.5" customHeight="1" x14ac:dyDescent="0.25">
      <c r="A573" s="2"/>
      <c r="B573" s="24"/>
      <c r="C573" s="24">
        <f ca="1"/>
        <v>1</v>
      </c>
      <c r="D573" s="2">
        <f ca="1"/>
        <v>3</v>
      </c>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3.5" customHeight="1" x14ac:dyDescent="0.25">
      <c r="A574" s="2"/>
      <c r="B574" s="24"/>
      <c r="C574" s="24">
        <f ca="1"/>
        <v>1</v>
      </c>
      <c r="D574" s="2">
        <f ca="1"/>
        <v>3</v>
      </c>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3.5" customHeight="1" x14ac:dyDescent="0.25">
      <c r="A575" s="2"/>
      <c r="B575" s="24"/>
      <c r="C575" s="24">
        <f ca="1"/>
        <v>1</v>
      </c>
      <c r="D575" s="2">
        <f ca="1"/>
        <v>3</v>
      </c>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3.5" customHeight="1" x14ac:dyDescent="0.25">
      <c r="A576" s="2"/>
      <c r="B576" s="24"/>
      <c r="C576" s="24">
        <f ca="1"/>
        <v>1</v>
      </c>
      <c r="D576" s="2">
        <f ca="1"/>
        <v>3</v>
      </c>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3.5" customHeight="1" x14ac:dyDescent="0.25">
      <c r="A577" s="2"/>
      <c r="B577" s="24"/>
      <c r="C577" s="24">
        <f ca="1"/>
        <v>1</v>
      </c>
      <c r="D577" s="2">
        <f ca="1"/>
        <v>3</v>
      </c>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3.5" customHeight="1" x14ac:dyDescent="0.25">
      <c r="A578" s="2"/>
      <c r="B578" s="24"/>
      <c r="C578" s="24">
        <f ca="1"/>
        <v>1</v>
      </c>
      <c r="D578" s="2">
        <f ca="1"/>
        <v>3</v>
      </c>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3.5" customHeight="1" x14ac:dyDescent="0.25">
      <c r="A579" s="2"/>
      <c r="B579" s="24"/>
      <c r="C579" s="24">
        <f ca="1"/>
        <v>1</v>
      </c>
      <c r="D579" s="2">
        <f ca="1"/>
        <v>3</v>
      </c>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3.5" customHeight="1" x14ac:dyDescent="0.25">
      <c r="A580" s="2"/>
      <c r="B580" s="24"/>
      <c r="C580" s="24">
        <f ca="1"/>
        <v>1</v>
      </c>
      <c r="D580" s="2">
        <f ca="1"/>
        <v>3</v>
      </c>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3.5" customHeight="1" x14ac:dyDescent="0.25">
      <c r="A581" s="2"/>
      <c r="B581" s="24"/>
      <c r="C581" s="24">
        <f ca="1"/>
        <v>1</v>
      </c>
      <c r="D581" s="2">
        <f ca="1"/>
        <v>3</v>
      </c>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3.5" customHeight="1" x14ac:dyDescent="0.25">
      <c r="A582" s="2"/>
      <c r="B582" s="24"/>
      <c r="C582" s="24">
        <f ca="1"/>
        <v>1</v>
      </c>
      <c r="D582" s="2">
        <f ca="1"/>
        <v>3</v>
      </c>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3.5" customHeight="1" x14ac:dyDescent="0.25">
      <c r="A583" s="2"/>
      <c r="B583" s="24"/>
      <c r="C583" s="24">
        <f ca="1"/>
        <v>1</v>
      </c>
      <c r="D583" s="2">
        <f ca="1"/>
        <v>3</v>
      </c>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3.5" customHeight="1" x14ac:dyDescent="0.25">
      <c r="A584" s="2"/>
      <c r="B584" s="24"/>
      <c r="C584" s="24">
        <f ca="1"/>
        <v>1</v>
      </c>
      <c r="D584" s="2">
        <f ca="1"/>
        <v>3</v>
      </c>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3.5" customHeight="1" x14ac:dyDescent="0.25">
      <c r="A585" s="2"/>
      <c r="B585" s="24"/>
      <c r="C585" s="24">
        <f ca="1"/>
        <v>1</v>
      </c>
      <c r="D585" s="2">
        <f ca="1"/>
        <v>3</v>
      </c>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3.5" customHeight="1" x14ac:dyDescent="0.25">
      <c r="A586" s="2"/>
      <c r="B586" s="24"/>
      <c r="C586" s="24">
        <f ca="1"/>
        <v>1</v>
      </c>
      <c r="D586" s="2">
        <f ca="1"/>
        <v>3</v>
      </c>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3.5" customHeight="1" x14ac:dyDescent="0.25">
      <c r="A587" s="2"/>
      <c r="B587" s="24"/>
      <c r="C587" s="24">
        <f ca="1"/>
        <v>1</v>
      </c>
      <c r="D587" s="2">
        <f ca="1"/>
        <v>3</v>
      </c>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3.5" customHeight="1" x14ac:dyDescent="0.25">
      <c r="A588" s="2"/>
      <c r="B588" s="24"/>
      <c r="C588" s="24">
        <f ca="1"/>
        <v>1</v>
      </c>
      <c r="D588" s="2">
        <f ca="1"/>
        <v>3</v>
      </c>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3.5" customHeight="1" x14ac:dyDescent="0.25">
      <c r="A589" s="2"/>
      <c r="B589" s="24"/>
      <c r="C589" s="24">
        <f ca="1"/>
        <v>1</v>
      </c>
      <c r="D589" s="2">
        <f ca="1"/>
        <v>3</v>
      </c>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3.5" customHeight="1" x14ac:dyDescent="0.25">
      <c r="A590" s="2"/>
      <c r="B590" s="24"/>
      <c r="C590" s="24">
        <f ca="1"/>
        <v>1</v>
      </c>
      <c r="D590" s="2">
        <f ca="1"/>
        <v>3</v>
      </c>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3.5" customHeight="1" x14ac:dyDescent="0.25">
      <c r="A591" s="2"/>
      <c r="B591" s="24"/>
      <c r="C591" s="24">
        <f ca="1"/>
        <v>1</v>
      </c>
      <c r="D591" s="2">
        <f ca="1"/>
        <v>3</v>
      </c>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3.5" customHeight="1" x14ac:dyDescent="0.25">
      <c r="A592" s="2"/>
      <c r="B592" s="24"/>
      <c r="C592" s="24">
        <f ca="1"/>
        <v>1</v>
      </c>
      <c r="D592" s="2">
        <f ca="1"/>
        <v>3</v>
      </c>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3.5" customHeight="1" x14ac:dyDescent="0.25">
      <c r="A593" s="2"/>
      <c r="B593" s="24"/>
      <c r="C593" s="24">
        <f ca="1"/>
        <v>1</v>
      </c>
      <c r="D593" s="2">
        <f ca="1"/>
        <v>3</v>
      </c>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3.5" customHeight="1" x14ac:dyDescent="0.25">
      <c r="A594" s="2"/>
      <c r="B594" s="24"/>
      <c r="C594" s="24">
        <f ca="1"/>
        <v>1</v>
      </c>
      <c r="D594" s="2">
        <f ca="1"/>
        <v>3</v>
      </c>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3.5" customHeight="1" x14ac:dyDescent="0.25">
      <c r="A595" s="2"/>
      <c r="B595" s="24"/>
      <c r="C595" s="24">
        <f ca="1"/>
        <v>1</v>
      </c>
      <c r="D595" s="2">
        <f ca="1"/>
        <v>3</v>
      </c>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3.5" customHeight="1" x14ac:dyDescent="0.25">
      <c r="A596" s="2"/>
      <c r="B596" s="24"/>
      <c r="C596" s="24">
        <f ca="1"/>
        <v>1</v>
      </c>
      <c r="D596" s="2">
        <f ca="1"/>
        <v>3</v>
      </c>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3.5" customHeight="1" x14ac:dyDescent="0.25">
      <c r="A597" s="2"/>
      <c r="B597" s="24"/>
      <c r="C597" s="24">
        <f ca="1"/>
        <v>1</v>
      </c>
      <c r="D597" s="2">
        <f ca="1"/>
        <v>3</v>
      </c>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3.5" customHeight="1" x14ac:dyDescent="0.25">
      <c r="A598" s="2"/>
      <c r="B598" s="24"/>
      <c r="C598" s="24">
        <f ca="1"/>
        <v>1</v>
      </c>
      <c r="D598" s="2">
        <f ca="1"/>
        <v>3</v>
      </c>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3.5" customHeight="1" x14ac:dyDescent="0.25">
      <c r="A599" s="2"/>
      <c r="B599" s="24"/>
      <c r="C599" s="24">
        <f ca="1"/>
        <v>1</v>
      </c>
      <c r="D599" s="2">
        <f ca="1"/>
        <v>3</v>
      </c>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3.5" customHeight="1" x14ac:dyDescent="0.25">
      <c r="A600" s="2"/>
      <c r="B600" s="24"/>
      <c r="C600" s="24">
        <f ca="1"/>
        <v>1</v>
      </c>
      <c r="D600" s="2">
        <f ca="1"/>
        <v>3</v>
      </c>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3.5" customHeight="1" x14ac:dyDescent="0.25">
      <c r="A601" s="2"/>
      <c r="B601" s="24"/>
      <c r="C601" s="24">
        <f ca="1"/>
        <v>1</v>
      </c>
      <c r="D601" s="2">
        <f ca="1"/>
        <v>3</v>
      </c>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3.5" customHeight="1" x14ac:dyDescent="0.25">
      <c r="A602" s="2"/>
      <c r="B602" s="24"/>
      <c r="C602" s="24">
        <f ca="1"/>
        <v>1</v>
      </c>
      <c r="D602" s="2">
        <f ca="1"/>
        <v>3</v>
      </c>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3.5" customHeight="1" x14ac:dyDescent="0.25">
      <c r="A603" s="2"/>
      <c r="B603" s="24"/>
      <c r="C603" s="24">
        <f ca="1"/>
        <v>1</v>
      </c>
      <c r="D603" s="2">
        <f ca="1"/>
        <v>3</v>
      </c>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3.5" customHeight="1" x14ac:dyDescent="0.25">
      <c r="A604" s="2"/>
      <c r="B604" s="24"/>
      <c r="C604" s="24">
        <f ca="1"/>
        <v>1</v>
      </c>
      <c r="D604" s="2">
        <f ca="1"/>
        <v>3</v>
      </c>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3.5" customHeight="1" x14ac:dyDescent="0.25">
      <c r="A605" s="2"/>
      <c r="B605" s="24"/>
      <c r="C605" s="24">
        <f ca="1"/>
        <v>1</v>
      </c>
      <c r="D605" s="2">
        <f ca="1"/>
        <v>3</v>
      </c>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3.5" customHeight="1" x14ac:dyDescent="0.25">
      <c r="A606" s="2"/>
      <c r="B606" s="24"/>
      <c r="C606" s="24">
        <f ca="1"/>
        <v>1</v>
      </c>
      <c r="D606" s="2">
        <f ca="1"/>
        <v>3</v>
      </c>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3.5" customHeight="1" x14ac:dyDescent="0.25">
      <c r="A607" s="2"/>
      <c r="B607" s="24"/>
      <c r="C607" s="24">
        <f ca="1"/>
        <v>1</v>
      </c>
      <c r="D607" s="2">
        <f ca="1"/>
        <v>3</v>
      </c>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3.5" customHeight="1" x14ac:dyDescent="0.25">
      <c r="A608" s="2"/>
      <c r="B608" s="24"/>
      <c r="C608" s="24">
        <f ca="1"/>
        <v>1</v>
      </c>
      <c r="D608" s="2">
        <f ca="1"/>
        <v>3</v>
      </c>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3.5" customHeight="1" x14ac:dyDescent="0.25">
      <c r="A609" s="2"/>
      <c r="B609" s="24"/>
      <c r="C609" s="24">
        <f ca="1"/>
        <v>1</v>
      </c>
      <c r="D609" s="2">
        <f ca="1"/>
        <v>3</v>
      </c>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3.5" customHeight="1" x14ac:dyDescent="0.25">
      <c r="A610" s="2"/>
      <c r="B610" s="24"/>
      <c r="C610" s="24">
        <f ca="1"/>
        <v>1</v>
      </c>
      <c r="D610" s="2">
        <f ca="1"/>
        <v>3</v>
      </c>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3.5" customHeight="1" x14ac:dyDescent="0.25">
      <c r="A611" s="2"/>
      <c r="B611" s="24"/>
      <c r="C611" s="24">
        <f ca="1"/>
        <v>1</v>
      </c>
      <c r="D611" s="2">
        <f ca="1"/>
        <v>3</v>
      </c>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3.5" customHeight="1" x14ac:dyDescent="0.25">
      <c r="A612" s="2"/>
      <c r="B612" s="24"/>
      <c r="C612" s="24">
        <f ca="1"/>
        <v>1</v>
      </c>
      <c r="D612" s="2">
        <f ca="1"/>
        <v>3</v>
      </c>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3.5" customHeight="1" x14ac:dyDescent="0.25">
      <c r="A613" s="2"/>
      <c r="B613" s="24"/>
      <c r="C613" s="24">
        <f ca="1"/>
        <v>1</v>
      </c>
      <c r="D613" s="2">
        <f ca="1"/>
        <v>3</v>
      </c>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3.5" customHeight="1" x14ac:dyDescent="0.25">
      <c r="A614" s="2"/>
      <c r="B614" s="24"/>
      <c r="C614" s="24">
        <f ca="1"/>
        <v>1</v>
      </c>
      <c r="D614" s="2">
        <f ca="1"/>
        <v>3</v>
      </c>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3.5" customHeight="1" x14ac:dyDescent="0.25">
      <c r="A615" s="2"/>
      <c r="B615" s="24"/>
      <c r="C615" s="24">
        <f ca="1"/>
        <v>1</v>
      </c>
      <c r="D615" s="2">
        <f ca="1"/>
        <v>3</v>
      </c>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3.5" customHeight="1" x14ac:dyDescent="0.25">
      <c r="A616" s="2"/>
      <c r="B616" s="24"/>
      <c r="C616" s="24">
        <f ca="1"/>
        <v>1</v>
      </c>
      <c r="D616" s="2">
        <f ca="1"/>
        <v>3</v>
      </c>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3.5" customHeight="1" x14ac:dyDescent="0.25">
      <c r="A617" s="2"/>
      <c r="B617" s="24"/>
      <c r="C617" s="24">
        <f ca="1"/>
        <v>1</v>
      </c>
      <c r="D617" s="2">
        <f ca="1"/>
        <v>3</v>
      </c>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3.5" customHeight="1" x14ac:dyDescent="0.25">
      <c r="A618" s="2"/>
      <c r="B618" s="24"/>
      <c r="C618" s="24">
        <f ca="1"/>
        <v>1</v>
      </c>
      <c r="D618" s="2">
        <f ca="1"/>
        <v>3</v>
      </c>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3.5" customHeight="1" x14ac:dyDescent="0.25">
      <c r="A619" s="2"/>
      <c r="B619" s="24"/>
      <c r="C619" s="24">
        <f ca="1"/>
        <v>1</v>
      </c>
      <c r="D619" s="2">
        <f ca="1"/>
        <v>3</v>
      </c>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3.5" customHeight="1" x14ac:dyDescent="0.25">
      <c r="A620" s="2"/>
      <c r="B620" s="24"/>
      <c r="C620" s="24">
        <f ca="1"/>
        <v>1</v>
      </c>
      <c r="D620" s="2">
        <f ca="1"/>
        <v>3</v>
      </c>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3.5" customHeight="1" x14ac:dyDescent="0.25">
      <c r="A621" s="2"/>
      <c r="B621" s="24"/>
      <c r="C621" s="24">
        <f ca="1"/>
        <v>1</v>
      </c>
      <c r="D621" s="2">
        <f ca="1"/>
        <v>3</v>
      </c>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3.5" customHeight="1" x14ac:dyDescent="0.25">
      <c r="A622" s="2"/>
      <c r="B622" s="24"/>
      <c r="C622" s="24">
        <f ca="1"/>
        <v>1</v>
      </c>
      <c r="D622" s="2">
        <f ca="1"/>
        <v>3</v>
      </c>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3.5" customHeight="1" x14ac:dyDescent="0.25">
      <c r="A623" s="2"/>
      <c r="B623" s="24"/>
      <c r="C623" s="24">
        <f ca="1"/>
        <v>1</v>
      </c>
      <c r="D623" s="2">
        <f ca="1"/>
        <v>3</v>
      </c>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3.5" customHeight="1" x14ac:dyDescent="0.25">
      <c r="A624" s="2"/>
      <c r="B624" s="24"/>
      <c r="C624" s="24">
        <f ca="1"/>
        <v>1</v>
      </c>
      <c r="D624" s="2">
        <f ca="1"/>
        <v>3</v>
      </c>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3.5" customHeight="1" x14ac:dyDescent="0.25">
      <c r="A625" s="2"/>
      <c r="B625" s="24"/>
      <c r="C625" s="24">
        <f ca="1"/>
        <v>1</v>
      </c>
      <c r="D625" s="2">
        <f ca="1"/>
        <v>3</v>
      </c>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3.5" customHeight="1" x14ac:dyDescent="0.25">
      <c r="A626" s="2"/>
      <c r="B626" s="24"/>
      <c r="C626" s="24">
        <f ca="1"/>
        <v>1</v>
      </c>
      <c r="D626" s="2">
        <f ca="1"/>
        <v>3</v>
      </c>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3.5" customHeight="1" x14ac:dyDescent="0.25">
      <c r="A627" s="2"/>
      <c r="B627" s="24"/>
      <c r="C627" s="24">
        <f ca="1"/>
        <v>1</v>
      </c>
      <c r="D627" s="2">
        <f ca="1"/>
        <v>3</v>
      </c>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3.5" customHeight="1" x14ac:dyDescent="0.25">
      <c r="A628" s="2"/>
      <c r="B628" s="24"/>
      <c r="C628" s="24">
        <f ca="1"/>
        <v>1</v>
      </c>
      <c r="D628" s="2">
        <f ca="1"/>
        <v>3</v>
      </c>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3.5" customHeight="1" x14ac:dyDescent="0.25">
      <c r="A629" s="2"/>
      <c r="B629" s="24"/>
      <c r="C629" s="24">
        <f ca="1"/>
        <v>1</v>
      </c>
      <c r="D629" s="2">
        <f ca="1"/>
        <v>3</v>
      </c>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3.5" customHeight="1" x14ac:dyDescent="0.25">
      <c r="A630" s="2"/>
      <c r="B630" s="24"/>
      <c r="C630" s="24">
        <f ca="1"/>
        <v>1</v>
      </c>
      <c r="D630" s="2">
        <f ca="1"/>
        <v>3</v>
      </c>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3.5" customHeight="1" x14ac:dyDescent="0.25">
      <c r="A631" s="2"/>
      <c r="B631" s="24"/>
      <c r="C631" s="24">
        <f ca="1"/>
        <v>1</v>
      </c>
      <c r="D631" s="2">
        <f ca="1"/>
        <v>3</v>
      </c>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3.5" customHeight="1" x14ac:dyDescent="0.25">
      <c r="A632" s="2"/>
      <c r="B632" s="24"/>
      <c r="C632" s="24">
        <f ca="1"/>
        <v>1</v>
      </c>
      <c r="D632" s="2">
        <f ca="1"/>
        <v>3</v>
      </c>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3.5" customHeight="1" x14ac:dyDescent="0.25">
      <c r="A633" s="2"/>
      <c r="B633" s="24"/>
      <c r="C633" s="24">
        <f ca="1"/>
        <v>1</v>
      </c>
      <c r="D633" s="2">
        <f ca="1"/>
        <v>3</v>
      </c>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3.5" customHeight="1" x14ac:dyDescent="0.25">
      <c r="A634" s="2"/>
      <c r="B634" s="24"/>
      <c r="C634" s="24">
        <f ca="1"/>
        <v>1</v>
      </c>
      <c r="D634" s="2">
        <f ca="1"/>
        <v>3</v>
      </c>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3.5" customHeight="1" x14ac:dyDescent="0.25">
      <c r="A635" s="2"/>
      <c r="B635" s="24"/>
      <c r="C635" s="24">
        <f ca="1"/>
        <v>2</v>
      </c>
      <c r="D635" s="2">
        <f ca="1"/>
        <v>3</v>
      </c>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3.5" customHeight="1" x14ac:dyDescent="0.25">
      <c r="A636" s="2"/>
      <c r="B636" s="24"/>
      <c r="C636" s="24">
        <f ca="1"/>
        <v>2</v>
      </c>
      <c r="D636" s="2">
        <f ca="1"/>
        <v>3</v>
      </c>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3.5" customHeight="1" x14ac:dyDescent="0.25">
      <c r="A637" s="2"/>
      <c r="B637" s="24"/>
      <c r="C637" s="24">
        <f ca="1"/>
        <v>2</v>
      </c>
      <c r="D637" s="2">
        <f ca="1"/>
        <v>3</v>
      </c>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3.5" customHeight="1" x14ac:dyDescent="0.25">
      <c r="A638" s="2"/>
      <c r="B638" s="24"/>
      <c r="C638" s="24">
        <f ca="1"/>
        <v>2</v>
      </c>
      <c r="D638" s="2">
        <f ca="1"/>
        <v>3</v>
      </c>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3.5" customHeight="1" x14ac:dyDescent="0.25">
      <c r="A639" s="2"/>
      <c r="B639" s="24"/>
      <c r="C639" s="24">
        <f ca="1"/>
        <v>2</v>
      </c>
      <c r="D639" s="2">
        <f ca="1"/>
        <v>3</v>
      </c>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3.5" customHeight="1" x14ac:dyDescent="0.25">
      <c r="A640" s="2"/>
      <c r="B640" s="24"/>
      <c r="C640" s="24">
        <f ca="1"/>
        <v>2</v>
      </c>
      <c r="D640" s="2">
        <f ca="1"/>
        <v>3</v>
      </c>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3.5" customHeight="1" x14ac:dyDescent="0.25">
      <c r="A641" s="2"/>
      <c r="B641" s="24"/>
      <c r="C641" s="24">
        <f ca="1"/>
        <v>2</v>
      </c>
      <c r="D641" s="2">
        <f ca="1"/>
        <v>3</v>
      </c>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3.5" customHeight="1" x14ac:dyDescent="0.25">
      <c r="A642" s="2"/>
      <c r="B642" s="24"/>
      <c r="C642" s="24">
        <f ca="1"/>
        <v>2</v>
      </c>
      <c r="D642" s="2">
        <f ca="1"/>
        <v>3</v>
      </c>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3.5" customHeight="1" x14ac:dyDescent="0.25">
      <c r="A643" s="2"/>
      <c r="B643" s="24"/>
      <c r="C643" s="24">
        <f ca="1"/>
        <v>2</v>
      </c>
      <c r="D643" s="2">
        <f ca="1"/>
        <v>3</v>
      </c>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3.5" customHeight="1" x14ac:dyDescent="0.25">
      <c r="A644" s="2"/>
      <c r="B644" s="24"/>
      <c r="C644" s="24">
        <f ca="1"/>
        <v>2</v>
      </c>
      <c r="D644" s="2">
        <f ca="1"/>
        <v>3</v>
      </c>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3.5" customHeight="1" x14ac:dyDescent="0.25">
      <c r="A645" s="2"/>
      <c r="B645" s="24"/>
      <c r="C645" s="24">
        <f ca="1"/>
        <v>2</v>
      </c>
      <c r="D645" s="2">
        <f ca="1"/>
        <v>3</v>
      </c>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3.5" customHeight="1" x14ac:dyDescent="0.25">
      <c r="A646" s="2"/>
      <c r="B646" s="24"/>
      <c r="C646" s="24">
        <f ca="1"/>
        <v>2</v>
      </c>
      <c r="D646" s="2">
        <f ca="1"/>
        <v>3</v>
      </c>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3.5" customHeight="1" x14ac:dyDescent="0.25">
      <c r="A647" s="2"/>
      <c r="B647" s="24"/>
      <c r="C647" s="24">
        <f ca="1"/>
        <v>2</v>
      </c>
      <c r="D647" s="2">
        <f ca="1"/>
        <v>3</v>
      </c>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3.5" customHeight="1" x14ac:dyDescent="0.25">
      <c r="A648" s="2"/>
      <c r="B648" s="24"/>
      <c r="C648" s="24">
        <f ca="1"/>
        <v>2</v>
      </c>
      <c r="D648" s="2">
        <f ca="1"/>
        <v>3</v>
      </c>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3.5" customHeight="1" x14ac:dyDescent="0.25">
      <c r="A649" s="2"/>
      <c r="B649" s="24"/>
      <c r="C649" s="24">
        <f ca="1"/>
        <v>2</v>
      </c>
      <c r="D649" s="2">
        <f ca="1"/>
        <v>3</v>
      </c>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3.5" customHeight="1" x14ac:dyDescent="0.25">
      <c r="A650" s="2"/>
      <c r="B650" s="24"/>
      <c r="C650" s="24">
        <f ca="1"/>
        <v>2</v>
      </c>
      <c r="D650" s="2">
        <f ca="1"/>
        <v>3</v>
      </c>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3.5" customHeight="1" x14ac:dyDescent="0.25">
      <c r="A651" s="2"/>
      <c r="B651" s="24"/>
      <c r="C651" s="24">
        <f ca="1"/>
        <v>2</v>
      </c>
      <c r="D651" s="2">
        <f ca="1"/>
        <v>3</v>
      </c>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3.5" customHeight="1" x14ac:dyDescent="0.25">
      <c r="A652" s="2"/>
      <c r="B652" s="24"/>
      <c r="C652" s="24">
        <f ca="1"/>
        <v>2</v>
      </c>
      <c r="D652" s="2">
        <f ca="1"/>
        <v>3</v>
      </c>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3.5" customHeight="1" x14ac:dyDescent="0.25">
      <c r="A653" s="2"/>
      <c r="B653" s="24"/>
      <c r="C653" s="24">
        <f ca="1"/>
        <v>2</v>
      </c>
      <c r="D653" s="2">
        <f ca="1"/>
        <v>3</v>
      </c>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3.5" customHeight="1" x14ac:dyDescent="0.25">
      <c r="A654" s="2"/>
      <c r="B654" s="24"/>
      <c r="C654" s="24">
        <f ca="1"/>
        <v>2</v>
      </c>
      <c r="D654" s="2">
        <f ca="1"/>
        <v>3</v>
      </c>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3.5" customHeight="1" x14ac:dyDescent="0.25">
      <c r="A655" s="2"/>
      <c r="B655" s="24"/>
      <c r="C655" s="24">
        <f ca="1"/>
        <v>2</v>
      </c>
      <c r="D655" s="2">
        <f ca="1"/>
        <v>3</v>
      </c>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3.5" customHeight="1" x14ac:dyDescent="0.25">
      <c r="A656" s="2"/>
      <c r="B656" s="24"/>
      <c r="C656" s="24">
        <f ca="1"/>
        <v>2</v>
      </c>
      <c r="D656" s="2">
        <f ca="1"/>
        <v>3</v>
      </c>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3.5" customHeight="1" x14ac:dyDescent="0.25">
      <c r="A657" s="2"/>
      <c r="B657" s="24"/>
      <c r="C657" s="24">
        <f ca="1"/>
        <v>2</v>
      </c>
      <c r="D657" s="2">
        <f ca="1"/>
        <v>3</v>
      </c>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3.5" customHeight="1" x14ac:dyDescent="0.25">
      <c r="A658" s="2"/>
      <c r="B658" s="24"/>
      <c r="C658" s="24">
        <f ca="1"/>
        <v>2</v>
      </c>
      <c r="D658" s="2">
        <f ca="1"/>
        <v>3</v>
      </c>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3.5" customHeight="1" x14ac:dyDescent="0.25">
      <c r="A659" s="2"/>
      <c r="B659" s="24"/>
      <c r="C659" s="24">
        <f ca="1"/>
        <v>2</v>
      </c>
      <c r="D659" s="2">
        <f ca="1"/>
        <v>3</v>
      </c>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3.5" customHeight="1" x14ac:dyDescent="0.25">
      <c r="A660" s="2"/>
      <c r="B660" s="24"/>
      <c r="C660" s="24">
        <f ca="1"/>
        <v>2</v>
      </c>
      <c r="D660" s="2">
        <f ca="1"/>
        <v>3</v>
      </c>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3.5" customHeight="1" x14ac:dyDescent="0.25">
      <c r="A661" s="2"/>
      <c r="B661" s="24"/>
      <c r="C661" s="24">
        <f ca="1"/>
        <v>2</v>
      </c>
      <c r="D661" s="2">
        <f ca="1"/>
        <v>3</v>
      </c>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3.5" customHeight="1" x14ac:dyDescent="0.25">
      <c r="A662" s="2"/>
      <c r="B662" s="24"/>
      <c r="C662" s="24">
        <f ca="1"/>
        <v>2</v>
      </c>
      <c r="D662" s="2">
        <f ca="1"/>
        <v>3</v>
      </c>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3.5" customHeight="1" x14ac:dyDescent="0.25">
      <c r="A663" s="2"/>
      <c r="B663" s="24"/>
      <c r="C663" s="24">
        <f ca="1"/>
        <v>2</v>
      </c>
      <c r="D663" s="2">
        <f ca="1"/>
        <v>3</v>
      </c>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3.5" customHeight="1" x14ac:dyDescent="0.25">
      <c r="A664" s="2"/>
      <c r="B664" s="24"/>
      <c r="C664" s="24">
        <f ca="1"/>
        <v>2</v>
      </c>
      <c r="D664" s="2">
        <f ca="1"/>
        <v>3</v>
      </c>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3.5" customHeight="1" x14ac:dyDescent="0.25">
      <c r="A665" s="2"/>
      <c r="B665" s="24"/>
      <c r="C665" s="24">
        <f ca="1"/>
        <v>2</v>
      </c>
      <c r="D665" s="2">
        <f ca="1"/>
        <v>3</v>
      </c>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3.5" customHeight="1" x14ac:dyDescent="0.25">
      <c r="A666" s="2"/>
      <c r="B666" s="24"/>
      <c r="C666" s="24">
        <f ca="1"/>
        <v>2</v>
      </c>
      <c r="D666" s="2">
        <f ca="1"/>
        <v>3</v>
      </c>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3.5" customHeight="1" x14ac:dyDescent="0.25">
      <c r="A667" s="2"/>
      <c r="B667" s="24"/>
      <c r="C667" s="24">
        <f ca="1"/>
        <v>2</v>
      </c>
      <c r="D667" s="2">
        <f ca="1"/>
        <v>3</v>
      </c>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3.5" customHeight="1" x14ac:dyDescent="0.25">
      <c r="A668" s="2"/>
      <c r="B668" s="24"/>
      <c r="C668" s="24">
        <f ca="1"/>
        <v>2</v>
      </c>
      <c r="D668" s="2">
        <f ca="1"/>
        <v>3</v>
      </c>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3.5" customHeight="1" x14ac:dyDescent="0.25">
      <c r="A669" s="2"/>
      <c r="B669" s="24"/>
      <c r="C669" s="24">
        <f ca="1"/>
        <v>2</v>
      </c>
      <c r="D669" s="2">
        <f ca="1"/>
        <v>3</v>
      </c>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3.5" customHeight="1" x14ac:dyDescent="0.25">
      <c r="A670" s="2"/>
      <c r="B670" s="24"/>
      <c r="C670" s="24">
        <f ca="1"/>
        <v>2</v>
      </c>
      <c r="D670" s="2">
        <f ca="1"/>
        <v>3</v>
      </c>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3.5" customHeight="1" x14ac:dyDescent="0.25">
      <c r="A671" s="2"/>
      <c r="B671" s="24"/>
      <c r="C671" s="24">
        <f ca="1"/>
        <v>2</v>
      </c>
      <c r="D671" s="2">
        <f ca="1"/>
        <v>3</v>
      </c>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3.5" customHeight="1" x14ac:dyDescent="0.25">
      <c r="A672" s="2"/>
      <c r="B672" s="24"/>
      <c r="C672" s="24">
        <f ca="1"/>
        <v>2</v>
      </c>
      <c r="D672" s="2">
        <f ca="1"/>
        <v>3</v>
      </c>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3.5" customHeight="1" x14ac:dyDescent="0.25">
      <c r="A673" s="2"/>
      <c r="B673" s="24"/>
      <c r="C673" s="24">
        <f ca="1"/>
        <v>2</v>
      </c>
      <c r="D673" s="2">
        <f ca="1"/>
        <v>3</v>
      </c>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3.5" customHeight="1" x14ac:dyDescent="0.25">
      <c r="A674" s="2"/>
      <c r="B674" s="24"/>
      <c r="C674" s="24">
        <f ca="1"/>
        <v>2</v>
      </c>
      <c r="D674" s="2">
        <f ca="1"/>
        <v>3</v>
      </c>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3.5" customHeight="1" x14ac:dyDescent="0.25">
      <c r="A675" s="2"/>
      <c r="B675" s="24"/>
      <c r="C675" s="24">
        <f ca="1"/>
        <v>2</v>
      </c>
      <c r="D675" s="2">
        <f ca="1"/>
        <v>3</v>
      </c>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3.5" customHeight="1" x14ac:dyDescent="0.25">
      <c r="A676" s="2"/>
      <c r="B676" s="24"/>
      <c r="C676" s="24">
        <f ca="1"/>
        <v>2</v>
      </c>
      <c r="D676" s="2">
        <f ca="1"/>
        <v>3</v>
      </c>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3.5" customHeight="1" x14ac:dyDescent="0.25">
      <c r="A677" s="2"/>
      <c r="B677" s="24"/>
      <c r="C677" s="24">
        <f ca="1"/>
        <v>2</v>
      </c>
      <c r="D677" s="2">
        <f ca="1"/>
        <v>3</v>
      </c>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3.5" customHeight="1" x14ac:dyDescent="0.25">
      <c r="A678" s="2"/>
      <c r="B678" s="24"/>
      <c r="C678" s="24">
        <f ca="1"/>
        <v>2</v>
      </c>
      <c r="D678" s="2">
        <f ca="1"/>
        <v>3</v>
      </c>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3.5" customHeight="1" x14ac:dyDescent="0.25">
      <c r="A679" s="2"/>
      <c r="B679" s="24"/>
      <c r="C679" s="24">
        <f ca="1"/>
        <v>2</v>
      </c>
      <c r="D679" s="2">
        <f ca="1"/>
        <v>3</v>
      </c>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3.5" customHeight="1" x14ac:dyDescent="0.25">
      <c r="A680" s="2"/>
      <c r="B680" s="24"/>
      <c r="C680" s="24">
        <f ca="1"/>
        <v>2</v>
      </c>
      <c r="D680" s="2">
        <f ca="1"/>
        <v>3</v>
      </c>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3.5" customHeight="1" x14ac:dyDescent="0.25">
      <c r="A681" s="2"/>
      <c r="B681" s="24"/>
      <c r="C681" s="24">
        <f ca="1"/>
        <v>2</v>
      </c>
      <c r="D681" s="2">
        <f ca="1"/>
        <v>3</v>
      </c>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3.5" customHeight="1" x14ac:dyDescent="0.25">
      <c r="A682" s="2"/>
      <c r="B682" s="24"/>
      <c r="C682" s="24">
        <f ca="1"/>
        <v>2</v>
      </c>
      <c r="D682" s="2">
        <f ca="1"/>
        <v>3</v>
      </c>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3.5" customHeight="1" x14ac:dyDescent="0.25">
      <c r="A683" s="2"/>
      <c r="B683" s="24"/>
      <c r="C683" s="24">
        <f ca="1"/>
        <v>2</v>
      </c>
      <c r="D683" s="2">
        <f ca="1"/>
        <v>3</v>
      </c>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3.5" customHeight="1" x14ac:dyDescent="0.25">
      <c r="A684" s="2"/>
      <c r="B684" s="24"/>
      <c r="C684" s="24">
        <f ca="1"/>
        <v>2</v>
      </c>
      <c r="D684" s="2">
        <f ca="1"/>
        <v>3</v>
      </c>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3.5" customHeight="1" x14ac:dyDescent="0.25">
      <c r="A685" s="2"/>
      <c r="B685" s="24"/>
      <c r="C685" s="24">
        <f ca="1"/>
        <v>3</v>
      </c>
      <c r="D685" s="2">
        <f ca="1"/>
        <v>3</v>
      </c>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3.5" customHeight="1" x14ac:dyDescent="0.25">
      <c r="A686" s="2"/>
      <c r="B686" s="24"/>
      <c r="C686" s="24">
        <f ca="1"/>
        <v>3</v>
      </c>
      <c r="D686" s="2">
        <f ca="1"/>
        <v>3</v>
      </c>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3.5" customHeight="1" x14ac:dyDescent="0.25">
      <c r="A687" s="2"/>
      <c r="B687" s="24"/>
      <c r="C687" s="24">
        <f ca="1"/>
        <v>3</v>
      </c>
      <c r="D687" s="2">
        <f ca="1"/>
        <v>3</v>
      </c>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3.5" customHeight="1" x14ac:dyDescent="0.25">
      <c r="A688" s="2"/>
      <c r="B688" s="24"/>
      <c r="C688" s="24">
        <f ca="1"/>
        <v>3</v>
      </c>
      <c r="D688" s="2">
        <f ca="1"/>
        <v>3</v>
      </c>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3.5" customHeight="1" x14ac:dyDescent="0.25">
      <c r="A689" s="2"/>
      <c r="B689" s="24"/>
      <c r="C689" s="24">
        <f ca="1"/>
        <v>3</v>
      </c>
      <c r="D689" s="2">
        <f ca="1"/>
        <v>3</v>
      </c>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3.5" customHeight="1" x14ac:dyDescent="0.25">
      <c r="A690" s="2"/>
      <c r="B690" s="24"/>
      <c r="C690" s="24">
        <f ca="1"/>
        <v>3</v>
      </c>
      <c r="D690" s="2">
        <f ca="1"/>
        <v>3</v>
      </c>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3.5" customHeight="1" x14ac:dyDescent="0.25">
      <c r="A691" s="2"/>
      <c r="B691" s="24"/>
      <c r="C691" s="24">
        <f ca="1"/>
        <v>3</v>
      </c>
      <c r="D691" s="2">
        <f ca="1"/>
        <v>3</v>
      </c>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3.5" customHeight="1" x14ac:dyDescent="0.25">
      <c r="A692" s="2"/>
      <c r="B692" s="24"/>
      <c r="C692" s="24">
        <f ca="1"/>
        <v>3</v>
      </c>
      <c r="D692" s="2">
        <f ca="1"/>
        <v>3</v>
      </c>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3.5" customHeight="1" x14ac:dyDescent="0.25">
      <c r="A693" s="2"/>
      <c r="B693" s="24"/>
      <c r="C693" s="24">
        <f ca="1"/>
        <v>3</v>
      </c>
      <c r="D693" s="2">
        <f ca="1"/>
        <v>3</v>
      </c>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3.5" customHeight="1" x14ac:dyDescent="0.25">
      <c r="A694" s="2"/>
      <c r="B694" s="24"/>
      <c r="C694" s="24">
        <f ca="1"/>
        <v>3</v>
      </c>
      <c r="D694" s="2">
        <f ca="1"/>
        <v>3</v>
      </c>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3.5" customHeight="1" x14ac:dyDescent="0.25">
      <c r="A695" s="2"/>
      <c r="B695" s="24"/>
      <c r="C695" s="24">
        <f ca="1"/>
        <v>3</v>
      </c>
      <c r="D695" s="2">
        <f ca="1"/>
        <v>3</v>
      </c>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3.5" customHeight="1" x14ac:dyDescent="0.25">
      <c r="A696" s="2"/>
      <c r="B696" s="24"/>
      <c r="C696" s="24">
        <f ca="1"/>
        <v>3</v>
      </c>
      <c r="D696" s="2">
        <f ca="1"/>
        <v>3</v>
      </c>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3.5" customHeight="1" x14ac:dyDescent="0.25">
      <c r="A697" s="2"/>
      <c r="B697" s="24"/>
      <c r="C697" s="24">
        <f ca="1"/>
        <v>3</v>
      </c>
      <c r="D697" s="2">
        <f ca="1"/>
        <v>3</v>
      </c>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3.5" customHeight="1" x14ac:dyDescent="0.25">
      <c r="A698" s="2"/>
      <c r="B698" s="24"/>
      <c r="C698" s="24">
        <f ca="1"/>
        <v>3</v>
      </c>
      <c r="D698" s="2">
        <f ca="1"/>
        <v>3</v>
      </c>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3.5" customHeight="1" x14ac:dyDescent="0.25">
      <c r="A699" s="2"/>
      <c r="B699" s="24"/>
      <c r="C699" s="24">
        <f ca="1"/>
        <v>3</v>
      </c>
      <c r="D699" s="2">
        <f ca="1"/>
        <v>3</v>
      </c>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3.5" customHeight="1" x14ac:dyDescent="0.25">
      <c r="A700" s="2"/>
      <c r="B700" s="24"/>
      <c r="C700" s="24">
        <f ca="1"/>
        <v>3</v>
      </c>
      <c r="D700" s="2">
        <f ca="1"/>
        <v>3</v>
      </c>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3.5" customHeight="1" x14ac:dyDescent="0.25">
      <c r="A701" s="2"/>
      <c r="B701" s="24"/>
      <c r="C701" s="24">
        <f ca="1"/>
        <v>3</v>
      </c>
      <c r="D701" s="2">
        <f ca="1"/>
        <v>3</v>
      </c>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3.5" customHeight="1" x14ac:dyDescent="0.25">
      <c r="A702" s="2"/>
      <c r="B702" s="24"/>
      <c r="C702" s="24">
        <f ca="1"/>
        <v>3</v>
      </c>
      <c r="D702" s="2">
        <f ca="1"/>
        <v>3</v>
      </c>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3.5" customHeight="1" x14ac:dyDescent="0.25">
      <c r="A703" s="2"/>
      <c r="B703" s="24"/>
      <c r="C703" s="24">
        <f ca="1"/>
        <v>3</v>
      </c>
      <c r="D703" s="2">
        <f ca="1"/>
        <v>3</v>
      </c>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3.5" customHeight="1" x14ac:dyDescent="0.25">
      <c r="A704" s="2"/>
      <c r="B704" s="24"/>
      <c r="C704" s="24">
        <f ca="1"/>
        <v>3</v>
      </c>
      <c r="D704" s="2">
        <f ca="1"/>
        <v>3</v>
      </c>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3.5" customHeight="1" x14ac:dyDescent="0.25">
      <c r="A705" s="2"/>
      <c r="B705" s="24"/>
      <c r="C705" s="24">
        <f ca="1"/>
        <v>3</v>
      </c>
      <c r="D705" s="2">
        <f ca="1"/>
        <v>3</v>
      </c>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3.5" customHeight="1" x14ac:dyDescent="0.25">
      <c r="A706" s="2"/>
      <c r="B706" s="24"/>
      <c r="C706" s="24">
        <f ca="1"/>
        <v>3</v>
      </c>
      <c r="D706" s="2">
        <f ca="1"/>
        <v>3</v>
      </c>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3.5" customHeight="1" x14ac:dyDescent="0.25">
      <c r="A707" s="2"/>
      <c r="B707" s="24"/>
      <c r="C707" s="24">
        <f ca="1"/>
        <v>3</v>
      </c>
      <c r="D707" s="2">
        <f ca="1"/>
        <v>3</v>
      </c>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3.5" customHeight="1" x14ac:dyDescent="0.25">
      <c r="A708" s="2"/>
      <c r="B708" s="24"/>
      <c r="C708" s="24">
        <f ca="1"/>
        <v>3</v>
      </c>
      <c r="D708" s="2">
        <f ca="1"/>
        <v>3</v>
      </c>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3.5" customHeight="1" x14ac:dyDescent="0.25">
      <c r="A709" s="2"/>
      <c r="B709" s="24"/>
      <c r="C709" s="24">
        <f ca="1"/>
        <v>3</v>
      </c>
      <c r="D709" s="2">
        <f ca="1"/>
        <v>3</v>
      </c>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3.5" customHeight="1" x14ac:dyDescent="0.25">
      <c r="A710" s="2"/>
      <c r="B710" s="24"/>
      <c r="C710" s="24">
        <f ca="1"/>
        <v>3</v>
      </c>
      <c r="D710" s="2">
        <f ca="1"/>
        <v>3</v>
      </c>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3.5" customHeight="1" x14ac:dyDescent="0.25">
      <c r="A711" s="2"/>
      <c r="B711" s="24"/>
      <c r="C711" s="24">
        <f ca="1"/>
        <v>3</v>
      </c>
      <c r="D711" s="2">
        <f ca="1"/>
        <v>3</v>
      </c>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3.5" customHeight="1" x14ac:dyDescent="0.25">
      <c r="A712" s="2"/>
      <c r="B712" s="24"/>
      <c r="C712" s="24">
        <f ca="1"/>
        <v>3</v>
      </c>
      <c r="D712" s="2">
        <f ca="1"/>
        <v>3</v>
      </c>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3.5" customHeight="1" x14ac:dyDescent="0.25">
      <c r="A713" s="2"/>
      <c r="B713" s="24"/>
      <c r="C713" s="24">
        <f ca="1"/>
        <v>3</v>
      </c>
      <c r="D713" s="2">
        <f ca="1"/>
        <v>3</v>
      </c>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3.5" customHeight="1" x14ac:dyDescent="0.25">
      <c r="A714" s="2"/>
      <c r="B714" s="24"/>
      <c r="C714" s="24">
        <f ca="1"/>
        <v>3</v>
      </c>
      <c r="D714" s="2">
        <f ca="1"/>
        <v>3</v>
      </c>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3.5" customHeight="1" x14ac:dyDescent="0.25">
      <c r="A715" s="2"/>
      <c r="B715" s="24"/>
      <c r="C715" s="24">
        <f ca="1"/>
        <v>3</v>
      </c>
      <c r="D715" s="2">
        <f ca="1"/>
        <v>3</v>
      </c>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3.5" customHeight="1" x14ac:dyDescent="0.25">
      <c r="A716" s="2"/>
      <c r="B716" s="24"/>
      <c r="C716" s="24">
        <f ca="1"/>
        <v>3</v>
      </c>
      <c r="D716" s="2">
        <f ca="1"/>
        <v>3</v>
      </c>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3.5" customHeight="1" x14ac:dyDescent="0.25">
      <c r="A717" s="2"/>
      <c r="B717" s="24"/>
      <c r="C717" s="24">
        <f ca="1"/>
        <v>3</v>
      </c>
      <c r="D717" s="2">
        <f ca="1"/>
        <v>3</v>
      </c>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3.5" customHeight="1" x14ac:dyDescent="0.25">
      <c r="A718" s="2"/>
      <c r="B718" s="24"/>
      <c r="C718" s="24">
        <f ca="1"/>
        <v>3</v>
      </c>
      <c r="D718" s="2">
        <f ca="1"/>
        <v>3</v>
      </c>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3.5" customHeight="1" x14ac:dyDescent="0.25">
      <c r="A719" s="2"/>
      <c r="B719" s="24"/>
      <c r="C719" s="24">
        <f ca="1"/>
        <v>3</v>
      </c>
      <c r="D719" s="2">
        <f ca="1"/>
        <v>3</v>
      </c>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3.5" customHeight="1" x14ac:dyDescent="0.25">
      <c r="A720" s="2"/>
      <c r="B720" s="24"/>
      <c r="C720" s="24">
        <f ca="1"/>
        <v>3</v>
      </c>
      <c r="D720" s="2">
        <f ca="1"/>
        <v>3</v>
      </c>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3.5" customHeight="1" x14ac:dyDescent="0.25">
      <c r="A721" s="2"/>
      <c r="B721" s="24"/>
      <c r="C721" s="24">
        <f ca="1"/>
        <v>3</v>
      </c>
      <c r="D721" s="2">
        <f ca="1"/>
        <v>3</v>
      </c>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3.5" customHeight="1" x14ac:dyDescent="0.25">
      <c r="A722" s="2"/>
      <c r="B722" s="24"/>
      <c r="C722" s="24">
        <f ca="1"/>
        <v>3</v>
      </c>
      <c r="D722" s="2">
        <f ca="1"/>
        <v>3</v>
      </c>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3.5" customHeight="1" x14ac:dyDescent="0.25">
      <c r="A723" s="2"/>
      <c r="B723" s="24"/>
      <c r="C723" s="24">
        <f ca="1"/>
        <v>3</v>
      </c>
      <c r="D723" s="2">
        <f ca="1"/>
        <v>3</v>
      </c>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3.5" customHeight="1" x14ac:dyDescent="0.25">
      <c r="A724" s="2"/>
      <c r="B724" s="24"/>
      <c r="C724" s="24">
        <f ca="1"/>
        <v>3</v>
      </c>
      <c r="D724" s="2">
        <f ca="1"/>
        <v>3</v>
      </c>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3.5" customHeight="1" x14ac:dyDescent="0.25">
      <c r="A725" s="2"/>
      <c r="B725" s="24"/>
      <c r="C725" s="24">
        <f ca="1"/>
        <v>3</v>
      </c>
      <c r="D725" s="2">
        <f ca="1"/>
        <v>3</v>
      </c>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3.5" customHeight="1" x14ac:dyDescent="0.25">
      <c r="A726" s="2"/>
      <c r="B726" s="24"/>
      <c r="C726" s="24">
        <f ca="1"/>
        <v>3</v>
      </c>
      <c r="D726" s="2">
        <f ca="1"/>
        <v>3</v>
      </c>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3.5" customHeight="1" x14ac:dyDescent="0.25">
      <c r="A727" s="2"/>
      <c r="B727" s="24"/>
      <c r="C727" s="24">
        <f ca="1"/>
        <v>3</v>
      </c>
      <c r="D727" s="2">
        <f ca="1"/>
        <v>3</v>
      </c>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3.5" customHeight="1" x14ac:dyDescent="0.25">
      <c r="A728" s="2"/>
      <c r="B728" s="24"/>
      <c r="C728" s="24">
        <f ca="1"/>
        <v>3</v>
      </c>
      <c r="D728" s="2">
        <f ca="1"/>
        <v>3</v>
      </c>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3.5" customHeight="1" x14ac:dyDescent="0.25">
      <c r="A729" s="2"/>
      <c r="B729" s="24"/>
      <c r="C729" s="24">
        <f ca="1"/>
        <v>3</v>
      </c>
      <c r="D729" s="2">
        <f ca="1"/>
        <v>3</v>
      </c>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3.5" customHeight="1" x14ac:dyDescent="0.25">
      <c r="A730" s="2"/>
      <c r="B730" s="24"/>
      <c r="C730" s="24">
        <f ca="1"/>
        <v>3</v>
      </c>
      <c r="D730" s="2">
        <f ca="1"/>
        <v>3</v>
      </c>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3.5" customHeight="1" x14ac:dyDescent="0.25">
      <c r="A731" s="2"/>
      <c r="B731" s="24"/>
      <c r="C731" s="24">
        <f ca="1"/>
        <v>3</v>
      </c>
      <c r="D731" s="2">
        <f ca="1"/>
        <v>3</v>
      </c>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3.5" customHeight="1" x14ac:dyDescent="0.25">
      <c r="A732" s="2"/>
      <c r="B732" s="24"/>
      <c r="C732" s="24">
        <f ca="1"/>
        <v>3</v>
      </c>
      <c r="D732" s="2">
        <f ca="1"/>
        <v>3</v>
      </c>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3.5" customHeight="1" x14ac:dyDescent="0.25">
      <c r="A733" s="2"/>
      <c r="B733" s="24"/>
      <c r="C733" s="24">
        <f ca="1"/>
        <v>3</v>
      </c>
      <c r="D733" s="2">
        <f ca="1"/>
        <v>3</v>
      </c>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3.5" customHeight="1" x14ac:dyDescent="0.25">
      <c r="A734" s="2"/>
      <c r="B734" s="24"/>
      <c r="C734" s="24">
        <f ca="1"/>
        <v>3</v>
      </c>
      <c r="D734" s="2">
        <f ca="1"/>
        <v>3</v>
      </c>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3.5" customHeight="1" x14ac:dyDescent="0.25">
      <c r="A735" s="2"/>
      <c r="B735" s="24"/>
      <c r="C735" s="24">
        <f ca="1"/>
        <v>3</v>
      </c>
      <c r="D735" s="2">
        <f ca="1"/>
        <v>3</v>
      </c>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3.5" customHeight="1" x14ac:dyDescent="0.25">
      <c r="A736" s="2"/>
      <c r="B736" s="24"/>
      <c r="C736" s="24">
        <f ca="1"/>
        <v>3</v>
      </c>
      <c r="D736" s="2">
        <f ca="1"/>
        <v>3</v>
      </c>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3.5" customHeight="1" x14ac:dyDescent="0.25">
      <c r="A737" s="2"/>
      <c r="B737" s="24"/>
      <c r="C737" s="24">
        <f ca="1"/>
        <v>3</v>
      </c>
      <c r="D737" s="2">
        <f ca="1"/>
        <v>3</v>
      </c>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3.5" customHeight="1" x14ac:dyDescent="0.25">
      <c r="A738" s="2"/>
      <c r="B738" s="24"/>
      <c r="C738" s="24">
        <f ca="1"/>
        <v>3</v>
      </c>
      <c r="D738" s="2">
        <f ca="1"/>
        <v>3</v>
      </c>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3.5" customHeight="1" x14ac:dyDescent="0.25">
      <c r="A739" s="2"/>
      <c r="B739" s="24"/>
      <c r="C739" s="24">
        <f ca="1"/>
        <v>3</v>
      </c>
      <c r="D739" s="2">
        <f ca="1"/>
        <v>3</v>
      </c>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3.5" customHeight="1" x14ac:dyDescent="0.25">
      <c r="A740" s="2"/>
      <c r="B740" s="24"/>
      <c r="C740" s="24">
        <f ca="1"/>
        <v>3</v>
      </c>
      <c r="D740" s="2">
        <f ca="1"/>
        <v>3</v>
      </c>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3.5" customHeight="1" x14ac:dyDescent="0.25">
      <c r="A741" s="2"/>
      <c r="B741" s="24"/>
      <c r="C741" s="24">
        <f ca="1"/>
        <v>3</v>
      </c>
      <c r="D741" s="2">
        <f ca="1"/>
        <v>3</v>
      </c>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3.5" customHeight="1" x14ac:dyDescent="0.25">
      <c r="A742" s="2"/>
      <c r="B742" s="24"/>
      <c r="C742" s="24">
        <f ca="1"/>
        <v>3</v>
      </c>
      <c r="D742" s="2">
        <f ca="1"/>
        <v>3</v>
      </c>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3.5" customHeight="1" x14ac:dyDescent="0.25">
      <c r="A743" s="2"/>
      <c r="B743" s="24"/>
      <c r="C743" s="24">
        <f ca="1"/>
        <v>3</v>
      </c>
      <c r="D743" s="2">
        <f ca="1"/>
        <v>3</v>
      </c>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3.5" customHeight="1" x14ac:dyDescent="0.25">
      <c r="A744" s="2"/>
      <c r="B744" s="24"/>
      <c r="C744" s="24">
        <f ca="1"/>
        <v>3</v>
      </c>
      <c r="D744" s="2">
        <f ca="1"/>
        <v>3</v>
      </c>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3.5" customHeight="1" x14ac:dyDescent="0.25">
      <c r="A745" s="2"/>
      <c r="B745" s="24"/>
      <c r="C745" s="24">
        <f ca="1"/>
        <v>3</v>
      </c>
      <c r="D745" s="2">
        <f ca="1"/>
        <v>3</v>
      </c>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3.5" customHeight="1" x14ac:dyDescent="0.25">
      <c r="A746" s="2"/>
      <c r="B746" s="24"/>
      <c r="C746" s="24">
        <f ca="1"/>
        <v>3</v>
      </c>
      <c r="D746" s="2">
        <f ca="1"/>
        <v>3</v>
      </c>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3.5" customHeight="1" x14ac:dyDescent="0.25">
      <c r="A747" s="2"/>
      <c r="B747" s="24"/>
      <c r="C747" s="24">
        <f ca="1"/>
        <v>3</v>
      </c>
      <c r="D747" s="2">
        <f ca="1"/>
        <v>3</v>
      </c>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3.5" customHeight="1" x14ac:dyDescent="0.25">
      <c r="A748" s="2"/>
      <c r="B748" s="24"/>
      <c r="C748" s="24">
        <f ca="1"/>
        <v>3</v>
      </c>
      <c r="D748" s="2">
        <f ca="1"/>
        <v>3</v>
      </c>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3.5" customHeight="1" x14ac:dyDescent="0.25">
      <c r="A749" s="2"/>
      <c r="B749" s="24"/>
      <c r="C749" s="24">
        <f ca="1"/>
        <v>3</v>
      </c>
      <c r="D749" s="2">
        <f ca="1"/>
        <v>3</v>
      </c>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3.5" customHeight="1" x14ac:dyDescent="0.25">
      <c r="A750" s="2"/>
      <c r="B750" s="24"/>
      <c r="C750" s="24">
        <f ca="1"/>
        <v>3</v>
      </c>
      <c r="D750" s="2">
        <f ca="1"/>
        <v>3</v>
      </c>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3.5" customHeight="1" x14ac:dyDescent="0.25">
      <c r="A751" s="2"/>
      <c r="B751" s="24"/>
      <c r="C751" s="24">
        <f ca="1"/>
        <v>3</v>
      </c>
      <c r="D751" s="2">
        <f ca="1"/>
        <v>3</v>
      </c>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3.5" customHeight="1" x14ac:dyDescent="0.25">
      <c r="A752" s="2"/>
      <c r="B752" s="24"/>
      <c r="C752" s="24">
        <f ca="1"/>
        <v>3</v>
      </c>
      <c r="D752" s="2">
        <f ca="1"/>
        <v>3</v>
      </c>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3.5" customHeight="1" x14ac:dyDescent="0.25">
      <c r="A753" s="2"/>
      <c r="B753" s="24"/>
      <c r="C753" s="24">
        <f ca="1"/>
        <v>3</v>
      </c>
      <c r="D753" s="2">
        <f ca="1"/>
        <v>3</v>
      </c>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3.5" customHeight="1" x14ac:dyDescent="0.25">
      <c r="A754" s="2"/>
      <c r="B754" s="24"/>
      <c r="C754" s="24">
        <f ca="1"/>
        <v>3</v>
      </c>
      <c r="D754" s="2">
        <f ca="1"/>
        <v>3</v>
      </c>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3.5" customHeight="1" x14ac:dyDescent="0.25">
      <c r="A755" s="2"/>
      <c r="B755" s="24"/>
      <c r="C755" s="24">
        <f ca="1"/>
        <v>3</v>
      </c>
      <c r="D755" s="2">
        <f ca="1"/>
        <v>3</v>
      </c>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3.5" customHeight="1" x14ac:dyDescent="0.25">
      <c r="A756" s="2"/>
      <c r="B756" s="24"/>
      <c r="C756" s="24">
        <f ca="1"/>
        <v>3</v>
      </c>
      <c r="D756" s="2">
        <f ca="1"/>
        <v>3</v>
      </c>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3.5" customHeight="1" x14ac:dyDescent="0.25">
      <c r="A757" s="2"/>
      <c r="B757" s="24"/>
      <c r="C757" s="24">
        <f ca="1"/>
        <v>3</v>
      </c>
      <c r="D757" s="2">
        <f ca="1"/>
        <v>3</v>
      </c>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3.5" customHeight="1" x14ac:dyDescent="0.25">
      <c r="A758" s="2"/>
      <c r="B758" s="24"/>
      <c r="C758" s="24">
        <f ca="1"/>
        <v>3</v>
      </c>
      <c r="D758" s="2">
        <f ca="1"/>
        <v>3</v>
      </c>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3.5" customHeight="1" x14ac:dyDescent="0.25">
      <c r="A759" s="2"/>
      <c r="B759" s="24"/>
      <c r="C759" s="24">
        <f ca="1"/>
        <v>3</v>
      </c>
      <c r="D759" s="2">
        <f ca="1"/>
        <v>3</v>
      </c>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3.5" customHeight="1" x14ac:dyDescent="0.25">
      <c r="A760" s="2"/>
      <c r="B760" s="24"/>
      <c r="C760" s="24">
        <f ca="1"/>
        <v>3</v>
      </c>
      <c r="D760" s="2">
        <f ca="1"/>
        <v>3</v>
      </c>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3.5" customHeight="1" x14ac:dyDescent="0.25">
      <c r="A761" s="2"/>
      <c r="B761" s="24"/>
      <c r="C761" s="24">
        <f ca="1"/>
        <v>3</v>
      </c>
      <c r="D761" s="2">
        <f ca="1"/>
        <v>3</v>
      </c>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3.5" customHeight="1" x14ac:dyDescent="0.25">
      <c r="A762" s="2"/>
      <c r="B762" s="24"/>
      <c r="C762" s="24">
        <f ca="1"/>
        <v>3</v>
      </c>
      <c r="D762" s="2">
        <f ca="1"/>
        <v>3</v>
      </c>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3.5" customHeight="1" x14ac:dyDescent="0.25">
      <c r="A763" s="2"/>
      <c r="B763" s="24"/>
      <c r="C763" s="24">
        <f ca="1"/>
        <v>3</v>
      </c>
      <c r="D763" s="2">
        <f ca="1"/>
        <v>3</v>
      </c>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3.5" customHeight="1" x14ac:dyDescent="0.25">
      <c r="A764" s="2"/>
      <c r="B764" s="24"/>
      <c r="C764" s="24">
        <f ca="1"/>
        <v>3</v>
      </c>
      <c r="D764" s="2">
        <f ca="1"/>
        <v>3</v>
      </c>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3.5" customHeight="1" x14ac:dyDescent="0.25">
      <c r="A765" s="2"/>
      <c r="B765" s="24"/>
      <c r="C765" s="24">
        <f ca="1"/>
        <v>3</v>
      </c>
      <c r="D765" s="2">
        <f ca="1"/>
        <v>3</v>
      </c>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3.5" customHeight="1" x14ac:dyDescent="0.25">
      <c r="A766" s="2"/>
      <c r="B766" s="24"/>
      <c r="C766" s="24">
        <f ca="1"/>
        <v>3</v>
      </c>
      <c r="D766" s="2">
        <f ca="1"/>
        <v>3</v>
      </c>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3.5" customHeight="1" x14ac:dyDescent="0.25">
      <c r="A767" s="2"/>
      <c r="B767" s="24"/>
      <c r="C767" s="24">
        <f ca="1"/>
        <v>3</v>
      </c>
      <c r="D767" s="2">
        <f ca="1"/>
        <v>3</v>
      </c>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3.5" customHeight="1" x14ac:dyDescent="0.25">
      <c r="A768" s="2"/>
      <c r="B768" s="24"/>
      <c r="C768" s="24">
        <f ca="1"/>
        <v>3</v>
      </c>
      <c r="D768" s="2">
        <f ca="1"/>
        <v>3</v>
      </c>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3.5" customHeight="1" x14ac:dyDescent="0.25">
      <c r="A769" s="2"/>
      <c r="B769" s="24"/>
      <c r="C769" s="24">
        <f ca="1"/>
        <v>3</v>
      </c>
      <c r="D769" s="2">
        <f ca="1"/>
        <v>3</v>
      </c>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3.5" customHeight="1" x14ac:dyDescent="0.25">
      <c r="A770" s="2"/>
      <c r="B770" s="24"/>
      <c r="C770" s="24">
        <f ca="1"/>
        <v>3</v>
      </c>
      <c r="D770" s="2">
        <f ca="1"/>
        <v>3</v>
      </c>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3.5" customHeight="1" x14ac:dyDescent="0.25">
      <c r="A771" s="2"/>
      <c r="B771" s="24"/>
      <c r="C771" s="24">
        <f ca="1"/>
        <v>3</v>
      </c>
      <c r="D771" s="2">
        <f ca="1"/>
        <v>3</v>
      </c>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3.5" customHeight="1" x14ac:dyDescent="0.25">
      <c r="A772" s="2"/>
      <c r="B772" s="24"/>
      <c r="C772" s="24">
        <f ca="1"/>
        <v>3</v>
      </c>
      <c r="D772" s="2">
        <f ca="1"/>
        <v>3</v>
      </c>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3.5" customHeight="1" x14ac:dyDescent="0.25">
      <c r="A773" s="2"/>
      <c r="B773" s="24"/>
      <c r="C773" s="24">
        <f ca="1"/>
        <v>3</v>
      </c>
      <c r="D773" s="2">
        <f ca="1"/>
        <v>3</v>
      </c>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3.5" customHeight="1" x14ac:dyDescent="0.25">
      <c r="A774" s="2"/>
      <c r="B774" s="24"/>
      <c r="C774" s="24">
        <f ca="1"/>
        <v>3</v>
      </c>
      <c r="D774" s="2">
        <f ca="1"/>
        <v>3</v>
      </c>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3.5" customHeight="1" x14ac:dyDescent="0.25">
      <c r="A775" s="2"/>
      <c r="B775" s="24"/>
      <c r="C775" s="24">
        <f ca="1"/>
        <v>3</v>
      </c>
      <c r="D775" s="2">
        <f ca="1"/>
        <v>3</v>
      </c>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3.5" customHeight="1" x14ac:dyDescent="0.25">
      <c r="A776" s="2"/>
      <c r="B776" s="24"/>
      <c r="C776" s="24">
        <f ca="1"/>
        <v>3</v>
      </c>
      <c r="D776" s="2">
        <f ca="1"/>
        <v>3</v>
      </c>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3.5" customHeight="1" x14ac:dyDescent="0.25">
      <c r="A777" s="2"/>
      <c r="B777" s="24"/>
      <c r="C777" s="24">
        <f ca="1"/>
        <v>3</v>
      </c>
      <c r="D777" s="2">
        <f ca="1"/>
        <v>3</v>
      </c>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3.5" customHeight="1" x14ac:dyDescent="0.25">
      <c r="A778" s="2"/>
      <c r="B778" s="24"/>
      <c r="C778" s="24">
        <f ca="1"/>
        <v>3</v>
      </c>
      <c r="D778" s="2">
        <f ca="1"/>
        <v>3</v>
      </c>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3.5" customHeight="1" x14ac:dyDescent="0.25">
      <c r="A779" s="2"/>
      <c r="B779" s="24"/>
      <c r="C779" s="24">
        <f ca="1"/>
        <v>3</v>
      </c>
      <c r="D779" s="2">
        <f ca="1"/>
        <v>3</v>
      </c>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3.5" customHeight="1" x14ac:dyDescent="0.25">
      <c r="A780" s="2"/>
      <c r="B780" s="24"/>
      <c r="C780" s="24">
        <f ca="1"/>
        <v>3</v>
      </c>
      <c r="D780" s="2">
        <f ca="1"/>
        <v>3</v>
      </c>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3.5" customHeight="1" x14ac:dyDescent="0.25">
      <c r="A781" s="2"/>
      <c r="B781" s="24"/>
      <c r="C781" s="24">
        <f ca="1"/>
        <v>3</v>
      </c>
      <c r="D781" s="2">
        <f ca="1"/>
        <v>3</v>
      </c>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3.5" customHeight="1" x14ac:dyDescent="0.25">
      <c r="A782" s="2"/>
      <c r="B782" s="24"/>
      <c r="C782" s="24">
        <f ca="1"/>
        <v>3</v>
      </c>
      <c r="D782" s="2">
        <f ca="1"/>
        <v>3</v>
      </c>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3.5" customHeight="1" x14ac:dyDescent="0.25">
      <c r="A783" s="2"/>
      <c r="B783" s="24"/>
      <c r="C783" s="24">
        <f ca="1"/>
        <v>3</v>
      </c>
      <c r="D783" s="2">
        <f ca="1"/>
        <v>3</v>
      </c>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3.5" customHeight="1" x14ac:dyDescent="0.25">
      <c r="A784" s="2"/>
      <c r="B784" s="24"/>
      <c r="C784" s="24">
        <f ca="1"/>
        <v>3</v>
      </c>
      <c r="D784" s="2">
        <f ca="1"/>
        <v>3</v>
      </c>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3.5" customHeight="1" x14ac:dyDescent="0.25">
      <c r="A785" s="2"/>
      <c r="B785" s="24"/>
      <c r="C785" s="24">
        <f ca="1"/>
        <v>3</v>
      </c>
      <c r="D785" s="2">
        <f ca="1"/>
        <v>3</v>
      </c>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3.5" customHeight="1" x14ac:dyDescent="0.25">
      <c r="A786" s="2"/>
      <c r="B786" s="24"/>
      <c r="C786" s="24">
        <f ca="1"/>
        <v>3</v>
      </c>
      <c r="D786" s="2">
        <f ca="1"/>
        <v>3</v>
      </c>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3.5" customHeight="1" x14ac:dyDescent="0.25">
      <c r="A787" s="2"/>
      <c r="B787" s="24"/>
      <c r="C787" s="24">
        <f ca="1"/>
        <v>3</v>
      </c>
      <c r="D787" s="2">
        <f ca="1"/>
        <v>3</v>
      </c>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3.5" customHeight="1" x14ac:dyDescent="0.25">
      <c r="A788" s="2"/>
      <c r="B788" s="24"/>
      <c r="C788" s="24">
        <f ca="1"/>
        <v>3</v>
      </c>
      <c r="D788" s="2">
        <f ca="1"/>
        <v>3</v>
      </c>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3.5" customHeight="1" x14ac:dyDescent="0.25">
      <c r="A789" s="2"/>
      <c r="B789" s="24"/>
      <c r="C789" s="24">
        <f ca="1"/>
        <v>3</v>
      </c>
      <c r="D789" s="2">
        <f ca="1"/>
        <v>3</v>
      </c>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3.5" customHeight="1" x14ac:dyDescent="0.25">
      <c r="A790" s="2"/>
      <c r="B790" s="24"/>
      <c r="C790" s="24">
        <f ca="1"/>
        <v>3</v>
      </c>
      <c r="D790" s="2">
        <f ca="1"/>
        <v>3</v>
      </c>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3.5" customHeight="1" x14ac:dyDescent="0.25">
      <c r="A791" s="2"/>
      <c r="B791" s="24"/>
      <c r="C791" s="24">
        <f ca="1"/>
        <v>3</v>
      </c>
      <c r="D791" s="2">
        <f ca="1"/>
        <v>3</v>
      </c>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3.5" customHeight="1" x14ac:dyDescent="0.25">
      <c r="A792" s="2"/>
      <c r="B792" s="24"/>
      <c r="C792" s="24">
        <f ca="1"/>
        <v>3</v>
      </c>
      <c r="D792" s="2">
        <f ca="1"/>
        <v>3</v>
      </c>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3.5" customHeight="1" x14ac:dyDescent="0.25">
      <c r="A793" s="2"/>
      <c r="B793" s="24"/>
      <c r="C793" s="24">
        <f ca="1"/>
        <v>3</v>
      </c>
      <c r="D793" s="2">
        <f ca="1"/>
        <v>3</v>
      </c>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3.5" customHeight="1" x14ac:dyDescent="0.25">
      <c r="A794" s="2"/>
      <c r="B794" s="24"/>
      <c r="C794" s="24">
        <f ca="1"/>
        <v>3</v>
      </c>
      <c r="D794" s="2">
        <f ca="1"/>
        <v>3</v>
      </c>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3.5" customHeight="1" x14ac:dyDescent="0.25">
      <c r="A795" s="2"/>
      <c r="B795" s="24"/>
      <c r="C795" s="24">
        <f ca="1"/>
        <v>3</v>
      </c>
      <c r="D795" s="2">
        <f ca="1"/>
        <v>3</v>
      </c>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3.5" customHeight="1" x14ac:dyDescent="0.25">
      <c r="A796" s="2"/>
      <c r="B796" s="24"/>
      <c r="C796" s="24">
        <f ca="1"/>
        <v>3</v>
      </c>
      <c r="D796" s="2">
        <f ca="1"/>
        <v>3</v>
      </c>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3.5" customHeight="1" x14ac:dyDescent="0.25">
      <c r="A797" s="2"/>
      <c r="B797" s="24"/>
      <c r="C797" s="24">
        <f ca="1"/>
        <v>4</v>
      </c>
      <c r="D797" s="2">
        <f ca="1"/>
        <v>3</v>
      </c>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3.5" customHeight="1" x14ac:dyDescent="0.25">
      <c r="A798" s="2"/>
      <c r="B798" s="24"/>
      <c r="C798" s="24">
        <f ca="1"/>
        <v>4</v>
      </c>
      <c r="D798" s="2">
        <f ca="1"/>
        <v>3</v>
      </c>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3.5" customHeight="1" x14ac:dyDescent="0.25">
      <c r="A799" s="2"/>
      <c r="B799" s="24"/>
      <c r="C799" s="24">
        <f ca="1"/>
        <v>4</v>
      </c>
      <c r="D799" s="2">
        <f ca="1"/>
        <v>3</v>
      </c>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3.5" customHeight="1" x14ac:dyDescent="0.25">
      <c r="A800" s="2"/>
      <c r="B800" s="24"/>
      <c r="C800" s="24">
        <f ca="1"/>
        <v>4</v>
      </c>
      <c r="D800" s="2">
        <f ca="1"/>
        <v>3</v>
      </c>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3.5" customHeight="1" x14ac:dyDescent="0.25">
      <c r="A801" s="2"/>
      <c r="B801" s="24"/>
      <c r="C801" s="24">
        <f ca="1"/>
        <v>4</v>
      </c>
      <c r="D801" s="2">
        <f ca="1"/>
        <v>3</v>
      </c>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3.5" customHeight="1" x14ac:dyDescent="0.25">
      <c r="A802" s="2"/>
      <c r="B802" s="24"/>
      <c r="C802" s="24">
        <f ca="1"/>
        <v>4</v>
      </c>
      <c r="D802" s="2">
        <f ca="1"/>
        <v>3</v>
      </c>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3.5" customHeight="1" x14ac:dyDescent="0.25">
      <c r="A803" s="2"/>
      <c r="B803" s="24"/>
      <c r="C803" s="24">
        <f ca="1"/>
        <v>4</v>
      </c>
      <c r="D803" s="2">
        <f ca="1"/>
        <v>3</v>
      </c>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3.5" customHeight="1" x14ac:dyDescent="0.25">
      <c r="A804" s="2"/>
      <c r="B804" s="24"/>
      <c r="C804" s="24">
        <f ca="1"/>
        <v>4</v>
      </c>
      <c r="D804" s="2">
        <f ca="1"/>
        <v>3</v>
      </c>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3.5" customHeight="1" x14ac:dyDescent="0.25">
      <c r="A805" s="2"/>
      <c r="B805" s="24"/>
      <c r="C805" s="24">
        <f ca="1"/>
        <v>4</v>
      </c>
      <c r="D805" s="2">
        <f ca="1"/>
        <v>3</v>
      </c>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3.5" customHeight="1" x14ac:dyDescent="0.25">
      <c r="A806" s="2"/>
      <c r="B806" s="24"/>
      <c r="C806" s="24">
        <f ca="1"/>
        <v>4</v>
      </c>
      <c r="D806" s="2">
        <f ca="1"/>
        <v>3</v>
      </c>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3.5" customHeight="1" x14ac:dyDescent="0.25">
      <c r="A807" s="2"/>
      <c r="B807" s="24"/>
      <c r="C807" s="24">
        <f ca="1"/>
        <v>4</v>
      </c>
      <c r="D807" s="2">
        <f ca="1"/>
        <v>3</v>
      </c>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3.5" customHeight="1" x14ac:dyDescent="0.25">
      <c r="A808" s="2"/>
      <c r="B808" s="24"/>
      <c r="C808" s="24">
        <f ca="1"/>
        <v>4</v>
      </c>
      <c r="D808" s="2">
        <f ca="1"/>
        <v>3</v>
      </c>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3.5" customHeight="1" x14ac:dyDescent="0.25">
      <c r="A809" s="2"/>
      <c r="B809" s="24"/>
      <c r="C809" s="24">
        <f ca="1"/>
        <v>4</v>
      </c>
      <c r="D809" s="2">
        <f ca="1"/>
        <v>3</v>
      </c>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3.5" customHeight="1" x14ac:dyDescent="0.25">
      <c r="A810" s="2"/>
      <c r="B810" s="24"/>
      <c r="C810" s="24">
        <f ca="1"/>
        <v>4</v>
      </c>
      <c r="D810" s="2">
        <f ca="1"/>
        <v>3</v>
      </c>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3.5" customHeight="1" x14ac:dyDescent="0.25">
      <c r="A811" s="2"/>
      <c r="B811" s="24"/>
      <c r="C811" s="24">
        <f ca="1"/>
        <v>4</v>
      </c>
      <c r="D811" s="2">
        <f ca="1"/>
        <v>3</v>
      </c>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3.5" customHeight="1" x14ac:dyDescent="0.25">
      <c r="A812" s="2"/>
      <c r="B812" s="24"/>
      <c r="C812" s="24">
        <f ca="1"/>
        <v>4</v>
      </c>
      <c r="D812" s="2">
        <f ca="1"/>
        <v>3</v>
      </c>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3.5" customHeight="1" x14ac:dyDescent="0.25">
      <c r="A813" s="2"/>
      <c r="B813" s="24"/>
      <c r="C813" s="24">
        <f ca="1"/>
        <v>4</v>
      </c>
      <c r="D813" s="2">
        <f ca="1"/>
        <v>3</v>
      </c>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3.5" customHeight="1" x14ac:dyDescent="0.25">
      <c r="A814" s="2"/>
      <c r="B814" s="24"/>
      <c r="C814" s="24">
        <f ca="1"/>
        <v>4</v>
      </c>
      <c r="D814" s="2">
        <f ca="1"/>
        <v>3</v>
      </c>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3.5" customHeight="1" x14ac:dyDescent="0.25">
      <c r="A815" s="2"/>
      <c r="B815" s="24"/>
      <c r="C815" s="24">
        <f ca="1"/>
        <v>4</v>
      </c>
      <c r="D815" s="2">
        <f ca="1"/>
        <v>3</v>
      </c>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3.5" customHeight="1" x14ac:dyDescent="0.25">
      <c r="A816" s="2"/>
      <c r="B816" s="24"/>
      <c r="C816" s="24">
        <f ca="1"/>
        <v>4</v>
      </c>
      <c r="D816" s="2">
        <f ca="1"/>
        <v>3</v>
      </c>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3.5" customHeight="1" x14ac:dyDescent="0.25">
      <c r="A817" s="2"/>
      <c r="B817" s="24"/>
      <c r="C817" s="24">
        <f ca="1"/>
        <v>4</v>
      </c>
      <c r="D817" s="2">
        <f ca="1"/>
        <v>3</v>
      </c>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3.5" customHeight="1" x14ac:dyDescent="0.25">
      <c r="A818" s="2"/>
      <c r="B818" s="24"/>
      <c r="C818" s="24">
        <f ca="1"/>
        <v>4</v>
      </c>
      <c r="D818" s="2">
        <f ca="1"/>
        <v>3</v>
      </c>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3.5" customHeight="1" x14ac:dyDescent="0.25">
      <c r="A819" s="2"/>
      <c r="B819" s="24"/>
      <c r="C819" s="24">
        <f ca="1"/>
        <v>4</v>
      </c>
      <c r="D819" s="2">
        <f ca="1"/>
        <v>3</v>
      </c>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3.5" customHeight="1" x14ac:dyDescent="0.25">
      <c r="A820" s="2"/>
      <c r="B820" s="24"/>
      <c r="C820" s="24">
        <f ca="1"/>
        <v>4</v>
      </c>
      <c r="D820" s="2">
        <f ca="1"/>
        <v>3</v>
      </c>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3.5" customHeight="1" x14ac:dyDescent="0.25">
      <c r="A821" s="2"/>
      <c r="B821" s="24"/>
      <c r="C821" s="24">
        <f ca="1"/>
        <v>4</v>
      </c>
      <c r="D821" s="2">
        <f ca="1"/>
        <v>3</v>
      </c>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3.5" customHeight="1" x14ac:dyDescent="0.25">
      <c r="A822" s="2"/>
      <c r="B822" s="24"/>
      <c r="C822" s="24">
        <f ca="1"/>
        <v>4</v>
      </c>
      <c r="D822" s="2">
        <f ca="1"/>
        <v>3</v>
      </c>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3.5" customHeight="1" x14ac:dyDescent="0.25">
      <c r="A823" s="2"/>
      <c r="B823" s="24"/>
      <c r="C823" s="24">
        <f ca="1"/>
        <v>4</v>
      </c>
      <c r="D823" s="2">
        <f ca="1"/>
        <v>4</v>
      </c>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3.5" customHeight="1" x14ac:dyDescent="0.25">
      <c r="A824" s="2"/>
      <c r="B824" s="24"/>
      <c r="C824" s="24">
        <f ca="1"/>
        <v>4</v>
      </c>
      <c r="D824" s="2">
        <f ca="1"/>
        <v>4</v>
      </c>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3.5" customHeight="1" x14ac:dyDescent="0.25">
      <c r="A825" s="2"/>
      <c r="B825" s="24"/>
      <c r="C825" s="24">
        <f ca="1"/>
        <v>4</v>
      </c>
      <c r="D825" s="2">
        <f ca="1"/>
        <v>4</v>
      </c>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3.5" customHeight="1" x14ac:dyDescent="0.25">
      <c r="A826" s="2"/>
      <c r="B826" s="24"/>
      <c r="C826" s="24">
        <f ca="1"/>
        <v>4</v>
      </c>
      <c r="D826" s="2">
        <f ca="1"/>
        <v>4</v>
      </c>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3.5" customHeight="1" x14ac:dyDescent="0.25">
      <c r="A827" s="2"/>
      <c r="B827" s="24"/>
      <c r="C827" s="24">
        <f ca="1"/>
        <v>4</v>
      </c>
      <c r="D827" s="2">
        <f ca="1"/>
        <v>4</v>
      </c>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3.5" customHeight="1" x14ac:dyDescent="0.25">
      <c r="A828" s="2"/>
      <c r="B828" s="24"/>
      <c r="C828" s="24">
        <f ca="1"/>
        <v>4</v>
      </c>
      <c r="D828" s="2">
        <f ca="1"/>
        <v>4</v>
      </c>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3.5" customHeight="1" x14ac:dyDescent="0.25">
      <c r="A829" s="2"/>
      <c r="B829" s="24"/>
      <c r="C829" s="24">
        <f ca="1"/>
        <v>4</v>
      </c>
      <c r="D829" s="2">
        <f ca="1"/>
        <v>4</v>
      </c>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3.5" customHeight="1" x14ac:dyDescent="0.25">
      <c r="A830" s="2"/>
      <c r="B830" s="24"/>
      <c r="C830" s="24">
        <f ca="1"/>
        <v>4</v>
      </c>
      <c r="D830" s="2">
        <f ca="1"/>
        <v>4</v>
      </c>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3.5" customHeight="1" x14ac:dyDescent="0.25">
      <c r="A831" s="2"/>
      <c r="B831" s="24"/>
      <c r="C831" s="24">
        <f ca="1"/>
        <v>4</v>
      </c>
      <c r="D831" s="2">
        <f ca="1"/>
        <v>4</v>
      </c>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3.5" customHeight="1" x14ac:dyDescent="0.25">
      <c r="A832" s="2"/>
      <c r="B832" s="24"/>
      <c r="C832" s="24">
        <f ca="1"/>
        <v>4</v>
      </c>
      <c r="D832" s="2">
        <f ca="1"/>
        <v>4</v>
      </c>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3.5" customHeight="1" x14ac:dyDescent="0.25">
      <c r="A833" s="2"/>
      <c r="B833" s="24"/>
      <c r="C833" s="24">
        <f ca="1"/>
        <v>4</v>
      </c>
      <c r="D833" s="2">
        <f ca="1"/>
        <v>4</v>
      </c>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3.5" customHeight="1" x14ac:dyDescent="0.25">
      <c r="A834" s="2"/>
      <c r="B834" s="24"/>
      <c r="C834" s="24">
        <f ca="1"/>
        <v>4</v>
      </c>
      <c r="D834" s="2">
        <f ca="1"/>
        <v>4</v>
      </c>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3.5" customHeight="1" x14ac:dyDescent="0.25">
      <c r="A835" s="2"/>
      <c r="B835" s="24"/>
      <c r="C835" s="24">
        <f ca="1"/>
        <v>4</v>
      </c>
      <c r="D835" s="2">
        <f ca="1"/>
        <v>4</v>
      </c>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3.5" customHeight="1" x14ac:dyDescent="0.25">
      <c r="A836" s="2"/>
      <c r="B836" s="24"/>
      <c r="C836" s="24">
        <f ca="1"/>
        <v>4</v>
      </c>
      <c r="D836" s="2">
        <f ca="1"/>
        <v>4</v>
      </c>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3.5" customHeight="1" x14ac:dyDescent="0.25">
      <c r="A837" s="2"/>
      <c r="B837" s="24"/>
      <c r="C837" s="24">
        <f ca="1"/>
        <v>4</v>
      </c>
      <c r="D837" s="2">
        <f ca="1"/>
        <v>4</v>
      </c>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3.5" customHeight="1" x14ac:dyDescent="0.25">
      <c r="A838" s="2"/>
      <c r="B838" s="24"/>
      <c r="C838" s="24">
        <f ca="1"/>
        <v>4</v>
      </c>
      <c r="D838" s="2">
        <f ca="1"/>
        <v>4</v>
      </c>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3.5" customHeight="1" x14ac:dyDescent="0.25">
      <c r="A839" s="2"/>
      <c r="B839" s="24"/>
      <c r="C839" s="24">
        <f ca="1"/>
        <v>4</v>
      </c>
      <c r="D839" s="2">
        <f ca="1"/>
        <v>4</v>
      </c>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3.5" customHeight="1" x14ac:dyDescent="0.25">
      <c r="A840" s="2"/>
      <c r="B840" s="24"/>
      <c r="C840" s="24">
        <f ca="1"/>
        <v>4</v>
      </c>
      <c r="D840" s="2">
        <f ca="1"/>
        <v>4</v>
      </c>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3.5" customHeight="1" x14ac:dyDescent="0.25">
      <c r="A841" s="2"/>
      <c r="B841" s="24"/>
      <c r="C841" s="24">
        <f ca="1"/>
        <v>4</v>
      </c>
      <c r="D841" s="2">
        <f ca="1"/>
        <v>4</v>
      </c>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3.5" customHeight="1" x14ac:dyDescent="0.25">
      <c r="A842" s="2"/>
      <c r="B842" s="24"/>
      <c r="C842" s="24">
        <f ca="1"/>
        <v>4</v>
      </c>
      <c r="D842" s="2">
        <f ca="1"/>
        <v>4</v>
      </c>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3.5" customHeight="1" x14ac:dyDescent="0.25">
      <c r="A843" s="2"/>
      <c r="B843" s="24"/>
      <c r="C843" s="24">
        <f ca="1"/>
        <v>4</v>
      </c>
      <c r="D843" s="2">
        <f ca="1"/>
        <v>4</v>
      </c>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3.5" customHeight="1" x14ac:dyDescent="0.25">
      <c r="A844" s="2"/>
      <c r="B844" s="24"/>
      <c r="C844" s="24">
        <f ca="1"/>
        <v>4</v>
      </c>
      <c r="D844" s="2">
        <f ca="1"/>
        <v>4</v>
      </c>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3.5" customHeight="1" x14ac:dyDescent="0.25">
      <c r="A845" s="2"/>
      <c r="B845" s="24"/>
      <c r="C845" s="24">
        <f ca="1"/>
        <v>4</v>
      </c>
      <c r="D845" s="2">
        <f ca="1"/>
        <v>4</v>
      </c>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3.5" customHeight="1" x14ac:dyDescent="0.25">
      <c r="A846" s="2"/>
      <c r="B846" s="24"/>
      <c r="C846" s="24">
        <f ca="1"/>
        <v>4</v>
      </c>
      <c r="D846" s="2">
        <f ca="1"/>
        <v>4</v>
      </c>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3.5" customHeight="1" x14ac:dyDescent="0.25">
      <c r="A847" s="2"/>
      <c r="B847" s="24"/>
      <c r="C847" s="24">
        <f ca="1"/>
        <v>4</v>
      </c>
      <c r="D847" s="2">
        <f ca="1"/>
        <v>4</v>
      </c>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3.5" customHeight="1" x14ac:dyDescent="0.25">
      <c r="A848" s="2"/>
      <c r="B848" s="24"/>
      <c r="C848" s="24">
        <f ca="1"/>
        <v>4</v>
      </c>
      <c r="D848" s="2">
        <f ca="1"/>
        <v>4</v>
      </c>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3.5" customHeight="1" x14ac:dyDescent="0.25">
      <c r="A849" s="2"/>
      <c r="B849" s="24"/>
      <c r="C849" s="24">
        <f ca="1"/>
        <v>4</v>
      </c>
      <c r="D849" s="2">
        <f ca="1"/>
        <v>4</v>
      </c>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3.5" customHeight="1" x14ac:dyDescent="0.25">
      <c r="A850" s="2"/>
      <c r="B850" s="24"/>
      <c r="C850" s="24">
        <f ca="1"/>
        <v>4</v>
      </c>
      <c r="D850" s="2">
        <f ca="1"/>
        <v>4</v>
      </c>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3.5" customHeight="1" x14ac:dyDescent="0.25">
      <c r="A851" s="2"/>
      <c r="B851" s="24"/>
      <c r="C851" s="24">
        <f ca="1"/>
        <v>4</v>
      </c>
      <c r="D851" s="2">
        <f ca="1"/>
        <v>4</v>
      </c>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3.5" customHeight="1" x14ac:dyDescent="0.25">
      <c r="A852" s="2"/>
      <c r="B852" s="24"/>
      <c r="C852" s="24">
        <f ca="1"/>
        <v>4</v>
      </c>
      <c r="D852" s="2">
        <f ca="1"/>
        <v>4</v>
      </c>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3.5" customHeight="1" x14ac:dyDescent="0.25">
      <c r="A853" s="2"/>
      <c r="B853" s="24"/>
      <c r="C853" s="24">
        <f ca="1"/>
        <v>4</v>
      </c>
      <c r="D853" s="2">
        <f ca="1"/>
        <v>4</v>
      </c>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3.5" customHeight="1" x14ac:dyDescent="0.25">
      <c r="A854" s="2"/>
      <c r="B854" s="24"/>
      <c r="C854" s="24">
        <f ca="1"/>
        <v>4</v>
      </c>
      <c r="D854" s="2">
        <f ca="1"/>
        <v>4</v>
      </c>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3.5" customHeight="1" x14ac:dyDescent="0.25">
      <c r="A855" s="2"/>
      <c r="B855" s="24"/>
      <c r="C855" s="24">
        <f ca="1"/>
        <v>4</v>
      </c>
      <c r="D855" s="2">
        <f ca="1"/>
        <v>4</v>
      </c>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3.5" customHeight="1" x14ac:dyDescent="0.25">
      <c r="A856" s="2"/>
      <c r="B856" s="24"/>
      <c r="C856" s="24">
        <f ca="1"/>
        <v>4</v>
      </c>
      <c r="D856" s="2">
        <f ca="1"/>
        <v>4</v>
      </c>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3.5" customHeight="1" x14ac:dyDescent="0.25">
      <c r="A857" s="2"/>
      <c r="B857" s="24"/>
      <c r="C857" s="24">
        <f ca="1"/>
        <v>4</v>
      </c>
      <c r="D857" s="2">
        <f ca="1"/>
        <v>4</v>
      </c>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3.5" customHeight="1" x14ac:dyDescent="0.25">
      <c r="A858" s="2"/>
      <c r="B858" s="24"/>
      <c r="C858" s="24">
        <f ca="1"/>
        <v>4</v>
      </c>
      <c r="D858" s="2">
        <f ca="1"/>
        <v>4</v>
      </c>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3.5" customHeight="1" x14ac:dyDescent="0.25">
      <c r="A859" s="2"/>
      <c r="B859" s="24"/>
      <c r="C859" s="24">
        <f ca="1"/>
        <v>4</v>
      </c>
      <c r="D859" s="2">
        <f ca="1"/>
        <v>4</v>
      </c>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3.5" customHeight="1" x14ac:dyDescent="0.25">
      <c r="A860" s="2"/>
      <c r="B860" s="24"/>
      <c r="C860" s="24">
        <f ca="1"/>
        <v>4</v>
      </c>
      <c r="D860" s="2">
        <f ca="1"/>
        <v>4</v>
      </c>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3.5" customHeight="1" x14ac:dyDescent="0.25">
      <c r="A861" s="2"/>
      <c r="B861" s="24"/>
      <c r="C861" s="24">
        <f ca="1"/>
        <v>4</v>
      </c>
      <c r="D861" s="2">
        <f ca="1"/>
        <v>4</v>
      </c>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3.5" customHeight="1" x14ac:dyDescent="0.25">
      <c r="A862" s="2"/>
      <c r="B862" s="24"/>
      <c r="C862" s="24">
        <f ca="1"/>
        <v>4</v>
      </c>
      <c r="D862" s="2">
        <f ca="1"/>
        <v>4</v>
      </c>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3.5" customHeight="1" x14ac:dyDescent="0.25">
      <c r="A863" s="2"/>
      <c r="B863" s="24"/>
      <c r="C863" s="24">
        <f ca="1"/>
        <v>4</v>
      </c>
      <c r="D863" s="2">
        <f ca="1"/>
        <v>4</v>
      </c>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3.5" customHeight="1" x14ac:dyDescent="0.25">
      <c r="A864" s="2"/>
      <c r="B864" s="24"/>
      <c r="C864" s="24">
        <f ca="1"/>
        <v>4</v>
      </c>
      <c r="D864" s="2">
        <f ca="1"/>
        <v>4</v>
      </c>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3.5" customHeight="1" x14ac:dyDescent="0.25">
      <c r="A865" s="2"/>
      <c r="B865" s="24"/>
      <c r="C865" s="24">
        <f ca="1"/>
        <v>4</v>
      </c>
      <c r="D865" s="2">
        <f ca="1"/>
        <v>4</v>
      </c>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3.5" customHeight="1" x14ac:dyDescent="0.25">
      <c r="A866" s="2"/>
      <c r="B866" s="24"/>
      <c r="C866" s="24">
        <f ca="1"/>
        <v>4</v>
      </c>
      <c r="D866" s="2">
        <f ca="1"/>
        <v>4</v>
      </c>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3.5" customHeight="1" x14ac:dyDescent="0.25">
      <c r="A867" s="2"/>
      <c r="B867" s="24"/>
      <c r="C867" s="24">
        <f ca="1"/>
        <v>4</v>
      </c>
      <c r="D867" s="2">
        <f ca="1"/>
        <v>4</v>
      </c>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3.5" customHeight="1" x14ac:dyDescent="0.25">
      <c r="A868" s="2"/>
      <c r="B868" s="24"/>
      <c r="C868" s="24">
        <f ca="1"/>
        <v>4</v>
      </c>
      <c r="D868" s="2">
        <f ca="1"/>
        <v>4</v>
      </c>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3.5" customHeight="1" x14ac:dyDescent="0.25">
      <c r="A869" s="2"/>
      <c r="B869" s="24"/>
      <c r="C869" s="24">
        <f ca="1"/>
        <v>4</v>
      </c>
      <c r="D869" s="2">
        <f ca="1"/>
        <v>4</v>
      </c>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3.5" customHeight="1" x14ac:dyDescent="0.25">
      <c r="A870" s="2"/>
      <c r="B870" s="24"/>
      <c r="C870" s="24">
        <f ca="1"/>
        <v>4</v>
      </c>
      <c r="D870" s="2">
        <f ca="1"/>
        <v>4</v>
      </c>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3.5" customHeight="1" x14ac:dyDescent="0.25">
      <c r="A871" s="2"/>
      <c r="B871" s="24"/>
      <c r="C871" s="24">
        <f ca="1"/>
        <v>4</v>
      </c>
      <c r="D871" s="2">
        <f ca="1"/>
        <v>4</v>
      </c>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3.5" customHeight="1" x14ac:dyDescent="0.25">
      <c r="A872" s="2"/>
      <c r="B872" s="24"/>
      <c r="C872" s="24">
        <f ca="1"/>
        <v>4</v>
      </c>
      <c r="D872" s="2">
        <f ca="1"/>
        <v>4</v>
      </c>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3.5" customHeight="1" x14ac:dyDescent="0.25">
      <c r="A873" s="2"/>
      <c r="B873" s="24"/>
      <c r="C873" s="24">
        <f ca="1"/>
        <v>4</v>
      </c>
      <c r="D873" s="2">
        <f ca="1"/>
        <v>4</v>
      </c>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3.5" customHeight="1" x14ac:dyDescent="0.25">
      <c r="A874" s="2"/>
      <c r="B874" s="24"/>
      <c r="C874" s="24">
        <f ca="1"/>
        <v>4</v>
      </c>
      <c r="D874" s="2">
        <f ca="1"/>
        <v>4</v>
      </c>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3.5" customHeight="1" x14ac:dyDescent="0.25">
      <c r="A875" s="2"/>
      <c r="B875" s="24"/>
      <c r="C875" s="24">
        <f ca="1"/>
        <v>4</v>
      </c>
      <c r="D875" s="2">
        <f ca="1"/>
        <v>4</v>
      </c>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3.5" customHeight="1" x14ac:dyDescent="0.25">
      <c r="A876" s="2"/>
      <c r="B876" s="24"/>
      <c r="C876" s="24">
        <f ca="1"/>
        <v>4</v>
      </c>
      <c r="D876" s="2">
        <f ca="1"/>
        <v>4</v>
      </c>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3.5" customHeight="1" x14ac:dyDescent="0.25">
      <c r="A877" s="2"/>
      <c r="B877" s="24"/>
      <c r="C877" s="24">
        <f ca="1"/>
        <v>4</v>
      </c>
      <c r="D877" s="2">
        <f ca="1"/>
        <v>4</v>
      </c>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3.5" customHeight="1" x14ac:dyDescent="0.25">
      <c r="A878" s="2"/>
      <c r="B878" s="24"/>
      <c r="C878" s="24">
        <f ca="1"/>
        <v>4</v>
      </c>
      <c r="D878" s="2">
        <f ca="1"/>
        <v>4</v>
      </c>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3.5" customHeight="1" x14ac:dyDescent="0.25">
      <c r="A879" s="2"/>
      <c r="B879" s="24"/>
      <c r="C879" s="24">
        <f ca="1"/>
        <v>4</v>
      </c>
      <c r="D879" s="2">
        <f ca="1"/>
        <v>4</v>
      </c>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3.5" customHeight="1" x14ac:dyDescent="0.25">
      <c r="A880" s="2"/>
      <c r="B880" s="24"/>
      <c r="C880" s="24">
        <f ca="1"/>
        <v>4</v>
      </c>
      <c r="D880" s="2">
        <f ca="1"/>
        <v>4</v>
      </c>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3.5" customHeight="1" x14ac:dyDescent="0.25">
      <c r="A881" s="2"/>
      <c r="B881" s="24"/>
      <c r="C881" s="24">
        <f ca="1"/>
        <v>4</v>
      </c>
      <c r="D881" s="2">
        <f ca="1"/>
        <v>4</v>
      </c>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3.5" customHeight="1" x14ac:dyDescent="0.25">
      <c r="A882" s="2"/>
      <c r="B882" s="24"/>
      <c r="C882" s="24">
        <f ca="1"/>
        <v>4</v>
      </c>
      <c r="D882" s="2">
        <f ca="1"/>
        <v>4</v>
      </c>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3.5" customHeight="1" x14ac:dyDescent="0.25">
      <c r="A883" s="2"/>
      <c r="B883" s="24"/>
      <c r="C883" s="24">
        <f ca="1"/>
        <v>4</v>
      </c>
      <c r="D883" s="2">
        <f ca="1"/>
        <v>4</v>
      </c>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3.5" customHeight="1" x14ac:dyDescent="0.25">
      <c r="A884" s="2"/>
      <c r="B884" s="24"/>
      <c r="C884" s="24">
        <f ca="1"/>
        <v>4</v>
      </c>
      <c r="D884" s="2">
        <f ca="1"/>
        <v>4</v>
      </c>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3.5" customHeight="1" x14ac:dyDescent="0.25">
      <c r="A885" s="2"/>
      <c r="B885" s="24"/>
      <c r="C885" s="24">
        <f ca="1"/>
        <v>4</v>
      </c>
      <c r="D885" s="2">
        <f ca="1"/>
        <v>4</v>
      </c>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3.5" customHeight="1" x14ac:dyDescent="0.25">
      <c r="A886" s="2"/>
      <c r="B886" s="24"/>
      <c r="C886" s="24">
        <f ca="1"/>
        <v>4</v>
      </c>
      <c r="D886" s="2">
        <f ca="1"/>
        <v>4</v>
      </c>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3.5" customHeight="1" x14ac:dyDescent="0.25">
      <c r="A887" s="2"/>
      <c r="B887" s="24"/>
      <c r="C887" s="24">
        <f ca="1"/>
        <v>4</v>
      </c>
      <c r="D887" s="2">
        <f ca="1"/>
        <v>4</v>
      </c>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3.5" customHeight="1" x14ac:dyDescent="0.25">
      <c r="A888" s="2"/>
      <c r="B888" s="24"/>
      <c r="C888" s="24">
        <f ca="1"/>
        <v>4</v>
      </c>
      <c r="D888" s="2">
        <f ca="1"/>
        <v>4</v>
      </c>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3.5" customHeight="1" x14ac:dyDescent="0.25">
      <c r="A889" s="2"/>
      <c r="B889" s="24"/>
      <c r="C889" s="24">
        <f ca="1"/>
        <v>4</v>
      </c>
      <c r="D889" s="2">
        <f ca="1"/>
        <v>4</v>
      </c>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3.5" customHeight="1" x14ac:dyDescent="0.25">
      <c r="A890" s="2"/>
      <c r="B890" s="24"/>
      <c r="C890" s="24">
        <f ca="1"/>
        <v>4</v>
      </c>
      <c r="D890" s="2">
        <f ca="1"/>
        <v>4</v>
      </c>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3.5" customHeight="1" x14ac:dyDescent="0.25">
      <c r="A891" s="2"/>
      <c r="B891" s="24"/>
      <c r="C891" s="24">
        <f ca="1"/>
        <v>4</v>
      </c>
      <c r="D891" s="2">
        <f ca="1"/>
        <v>4</v>
      </c>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3.5" customHeight="1" x14ac:dyDescent="0.25">
      <c r="A892" s="2"/>
      <c r="B892" s="24"/>
      <c r="C892" s="24">
        <f ca="1"/>
        <v>4</v>
      </c>
      <c r="D892" s="2">
        <f ca="1"/>
        <v>4</v>
      </c>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3.5" customHeight="1" x14ac:dyDescent="0.25">
      <c r="A893" s="2"/>
      <c r="B893" s="24"/>
      <c r="C893" s="24">
        <f ca="1"/>
        <v>4</v>
      </c>
      <c r="D893" s="2">
        <f ca="1"/>
        <v>4</v>
      </c>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3.5" customHeight="1" x14ac:dyDescent="0.25">
      <c r="A894" s="2"/>
      <c r="B894" s="24"/>
      <c r="C894" s="24">
        <f ca="1"/>
        <v>4</v>
      </c>
      <c r="D894" s="2">
        <f ca="1"/>
        <v>4</v>
      </c>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3.5" customHeight="1" x14ac:dyDescent="0.25">
      <c r="A895" s="2"/>
      <c r="B895" s="24"/>
      <c r="C895" s="24">
        <f ca="1"/>
        <v>4</v>
      </c>
      <c r="D895" s="2">
        <f ca="1"/>
        <v>4</v>
      </c>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3.5" customHeight="1" x14ac:dyDescent="0.25">
      <c r="A896" s="2"/>
      <c r="B896" s="24"/>
      <c r="C896" s="24">
        <f ca="1"/>
        <v>4</v>
      </c>
      <c r="D896" s="2">
        <f ca="1"/>
        <v>4</v>
      </c>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3.5" customHeight="1" x14ac:dyDescent="0.25">
      <c r="A897" s="2"/>
      <c r="B897" s="24"/>
      <c r="C897" s="24">
        <f ca="1"/>
        <v>4</v>
      </c>
      <c r="D897" s="2">
        <f ca="1"/>
        <v>4</v>
      </c>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3.5" customHeight="1" x14ac:dyDescent="0.25">
      <c r="A898" s="2"/>
      <c r="B898" s="24"/>
      <c r="C898" s="24">
        <f ca="1"/>
        <v>4</v>
      </c>
      <c r="D898" s="2">
        <f ca="1"/>
        <v>4</v>
      </c>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3.5" customHeight="1" x14ac:dyDescent="0.25">
      <c r="A899" s="2"/>
      <c r="B899" s="24"/>
      <c r="C899" s="24">
        <f ca="1"/>
        <v>4</v>
      </c>
      <c r="D899" s="2">
        <f ca="1"/>
        <v>4</v>
      </c>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3.5" customHeight="1" x14ac:dyDescent="0.25">
      <c r="A900" s="2"/>
      <c r="B900" s="24"/>
      <c r="C900" s="24">
        <f ca="1"/>
        <v>4</v>
      </c>
      <c r="D900" s="2">
        <f ca="1"/>
        <v>4</v>
      </c>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3.5" customHeight="1" x14ac:dyDescent="0.25">
      <c r="A901" s="2"/>
      <c r="B901" s="24"/>
      <c r="C901" s="24">
        <f ca="1"/>
        <v>4</v>
      </c>
      <c r="D901" s="2">
        <f ca="1"/>
        <v>4</v>
      </c>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3.5" customHeight="1" x14ac:dyDescent="0.25">
      <c r="A902" s="2"/>
      <c r="B902" s="24"/>
      <c r="C902" s="24">
        <f ca="1"/>
        <v>4</v>
      </c>
      <c r="D902" s="2">
        <f ca="1"/>
        <v>4</v>
      </c>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3.5" customHeight="1" x14ac:dyDescent="0.25">
      <c r="A903" s="2"/>
      <c r="B903" s="24"/>
      <c r="C903" s="24">
        <f ca="1"/>
        <v>4</v>
      </c>
      <c r="D903" s="2">
        <f ca="1"/>
        <v>4</v>
      </c>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3.5" customHeight="1" x14ac:dyDescent="0.25">
      <c r="A904" s="2"/>
      <c r="B904" s="24"/>
      <c r="C904" s="24">
        <f ca="1"/>
        <v>4</v>
      </c>
      <c r="D904" s="2">
        <f ca="1"/>
        <v>4</v>
      </c>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3.5" customHeight="1" x14ac:dyDescent="0.25">
      <c r="A905" s="2"/>
      <c r="B905" s="24"/>
      <c r="C905" s="24">
        <f ca="1"/>
        <v>4</v>
      </c>
      <c r="D905" s="2">
        <f ca="1"/>
        <v>4</v>
      </c>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3.5" customHeight="1" x14ac:dyDescent="0.25">
      <c r="A906" s="2"/>
      <c r="B906" s="24"/>
      <c r="C906" s="24">
        <f ca="1"/>
        <v>4</v>
      </c>
      <c r="D906" s="2">
        <f ca="1"/>
        <v>4</v>
      </c>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3.5" customHeight="1" x14ac:dyDescent="0.25">
      <c r="A907" s="2"/>
      <c r="B907" s="24"/>
      <c r="C907" s="24">
        <f ca="1"/>
        <v>4</v>
      </c>
      <c r="D907" s="2">
        <f ca="1"/>
        <v>4</v>
      </c>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3.5" customHeight="1" x14ac:dyDescent="0.25">
      <c r="A908" s="2"/>
      <c r="B908" s="24"/>
      <c r="C908" s="24">
        <f ca="1"/>
        <v>4</v>
      </c>
      <c r="D908" s="2">
        <f ca="1"/>
        <v>4</v>
      </c>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3.5" customHeight="1" x14ac:dyDescent="0.25">
      <c r="A909" s="2"/>
      <c r="B909" s="24"/>
      <c r="C909" s="24">
        <f ca="1"/>
        <v>4</v>
      </c>
      <c r="D909" s="2">
        <f ca="1"/>
        <v>4</v>
      </c>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3.5" customHeight="1" x14ac:dyDescent="0.25">
      <c r="A910" s="2"/>
      <c r="B910" s="24"/>
      <c r="C910" s="24">
        <f ca="1"/>
        <v>4</v>
      </c>
      <c r="D910" s="2">
        <f ca="1"/>
        <v>4</v>
      </c>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3.5" customHeight="1" x14ac:dyDescent="0.25">
      <c r="A911" s="2"/>
      <c r="B911" s="24"/>
      <c r="C911" s="24">
        <f ca="1"/>
        <v>4</v>
      </c>
      <c r="D911" s="2">
        <f ca="1"/>
        <v>4</v>
      </c>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3.5" customHeight="1" x14ac:dyDescent="0.25">
      <c r="A912" s="2"/>
      <c r="B912" s="24"/>
      <c r="C912" s="24">
        <f ca="1"/>
        <v>4</v>
      </c>
      <c r="D912" s="2">
        <f ca="1"/>
        <v>4</v>
      </c>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3.5" customHeight="1" x14ac:dyDescent="0.25">
      <c r="A913" s="2"/>
      <c r="B913" s="24"/>
      <c r="C913" s="24">
        <f ca="1"/>
        <v>4</v>
      </c>
      <c r="D913" s="2">
        <f ca="1"/>
        <v>4</v>
      </c>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3.5" customHeight="1" x14ac:dyDescent="0.25">
      <c r="A914" s="2"/>
      <c r="B914" s="24"/>
      <c r="C914" s="24">
        <f ca="1"/>
        <v>4</v>
      </c>
      <c r="D914" s="2">
        <f ca="1"/>
        <v>4</v>
      </c>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3.5" customHeight="1" x14ac:dyDescent="0.25">
      <c r="A915" s="2"/>
      <c r="B915" s="24"/>
      <c r="C915" s="24">
        <f ca="1"/>
        <v>4</v>
      </c>
      <c r="D915" s="2">
        <f ca="1"/>
        <v>4</v>
      </c>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3.5" customHeight="1" x14ac:dyDescent="0.25">
      <c r="A916" s="2"/>
      <c r="B916" s="24"/>
      <c r="C916" s="24">
        <f ca="1"/>
        <v>4</v>
      </c>
      <c r="D916" s="2">
        <f ca="1"/>
        <v>4</v>
      </c>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3.5" customHeight="1" x14ac:dyDescent="0.25">
      <c r="A917" s="2"/>
      <c r="B917" s="24"/>
      <c r="C917" s="24">
        <f ca="1"/>
        <v>4</v>
      </c>
      <c r="D917" s="2">
        <f ca="1"/>
        <v>4</v>
      </c>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3.5" customHeight="1" x14ac:dyDescent="0.25">
      <c r="A918" s="2"/>
      <c r="B918" s="24"/>
      <c r="C918" s="24">
        <f ca="1"/>
        <v>4</v>
      </c>
      <c r="D918" s="2">
        <f ca="1"/>
        <v>4</v>
      </c>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3.5" customHeight="1" x14ac:dyDescent="0.25">
      <c r="A919" s="2"/>
      <c r="B919" s="24"/>
      <c r="C919" s="24">
        <f ca="1"/>
        <v>4</v>
      </c>
      <c r="D919" s="2">
        <f ca="1"/>
        <v>4</v>
      </c>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3.5" customHeight="1" x14ac:dyDescent="0.25">
      <c r="A920" s="2"/>
      <c r="B920" s="24"/>
      <c r="C920" s="24">
        <f ca="1"/>
        <v>4</v>
      </c>
      <c r="D920" s="2">
        <f ca="1"/>
        <v>4</v>
      </c>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3.5" customHeight="1" x14ac:dyDescent="0.25">
      <c r="A921" s="2"/>
      <c r="B921" s="24"/>
      <c r="C921" s="24">
        <f ca="1"/>
        <v>4</v>
      </c>
      <c r="D921" s="2">
        <f ca="1"/>
        <v>4</v>
      </c>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3.5" customHeight="1" x14ac:dyDescent="0.25">
      <c r="A922" s="2"/>
      <c r="B922" s="24"/>
      <c r="C922" s="24">
        <f ca="1"/>
        <v>4</v>
      </c>
      <c r="D922" s="2">
        <f ca="1"/>
        <v>4</v>
      </c>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3.5" customHeight="1" x14ac:dyDescent="0.25">
      <c r="A923" s="2"/>
      <c r="B923" s="24"/>
      <c r="C923" s="24">
        <f ca="1"/>
        <v>4</v>
      </c>
      <c r="D923" s="2">
        <f ca="1"/>
        <v>4</v>
      </c>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3.5" customHeight="1" x14ac:dyDescent="0.25">
      <c r="A924" s="2"/>
      <c r="B924" s="24"/>
      <c r="C924" s="24">
        <f ca="1"/>
        <v>4</v>
      </c>
      <c r="D924" s="2">
        <f ca="1"/>
        <v>4</v>
      </c>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3.5" customHeight="1" x14ac:dyDescent="0.25">
      <c r="A925" s="2"/>
      <c r="B925" s="24"/>
      <c r="C925" s="24">
        <f ca="1"/>
        <v>4</v>
      </c>
      <c r="D925" s="2">
        <f ca="1"/>
        <v>4</v>
      </c>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3.5" customHeight="1" x14ac:dyDescent="0.25">
      <c r="A926" s="2"/>
      <c r="B926" s="24"/>
      <c r="C926" s="24">
        <f ca="1"/>
        <v>4</v>
      </c>
      <c r="D926" s="2">
        <f ca="1"/>
        <v>4</v>
      </c>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3.5" customHeight="1" x14ac:dyDescent="0.25">
      <c r="A927" s="2"/>
      <c r="B927" s="24"/>
      <c r="C927" s="24">
        <f ca="1"/>
        <v>4</v>
      </c>
      <c r="D927" s="2">
        <f ca="1"/>
        <v>4</v>
      </c>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3.5" customHeight="1" x14ac:dyDescent="0.25">
      <c r="A928" s="2"/>
      <c r="B928" s="24"/>
      <c r="C928" s="24">
        <f ca="1"/>
        <v>4</v>
      </c>
      <c r="D928" s="2">
        <f ca="1"/>
        <v>4</v>
      </c>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3.5" customHeight="1" x14ac:dyDescent="0.25">
      <c r="A929" s="2"/>
      <c r="B929" s="24"/>
      <c r="C929" s="24">
        <f ca="1"/>
        <v>4</v>
      </c>
      <c r="D929" s="2">
        <f ca="1"/>
        <v>4</v>
      </c>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3.5" customHeight="1" x14ac:dyDescent="0.25">
      <c r="A930" s="2"/>
      <c r="B930" s="24"/>
      <c r="C930" s="24">
        <f ca="1"/>
        <v>4</v>
      </c>
      <c r="D930" s="2">
        <f ca="1"/>
        <v>4</v>
      </c>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3.5" customHeight="1" x14ac:dyDescent="0.25">
      <c r="A931" s="2"/>
      <c r="B931" s="24"/>
      <c r="C931" s="24">
        <f ca="1"/>
        <v>4</v>
      </c>
      <c r="D931" s="2">
        <f ca="1"/>
        <v>4</v>
      </c>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3.5" customHeight="1" x14ac:dyDescent="0.25">
      <c r="A932" s="2"/>
      <c r="B932" s="24"/>
      <c r="C932" s="24">
        <f ca="1"/>
        <v>4</v>
      </c>
      <c r="D932" s="2">
        <f ca="1"/>
        <v>4</v>
      </c>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3.5" customHeight="1" x14ac:dyDescent="0.25">
      <c r="A933" s="2"/>
      <c r="B933" s="24"/>
      <c r="C933" s="24">
        <f ca="1"/>
        <v>4</v>
      </c>
      <c r="D933" s="2">
        <f ca="1"/>
        <v>4</v>
      </c>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3.5" customHeight="1" x14ac:dyDescent="0.25">
      <c r="A934" s="2"/>
      <c r="B934" s="24"/>
      <c r="C934" s="24">
        <f ca="1"/>
        <v>4</v>
      </c>
      <c r="D934" s="2">
        <f ca="1"/>
        <v>4</v>
      </c>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3.5" customHeight="1" x14ac:dyDescent="0.25">
      <c r="A935" s="2"/>
      <c r="B935" s="24"/>
      <c r="C935" s="24">
        <f ca="1"/>
        <v>4</v>
      </c>
      <c r="D935" s="2">
        <f ca="1"/>
        <v>4</v>
      </c>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3.5" customHeight="1" x14ac:dyDescent="0.25">
      <c r="A936" s="2"/>
      <c r="B936" s="24"/>
      <c r="C936" s="24">
        <f ca="1"/>
        <v>4</v>
      </c>
      <c r="D936" s="2">
        <f ca="1"/>
        <v>4</v>
      </c>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3.5" customHeight="1" x14ac:dyDescent="0.25">
      <c r="A937" s="2"/>
      <c r="B937" s="24"/>
      <c r="C937" s="24">
        <f ca="1"/>
        <v>4</v>
      </c>
      <c r="D937" s="2">
        <f ca="1"/>
        <v>4</v>
      </c>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3.5" customHeight="1" x14ac:dyDescent="0.25">
      <c r="A938" s="2"/>
      <c r="B938" s="24"/>
      <c r="C938" s="24">
        <f ca="1"/>
        <v>4</v>
      </c>
      <c r="D938" s="2">
        <f ca="1"/>
        <v>4</v>
      </c>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3.5" customHeight="1" x14ac:dyDescent="0.25">
      <c r="A939" s="2"/>
      <c r="B939" s="24"/>
      <c r="C939" s="24">
        <f ca="1"/>
        <v>4</v>
      </c>
      <c r="D939" s="2">
        <f ca="1"/>
        <v>4</v>
      </c>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3.5" customHeight="1" x14ac:dyDescent="0.25">
      <c r="A940" s="2"/>
      <c r="B940" s="24"/>
      <c r="C940" s="24">
        <f ca="1"/>
        <v>4</v>
      </c>
      <c r="D940" s="2">
        <f ca="1"/>
        <v>4</v>
      </c>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3.5" customHeight="1" x14ac:dyDescent="0.25">
      <c r="A941" s="2"/>
      <c r="B941" s="24"/>
      <c r="C941" s="24">
        <f ca="1"/>
        <v>4</v>
      </c>
      <c r="D941" s="2">
        <f ca="1"/>
        <v>4</v>
      </c>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3.5" customHeight="1" x14ac:dyDescent="0.25">
      <c r="A942" s="2"/>
      <c r="B942" s="24"/>
      <c r="C942" s="24">
        <f ca="1"/>
        <v>4</v>
      </c>
      <c r="D942" s="2">
        <f ca="1"/>
        <v>4</v>
      </c>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3.5" customHeight="1" x14ac:dyDescent="0.25">
      <c r="A943" s="2"/>
      <c r="B943" s="24"/>
      <c r="C943" s="24">
        <f ca="1"/>
        <v>4</v>
      </c>
      <c r="D943" s="2">
        <f ca="1"/>
        <v>4</v>
      </c>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3.5" customHeight="1" x14ac:dyDescent="0.25">
      <c r="A944" s="2"/>
      <c r="B944" s="24"/>
      <c r="C944" s="24">
        <f ca="1"/>
        <v>4</v>
      </c>
      <c r="D944" s="2">
        <f ca="1"/>
        <v>4</v>
      </c>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3.5" customHeight="1" x14ac:dyDescent="0.25">
      <c r="A945" s="2"/>
      <c r="B945" s="24"/>
      <c r="C945" s="24">
        <f ca="1"/>
        <v>4</v>
      </c>
      <c r="D945" s="2">
        <f ca="1"/>
        <v>4</v>
      </c>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3.5" customHeight="1" x14ac:dyDescent="0.25">
      <c r="A946" s="2"/>
      <c r="B946" s="24"/>
      <c r="C946" s="24">
        <f ca="1"/>
        <v>4</v>
      </c>
      <c r="D946" s="2">
        <f ca="1"/>
        <v>4</v>
      </c>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3.5" customHeight="1" x14ac:dyDescent="0.25">
      <c r="A947" s="2"/>
      <c r="B947" s="24"/>
      <c r="C947" s="24">
        <f ca="1"/>
        <v>4</v>
      </c>
      <c r="D947" s="2">
        <f ca="1"/>
        <v>4</v>
      </c>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3.5" customHeight="1" x14ac:dyDescent="0.25">
      <c r="A948" s="2"/>
      <c r="B948" s="24"/>
      <c r="C948" s="24">
        <f ca="1"/>
        <v>4</v>
      </c>
      <c r="D948" s="2">
        <f ca="1"/>
        <v>4</v>
      </c>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3.5" customHeight="1" x14ac:dyDescent="0.25">
      <c r="A949" s="2"/>
      <c r="B949" s="24"/>
      <c r="C949" s="24">
        <f ca="1"/>
        <v>4</v>
      </c>
      <c r="D949" s="2">
        <f ca="1"/>
        <v>4</v>
      </c>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3.5" customHeight="1" x14ac:dyDescent="0.25">
      <c r="A950" s="2"/>
      <c r="B950" s="24"/>
      <c r="C950" s="24">
        <f ca="1"/>
        <v>4</v>
      </c>
      <c r="D950" s="2">
        <f ca="1"/>
        <v>4</v>
      </c>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3.5" customHeight="1" x14ac:dyDescent="0.25">
      <c r="A951" s="2"/>
      <c r="B951" s="24"/>
      <c r="C951" s="24">
        <f ca="1"/>
        <v>4</v>
      </c>
      <c r="D951" s="2">
        <f ca="1"/>
        <v>4</v>
      </c>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3.5" customHeight="1" x14ac:dyDescent="0.25">
      <c r="A952" s="2"/>
      <c r="B952" s="24"/>
      <c r="C952" s="24">
        <f ca="1"/>
        <v>4</v>
      </c>
      <c r="D952" s="2">
        <f ca="1"/>
        <v>4</v>
      </c>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3.5" customHeight="1" x14ac:dyDescent="0.25">
      <c r="A953" s="2"/>
      <c r="B953" s="24"/>
      <c r="C953" s="24">
        <f ca="1"/>
        <v>4</v>
      </c>
      <c r="D953" s="2">
        <f ca="1"/>
        <v>4</v>
      </c>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3.5" customHeight="1" x14ac:dyDescent="0.25">
      <c r="A954" s="2"/>
      <c r="B954" s="24"/>
      <c r="C954" s="24">
        <f ca="1"/>
        <v>4</v>
      </c>
      <c r="D954" s="2">
        <f ca="1"/>
        <v>4</v>
      </c>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3.5" customHeight="1" x14ac:dyDescent="0.25">
      <c r="A955" s="2"/>
      <c r="B955" s="24"/>
      <c r="C955" s="24">
        <f ca="1"/>
        <v>4</v>
      </c>
      <c r="D955" s="2">
        <f ca="1"/>
        <v>4</v>
      </c>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3.5" customHeight="1" x14ac:dyDescent="0.25">
      <c r="A956" s="2"/>
      <c r="B956" s="24"/>
      <c r="C956" s="24">
        <f ca="1"/>
        <v>4</v>
      </c>
      <c r="D956" s="2">
        <f ca="1"/>
        <v>4</v>
      </c>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3.5" customHeight="1" x14ac:dyDescent="0.25">
      <c r="A957" s="2"/>
      <c r="B957" s="24"/>
      <c r="C957" s="24">
        <f ca="1"/>
        <v>4</v>
      </c>
      <c r="D957" s="2">
        <f ca="1"/>
        <v>4</v>
      </c>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3.5" customHeight="1" x14ac:dyDescent="0.25">
      <c r="A958" s="2"/>
      <c r="B958" s="24"/>
      <c r="C958" s="24">
        <f ca="1"/>
        <v>4</v>
      </c>
      <c r="D958" s="2">
        <f ca="1"/>
        <v>4</v>
      </c>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3.5" customHeight="1" x14ac:dyDescent="0.25">
      <c r="A959" s="2"/>
      <c r="B959" s="24"/>
      <c r="C959" s="24">
        <f ca="1"/>
        <v>4</v>
      </c>
      <c r="D959" s="2">
        <f ca="1"/>
        <v>4</v>
      </c>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3.5" customHeight="1" x14ac:dyDescent="0.25">
      <c r="A960" s="2"/>
      <c r="B960" s="24"/>
      <c r="C960" s="24">
        <f ca="1"/>
        <v>4</v>
      </c>
      <c r="D960" s="2">
        <f ca="1"/>
        <v>4</v>
      </c>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3.5" customHeight="1" x14ac:dyDescent="0.25">
      <c r="A961" s="2"/>
      <c r="B961" s="24"/>
      <c r="C961" s="24">
        <f ca="1"/>
        <v>4</v>
      </c>
      <c r="D961" s="2">
        <f ca="1"/>
        <v>4</v>
      </c>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3.5" customHeight="1" x14ac:dyDescent="0.25">
      <c r="A962" s="2"/>
      <c r="B962" s="24"/>
      <c r="C962" s="24">
        <f ca="1"/>
        <v>4</v>
      </c>
      <c r="D962" s="2">
        <f ca="1"/>
        <v>4</v>
      </c>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3.5" customHeight="1" x14ac:dyDescent="0.25">
      <c r="A963" s="2"/>
      <c r="B963" s="24"/>
      <c r="C963" s="24">
        <f ca="1"/>
        <v>4</v>
      </c>
      <c r="D963" s="2">
        <f ca="1"/>
        <v>4</v>
      </c>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3.5" customHeight="1" x14ac:dyDescent="0.25">
      <c r="A964" s="2"/>
      <c r="B964" s="24"/>
      <c r="C964" s="24">
        <f ca="1"/>
        <v>4</v>
      </c>
      <c r="D964" s="2">
        <f ca="1"/>
        <v>4</v>
      </c>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3.5" customHeight="1" x14ac:dyDescent="0.25">
      <c r="A965" s="2"/>
      <c r="B965" s="24"/>
      <c r="C965" s="24">
        <f ca="1"/>
        <v>4</v>
      </c>
      <c r="D965" s="2">
        <f ca="1"/>
        <v>4</v>
      </c>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3.5" customHeight="1" x14ac:dyDescent="0.25">
      <c r="A966" s="2"/>
      <c r="B966" s="24"/>
      <c r="C966" s="24">
        <f ca="1"/>
        <v>4</v>
      </c>
      <c r="D966" s="2">
        <f ca="1"/>
        <v>4</v>
      </c>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3.5" customHeight="1" x14ac:dyDescent="0.25">
      <c r="A967" s="2"/>
      <c r="B967" s="24"/>
      <c r="C967" s="24">
        <f ca="1"/>
        <v>4</v>
      </c>
      <c r="D967" s="2">
        <f ca="1"/>
        <v>4</v>
      </c>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3.5" customHeight="1" x14ac:dyDescent="0.25">
      <c r="A968" s="2"/>
      <c r="B968" s="24"/>
      <c r="C968" s="24">
        <f ca="1"/>
        <v>4</v>
      </c>
      <c r="D968" s="2">
        <f ca="1"/>
        <v>4</v>
      </c>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3.5" customHeight="1" x14ac:dyDescent="0.25">
      <c r="A969" s="2"/>
      <c r="B969" s="24"/>
      <c r="C969" s="24">
        <f ca="1"/>
        <v>4</v>
      </c>
      <c r="D969" s="2">
        <f ca="1"/>
        <v>4</v>
      </c>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3.5" customHeight="1" x14ac:dyDescent="0.25">
      <c r="A970" s="2"/>
      <c r="B970" s="24"/>
      <c r="C970" s="24">
        <f ca="1"/>
        <v>4</v>
      </c>
      <c r="D970" s="2">
        <f ca="1"/>
        <v>4</v>
      </c>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3.5" customHeight="1" x14ac:dyDescent="0.25">
      <c r="A971" s="2"/>
      <c r="B971" s="24"/>
      <c r="C971" s="24">
        <f ca="1"/>
        <v>4</v>
      </c>
      <c r="D971" s="2">
        <f ca="1"/>
        <v>4</v>
      </c>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3.5" customHeight="1" x14ac:dyDescent="0.25">
      <c r="A972" s="2"/>
      <c r="B972" s="24"/>
      <c r="C972" s="24">
        <f ca="1"/>
        <v>4</v>
      </c>
      <c r="D972" s="2">
        <f ca="1"/>
        <v>4</v>
      </c>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3.5" customHeight="1" x14ac:dyDescent="0.25">
      <c r="A973" s="2"/>
      <c r="B973" s="24"/>
      <c r="C973" s="24">
        <f ca="1"/>
        <v>4</v>
      </c>
      <c r="D973" s="2">
        <f ca="1"/>
        <v>4</v>
      </c>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3.5" customHeight="1" x14ac:dyDescent="0.25">
      <c r="A974" s="2"/>
      <c r="B974" s="24"/>
      <c r="C974" s="24">
        <f ca="1"/>
        <v>4</v>
      </c>
      <c r="D974" s="2">
        <f ca="1"/>
        <v>4</v>
      </c>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3.5" customHeight="1" x14ac:dyDescent="0.25">
      <c r="A975" s="2"/>
      <c r="B975" s="24"/>
      <c r="C975" s="24">
        <f ca="1"/>
        <v>4</v>
      </c>
      <c r="D975" s="2">
        <f ca="1"/>
        <v>4</v>
      </c>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3.5" customHeight="1" x14ac:dyDescent="0.25">
      <c r="A976" s="2"/>
      <c r="B976" s="24"/>
      <c r="C976" s="24">
        <f ca="1"/>
        <v>4</v>
      </c>
      <c r="D976" s="2">
        <f ca="1"/>
        <v>4</v>
      </c>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3.5" customHeight="1" x14ac:dyDescent="0.25">
      <c r="A977" s="2"/>
      <c r="B977" s="24"/>
      <c r="C977" s="24">
        <f ca="1"/>
        <v>4</v>
      </c>
      <c r="D977" s="2">
        <f ca="1"/>
        <v>4</v>
      </c>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3.5" customHeight="1" x14ac:dyDescent="0.25">
      <c r="A978" s="2"/>
      <c r="B978" s="24"/>
      <c r="C978" s="24">
        <f ca="1"/>
        <v>4</v>
      </c>
      <c r="D978" s="2">
        <f ca="1"/>
        <v>4</v>
      </c>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3.5" customHeight="1" x14ac:dyDescent="0.25">
      <c r="A979" s="2"/>
      <c r="B979" s="24"/>
      <c r="C979" s="24">
        <f ca="1"/>
        <v>4</v>
      </c>
      <c r="D979" s="2">
        <f ca="1"/>
        <v>4</v>
      </c>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3.5" customHeight="1" x14ac:dyDescent="0.25">
      <c r="A980" s="2"/>
      <c r="B980" s="24"/>
      <c r="C980" s="24">
        <f ca="1"/>
        <v>4</v>
      </c>
      <c r="D980" s="2">
        <f ca="1"/>
        <v>4</v>
      </c>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3.5" customHeight="1" x14ac:dyDescent="0.25">
      <c r="A981" s="2"/>
      <c r="B981" s="24"/>
      <c r="C981" s="24">
        <f ca="1"/>
        <v>4</v>
      </c>
      <c r="D981" s="2">
        <f ca="1"/>
        <v>4</v>
      </c>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3.5" customHeight="1" x14ac:dyDescent="0.25">
      <c r="A982" s="2"/>
      <c r="B982" s="24"/>
      <c r="C982" s="24">
        <f ca="1"/>
        <v>4</v>
      </c>
      <c r="D982" s="2">
        <f ca="1"/>
        <v>4</v>
      </c>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3.5" customHeight="1" x14ac:dyDescent="0.25">
      <c r="A983" s="2"/>
      <c r="B983" s="24"/>
      <c r="C983" s="24">
        <f ca="1"/>
        <v>4</v>
      </c>
      <c r="D983" s="2">
        <f ca="1"/>
        <v>4</v>
      </c>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3.5" customHeight="1" x14ac:dyDescent="0.25">
      <c r="A984" s="2"/>
      <c r="B984" s="24"/>
      <c r="C984" s="24">
        <f ca="1"/>
        <v>4</v>
      </c>
      <c r="D984" s="2">
        <f ca="1"/>
        <v>4</v>
      </c>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3.5" customHeight="1" x14ac:dyDescent="0.25">
      <c r="A985" s="2"/>
      <c r="B985" s="24"/>
      <c r="C985" s="24">
        <f ca="1"/>
        <v>4</v>
      </c>
      <c r="D985" s="2">
        <f ca="1"/>
        <v>4</v>
      </c>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3.5" customHeight="1" x14ac:dyDescent="0.25">
      <c r="A986" s="2"/>
      <c r="B986" s="24"/>
      <c r="C986" s="24">
        <f ca="1"/>
        <v>4</v>
      </c>
      <c r="D986" s="2">
        <f ca="1"/>
        <v>4</v>
      </c>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3.5" customHeight="1" x14ac:dyDescent="0.25">
      <c r="A987" s="2"/>
      <c r="B987" s="24"/>
      <c r="C987" s="24">
        <f ca="1"/>
        <v>4</v>
      </c>
      <c r="D987" s="2">
        <f ca="1"/>
        <v>4</v>
      </c>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3.5" customHeight="1" x14ac:dyDescent="0.25">
      <c r="A988" s="2"/>
      <c r="B988" s="24"/>
      <c r="C988" s="24">
        <f ca="1"/>
        <v>4</v>
      </c>
      <c r="D988" s="2">
        <f ca="1"/>
        <v>4</v>
      </c>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3.5" customHeight="1" x14ac:dyDescent="0.25">
      <c r="A989" s="2"/>
      <c r="B989" s="24"/>
      <c r="C989" s="24">
        <f ca="1"/>
        <v>4</v>
      </c>
      <c r="D989" s="2">
        <f ca="1"/>
        <v>4</v>
      </c>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3.5" customHeight="1" x14ac:dyDescent="0.25">
      <c r="A990" s="2"/>
      <c r="B990" s="24"/>
      <c r="C990" s="24">
        <f ca="1"/>
        <v>4</v>
      </c>
      <c r="D990" s="2">
        <f ca="1"/>
        <v>4</v>
      </c>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3.5" customHeight="1" x14ac:dyDescent="0.25">
      <c r="A991" s="2"/>
      <c r="B991" s="24"/>
      <c r="C991" s="24">
        <f ca="1"/>
        <v>4</v>
      </c>
      <c r="D991" s="2">
        <f ca="1"/>
        <v>4</v>
      </c>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3.5" customHeight="1" x14ac:dyDescent="0.25">
      <c r="A992" s="2"/>
      <c r="B992" s="24"/>
      <c r="C992" s="24">
        <f ca="1"/>
        <v>4</v>
      </c>
      <c r="D992" s="2">
        <f ca="1"/>
        <v>4</v>
      </c>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3.5" customHeight="1" x14ac:dyDescent="0.25">
      <c r="A993" s="2"/>
      <c r="B993" s="24"/>
      <c r="C993" s="24">
        <f ca="1"/>
        <v>4</v>
      </c>
      <c r="D993" s="2">
        <f ca="1"/>
        <v>4</v>
      </c>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3.5" customHeight="1" x14ac:dyDescent="0.25">
      <c r="A994" s="2"/>
      <c r="B994" s="24"/>
      <c r="C994" s="24">
        <f ca="1"/>
        <v>4</v>
      </c>
      <c r="D994" s="2">
        <f ca="1"/>
        <v>4</v>
      </c>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3.5" customHeight="1" x14ac:dyDescent="0.25">
      <c r="A995" s="2"/>
      <c r="B995" s="24"/>
      <c r="C995" s="24">
        <f ca="1"/>
        <v>4</v>
      </c>
      <c r="D995" s="2">
        <f ca="1"/>
        <v>4</v>
      </c>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3.5" customHeight="1" x14ac:dyDescent="0.25">
      <c r="A996" s="2"/>
      <c r="B996" s="24"/>
      <c r="C996" s="24">
        <f ca="1"/>
        <v>4</v>
      </c>
      <c r="D996" s="2">
        <f ca="1"/>
        <v>4</v>
      </c>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3.5" customHeight="1" x14ac:dyDescent="0.25">
      <c r="A997" s="2"/>
      <c r="B997" s="24"/>
      <c r="C997" s="24">
        <f ca="1"/>
        <v>4</v>
      </c>
      <c r="D997" s="2">
        <f ca="1"/>
        <v>4</v>
      </c>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3.5" customHeight="1" x14ac:dyDescent="0.25">
      <c r="A998" s="2"/>
      <c r="B998" s="24"/>
      <c r="C998" s="24">
        <f ca="1"/>
        <v>4</v>
      </c>
      <c r="D998" s="2">
        <f ca="1"/>
        <v>4</v>
      </c>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3.5" customHeight="1" x14ac:dyDescent="0.25">
      <c r="A999" s="2"/>
      <c r="B999" s="24"/>
      <c r="C999" s="24">
        <f ca="1"/>
        <v>4</v>
      </c>
      <c r="D999" s="2">
        <f ca="1"/>
        <v>4</v>
      </c>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3.5" customHeight="1" x14ac:dyDescent="0.25">
      <c r="A1000" s="2"/>
      <c r="B1000" s="24"/>
      <c r="C1000" s="24">
        <f ca="1"/>
        <v>4</v>
      </c>
      <c r="D1000" s="2">
        <f ca="1"/>
        <v>4</v>
      </c>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row r="1001" spans="1:32" ht="15" customHeight="1" x14ac:dyDescent="0.25">
      <c r="C1001" s="24">
        <f ca="1"/>
        <v>4</v>
      </c>
      <c r="D1001" s="2">
        <f ca="1"/>
        <v>4</v>
      </c>
      <c r="E1001" s="2"/>
      <c r="F1001" s="2"/>
      <c r="G1001" s="2"/>
      <c r="H1001" s="2"/>
      <c r="I1001" s="2"/>
      <c r="J1001" s="2"/>
    </row>
    <row r="1002" spans="1:32" ht="15" customHeight="1" x14ac:dyDescent="0.25">
      <c r="C1002" s="24">
        <f ca="1"/>
        <v>4</v>
      </c>
      <c r="D1002" s="2">
        <f ca="1"/>
        <v>4</v>
      </c>
      <c r="E1002" s="2"/>
      <c r="F1002" s="2"/>
      <c r="G1002" s="2"/>
      <c r="H1002" s="2"/>
      <c r="I1002" s="2"/>
      <c r="J1002" s="2"/>
    </row>
    <row r="1003" spans="1:32" ht="15" customHeight="1" x14ac:dyDescent="0.25">
      <c r="C1003" s="24">
        <f ca="1"/>
        <v>4</v>
      </c>
      <c r="D1003" s="2">
        <f ca="1"/>
        <v>4</v>
      </c>
      <c r="E1003" s="2"/>
      <c r="F1003" s="2"/>
      <c r="G1003" s="2"/>
      <c r="H1003" s="2"/>
      <c r="I1003" s="2"/>
      <c r="J1003" s="2"/>
    </row>
    <row r="1004" spans="1:32" ht="15" customHeight="1" x14ac:dyDescent="0.25">
      <c r="C1004">
        <f ca="1"/>
        <v>4</v>
      </c>
      <c r="D1004">
        <f ca="1"/>
        <v>4</v>
      </c>
    </row>
    <row r="1005" spans="1:32" ht="15" customHeight="1" x14ac:dyDescent="0.25">
      <c r="C1005">
        <f ca="1"/>
        <v>4</v>
      </c>
      <c r="D1005">
        <f ca="1"/>
        <v>4</v>
      </c>
    </row>
    <row r="1006" spans="1:32" ht="15" customHeight="1" x14ac:dyDescent="0.25">
      <c r="C1006">
        <f ca="1"/>
        <v>4</v>
      </c>
      <c r="D1006">
        <f ca="1"/>
        <v>4</v>
      </c>
    </row>
    <row r="1007" spans="1:32" ht="15" customHeight="1" x14ac:dyDescent="0.25">
      <c r="C1007">
        <f ca="1"/>
        <v>4</v>
      </c>
      <c r="D1007">
        <f ca="1"/>
        <v>4</v>
      </c>
    </row>
    <row r="1008" spans="1:32" ht="15" customHeight="1" x14ac:dyDescent="0.25">
      <c r="C1008">
        <f ca="1"/>
        <v>4</v>
      </c>
      <c r="D1008">
        <f ca="1"/>
        <v>4</v>
      </c>
    </row>
    <row r="1009" spans="3:4" ht="15" customHeight="1" x14ac:dyDescent="0.25">
      <c r="C1009">
        <f ca="1"/>
        <v>4</v>
      </c>
      <c r="D1009">
        <f ca="1"/>
        <v>4</v>
      </c>
    </row>
    <row r="1010" spans="3:4" ht="15" customHeight="1" x14ac:dyDescent="0.25">
      <c r="C1010">
        <f ca="1"/>
        <v>4</v>
      </c>
      <c r="D1010">
        <f ca="1"/>
        <v>4</v>
      </c>
    </row>
    <row r="1011" spans="3:4" ht="15" customHeight="1" x14ac:dyDescent="0.25">
      <c r="C1011">
        <f ca="1"/>
        <v>4</v>
      </c>
      <c r="D1011">
        <f ca="1"/>
        <v>4</v>
      </c>
    </row>
    <row r="1012" spans="3:4" ht="15" customHeight="1" x14ac:dyDescent="0.25">
      <c r="C1012">
        <f ca="1"/>
        <v>4</v>
      </c>
      <c r="D1012">
        <f ca="1"/>
        <v>4</v>
      </c>
    </row>
    <row r="1013" spans="3:4" ht="15" customHeight="1" x14ac:dyDescent="0.25">
      <c r="C1013">
        <f ca="1"/>
        <v>4</v>
      </c>
      <c r="D1013">
        <f ca="1"/>
        <v>4</v>
      </c>
    </row>
    <row r="1014" spans="3:4" ht="15" customHeight="1" x14ac:dyDescent="0.25">
      <c r="C1014">
        <f ca="1"/>
        <v>4</v>
      </c>
      <c r="D1014">
        <f ca="1"/>
        <v>4</v>
      </c>
    </row>
    <row r="1015" spans="3:4" ht="15" customHeight="1" x14ac:dyDescent="0.25">
      <c r="C1015">
        <f ca="1"/>
        <v>4</v>
      </c>
      <c r="D1015">
        <f ca="1"/>
        <v>4</v>
      </c>
    </row>
    <row r="1016" spans="3:4" ht="15" customHeight="1" x14ac:dyDescent="0.25">
      <c r="C1016">
        <f ca="1"/>
        <v>4</v>
      </c>
      <c r="D1016">
        <f ca="1"/>
        <v>4</v>
      </c>
    </row>
    <row r="1017" spans="3:4" ht="15" customHeight="1" x14ac:dyDescent="0.25">
      <c r="C1017">
        <f ca="1"/>
        <v>4</v>
      </c>
      <c r="D1017">
        <f ca="1"/>
        <v>4</v>
      </c>
    </row>
    <row r="1018" spans="3:4" ht="15" customHeight="1" x14ac:dyDescent="0.25">
      <c r="C1018">
        <f ca="1"/>
        <v>4</v>
      </c>
      <c r="D1018">
        <f ca="1"/>
        <v>4</v>
      </c>
    </row>
    <row r="1019" spans="3:4" ht="15" customHeight="1" x14ac:dyDescent="0.25">
      <c r="C1019">
        <f ca="1"/>
        <v>4</v>
      </c>
      <c r="D1019">
        <f ca="1"/>
        <v>4</v>
      </c>
    </row>
    <row r="1020" spans="3:4" ht="15" customHeight="1" x14ac:dyDescent="0.25">
      <c r="C1020">
        <f ca="1"/>
        <v>4</v>
      </c>
      <c r="D1020">
        <f ca="1"/>
        <v>4</v>
      </c>
    </row>
    <row r="1021" spans="3:4" ht="15" customHeight="1" x14ac:dyDescent="0.25">
      <c r="C1021">
        <f ca="1"/>
        <v>4</v>
      </c>
      <c r="D1021">
        <f ca="1"/>
        <v>4</v>
      </c>
    </row>
    <row r="1022" spans="3:4" ht="15" customHeight="1" x14ac:dyDescent="0.25">
      <c r="C1022">
        <f ca="1"/>
        <v>4</v>
      </c>
      <c r="D1022">
        <f ca="1"/>
        <v>4</v>
      </c>
    </row>
    <row r="1023" spans="3:4" ht="15" customHeight="1" x14ac:dyDescent="0.25">
      <c r="C1023">
        <f ca="1"/>
        <v>4</v>
      </c>
      <c r="D1023">
        <f ca="1"/>
        <v>4</v>
      </c>
    </row>
    <row r="1024" spans="3:4" ht="15" customHeight="1" x14ac:dyDescent="0.25">
      <c r="C1024">
        <f ca="1"/>
        <v>4</v>
      </c>
      <c r="D1024">
        <f ca="1"/>
        <v>4</v>
      </c>
    </row>
    <row r="1025" spans="3:4" ht="15" customHeight="1" x14ac:dyDescent="0.25">
      <c r="C1025">
        <f ca="1"/>
        <v>4</v>
      </c>
      <c r="D1025">
        <f ca="1"/>
        <v>4</v>
      </c>
    </row>
    <row r="1026" spans="3:4" ht="15" customHeight="1" x14ac:dyDescent="0.25">
      <c r="C1026">
        <f ca="1"/>
        <v>4</v>
      </c>
      <c r="D1026">
        <f ca="1"/>
        <v>4</v>
      </c>
    </row>
    <row r="1027" spans="3:4" ht="15" customHeight="1" x14ac:dyDescent="0.25">
      <c r="C1027">
        <f ca="1"/>
        <v>4</v>
      </c>
      <c r="D1027">
        <f ca="1"/>
        <v>4</v>
      </c>
    </row>
    <row r="1028" spans="3:4" ht="15" customHeight="1" x14ac:dyDescent="0.25">
      <c r="C1028">
        <f ca="1"/>
        <v>4</v>
      </c>
      <c r="D1028">
        <f ca="1"/>
        <v>4</v>
      </c>
    </row>
    <row r="1029" spans="3:4" ht="15" customHeight="1" x14ac:dyDescent="0.25">
      <c r="C1029">
        <f ca="1"/>
        <v>4</v>
      </c>
      <c r="D1029">
        <f ca="1"/>
        <v>4</v>
      </c>
    </row>
    <row r="1030" spans="3:4" ht="15" customHeight="1" x14ac:dyDescent="0.25">
      <c r="C1030">
        <f ca="1"/>
        <v>4</v>
      </c>
      <c r="D1030">
        <f ca="1"/>
        <v>4</v>
      </c>
    </row>
    <row r="1031" spans="3:4" ht="15" customHeight="1" x14ac:dyDescent="0.25">
      <c r="C1031">
        <f ca="1"/>
        <v>4</v>
      </c>
      <c r="D1031">
        <f ca="1"/>
        <v>4</v>
      </c>
    </row>
    <row r="1032" spans="3:4" ht="15" customHeight="1" x14ac:dyDescent="0.25">
      <c r="C1032">
        <f ca="1"/>
        <v>4</v>
      </c>
      <c r="D1032">
        <f ca="1"/>
        <v>4</v>
      </c>
    </row>
    <row r="1033" spans="3:4" ht="15" customHeight="1" x14ac:dyDescent="0.25">
      <c r="C1033">
        <f ca="1"/>
        <v>4</v>
      </c>
      <c r="D1033">
        <f ca="1"/>
        <v>4</v>
      </c>
    </row>
    <row r="1034" spans="3:4" ht="15" customHeight="1" x14ac:dyDescent="0.25">
      <c r="C1034">
        <f ca="1"/>
        <v>4</v>
      </c>
      <c r="D1034">
        <f ca="1"/>
        <v>4</v>
      </c>
    </row>
    <row r="1035" spans="3:4" ht="15" customHeight="1" x14ac:dyDescent="0.25">
      <c r="C1035">
        <f ca="1"/>
        <v>4</v>
      </c>
      <c r="D1035">
        <f ca="1"/>
        <v>4</v>
      </c>
    </row>
    <row r="1036" spans="3:4" ht="15" customHeight="1" x14ac:dyDescent="0.25">
      <c r="C1036">
        <f ca="1"/>
        <v>4</v>
      </c>
      <c r="D1036">
        <f ca="1"/>
        <v>4</v>
      </c>
    </row>
    <row r="1037" spans="3:4" ht="15" customHeight="1" x14ac:dyDescent="0.25">
      <c r="C1037">
        <f ca="1"/>
        <v>4</v>
      </c>
      <c r="D1037">
        <f ca="1"/>
        <v>4</v>
      </c>
    </row>
    <row r="1038" spans="3:4" ht="15" customHeight="1" x14ac:dyDescent="0.25">
      <c r="C1038">
        <f ca="1"/>
        <v>4</v>
      </c>
      <c r="D1038">
        <f ca="1"/>
        <v>4</v>
      </c>
    </row>
    <row r="1039" spans="3:4" ht="15" customHeight="1" x14ac:dyDescent="0.25">
      <c r="C1039">
        <f ca="1"/>
        <v>4</v>
      </c>
      <c r="D1039">
        <f ca="1"/>
        <v>4</v>
      </c>
    </row>
    <row r="1040" spans="3:4" ht="15" customHeight="1" x14ac:dyDescent="0.25">
      <c r="C1040">
        <f ca="1"/>
        <v>4</v>
      </c>
      <c r="D1040">
        <f ca="1"/>
        <v>4</v>
      </c>
    </row>
    <row r="1041" spans="3:4" ht="15" customHeight="1" x14ac:dyDescent="0.25">
      <c r="C1041">
        <f ca="1"/>
        <v>4</v>
      </c>
      <c r="D1041">
        <f ca="1"/>
        <v>4</v>
      </c>
    </row>
    <row r="1042" spans="3:4" ht="15" customHeight="1" x14ac:dyDescent="0.25">
      <c r="C1042">
        <f ca="1"/>
        <v>4</v>
      </c>
      <c r="D1042">
        <f ca="1"/>
        <v>4</v>
      </c>
    </row>
    <row r="1043" spans="3:4" ht="15" customHeight="1" x14ac:dyDescent="0.25">
      <c r="C1043">
        <f ca="1"/>
        <v>4</v>
      </c>
      <c r="D1043">
        <f ca="1"/>
        <v>4</v>
      </c>
    </row>
    <row r="1044" spans="3:4" ht="15" customHeight="1" x14ac:dyDescent="0.25">
      <c r="C1044">
        <f ca="1"/>
        <v>4</v>
      </c>
      <c r="D1044">
        <f ca="1"/>
        <v>4</v>
      </c>
    </row>
    <row r="1045" spans="3:4" ht="15" customHeight="1" x14ac:dyDescent="0.25">
      <c r="C1045">
        <f ca="1"/>
        <v>4</v>
      </c>
      <c r="D1045">
        <f ca="1"/>
        <v>4</v>
      </c>
    </row>
    <row r="1046" spans="3:4" ht="15" customHeight="1" x14ac:dyDescent="0.25">
      <c r="C1046">
        <f ca="1"/>
        <v>4</v>
      </c>
      <c r="D1046">
        <f ca="1"/>
        <v>4</v>
      </c>
    </row>
    <row r="1047" spans="3:4" ht="15" customHeight="1" x14ac:dyDescent="0.25">
      <c r="C1047">
        <f ca="1"/>
        <v>4</v>
      </c>
      <c r="D1047">
        <f ca="1"/>
        <v>4</v>
      </c>
    </row>
    <row r="1048" spans="3:4" ht="15" customHeight="1" x14ac:dyDescent="0.25">
      <c r="C1048">
        <f ca="1"/>
        <v>4</v>
      </c>
      <c r="D1048">
        <f ca="1"/>
        <v>4</v>
      </c>
    </row>
    <row r="1049" spans="3:4" ht="15" customHeight="1" x14ac:dyDescent="0.25">
      <c r="C1049">
        <f ca="1"/>
        <v>4</v>
      </c>
      <c r="D1049">
        <f ca="1"/>
        <v>4</v>
      </c>
    </row>
    <row r="1050" spans="3:4" ht="15" customHeight="1" x14ac:dyDescent="0.25">
      <c r="C1050">
        <f ca="1"/>
        <v>4</v>
      </c>
      <c r="D1050">
        <f ca="1"/>
        <v>4</v>
      </c>
    </row>
    <row r="1051" spans="3:4" ht="15" customHeight="1" x14ac:dyDescent="0.25">
      <c r="C1051">
        <f ca="1"/>
        <v>4</v>
      </c>
      <c r="D1051">
        <f ca="1"/>
        <v>4</v>
      </c>
    </row>
    <row r="1052" spans="3:4" ht="15" customHeight="1" x14ac:dyDescent="0.25">
      <c r="C1052">
        <f ca="1"/>
        <v>4</v>
      </c>
      <c r="D1052">
        <f ca="1"/>
        <v>4</v>
      </c>
    </row>
    <row r="1053" spans="3:4" ht="15" customHeight="1" x14ac:dyDescent="0.25">
      <c r="C1053">
        <f ca="1"/>
        <v>4</v>
      </c>
      <c r="D1053">
        <f ca="1"/>
        <v>4</v>
      </c>
    </row>
    <row r="1054" spans="3:4" ht="15" customHeight="1" x14ac:dyDescent="0.25">
      <c r="C1054">
        <f ca="1"/>
        <v>4</v>
      </c>
      <c r="D1054">
        <f ca="1"/>
        <v>4</v>
      </c>
    </row>
    <row r="1055" spans="3:4" ht="15" customHeight="1" x14ac:dyDescent="0.25">
      <c r="C1055">
        <f ca="1"/>
        <v>4</v>
      </c>
      <c r="D1055">
        <f ca="1"/>
        <v>4</v>
      </c>
    </row>
    <row r="1056" spans="3:4" ht="15" customHeight="1" x14ac:dyDescent="0.25">
      <c r="C1056">
        <f ca="1"/>
        <v>4</v>
      </c>
      <c r="D1056">
        <f ca="1"/>
        <v>4</v>
      </c>
    </row>
    <row r="1057" spans="3:4" ht="15" customHeight="1" x14ac:dyDescent="0.25">
      <c r="C1057">
        <f ca="1"/>
        <v>4</v>
      </c>
      <c r="D1057">
        <f ca="1"/>
        <v>4</v>
      </c>
    </row>
    <row r="1058" spans="3:4" ht="15" customHeight="1" x14ac:dyDescent="0.25">
      <c r="C1058">
        <f ca="1"/>
        <v>4</v>
      </c>
      <c r="D1058">
        <f ca="1"/>
        <v>4</v>
      </c>
    </row>
    <row r="1059" spans="3:4" ht="15" customHeight="1" x14ac:dyDescent="0.25">
      <c r="C1059">
        <f ca="1"/>
        <v>4</v>
      </c>
      <c r="D1059">
        <f ca="1"/>
        <v>4</v>
      </c>
    </row>
    <row r="1060" spans="3:4" ht="15" customHeight="1" x14ac:dyDescent="0.25">
      <c r="C1060">
        <f ca="1"/>
        <v>4</v>
      </c>
      <c r="D1060">
        <f ca="1"/>
        <v>4</v>
      </c>
    </row>
    <row r="1061" spans="3:4" ht="15" customHeight="1" x14ac:dyDescent="0.25">
      <c r="C1061">
        <f ca="1"/>
        <v>4</v>
      </c>
      <c r="D1061">
        <f ca="1"/>
        <v>4</v>
      </c>
    </row>
    <row r="1062" spans="3:4" ht="15" customHeight="1" x14ac:dyDescent="0.25">
      <c r="C1062">
        <f ca="1"/>
        <v>4</v>
      </c>
      <c r="D1062">
        <f ca="1"/>
        <v>4</v>
      </c>
    </row>
    <row r="1063" spans="3:4" ht="15" customHeight="1" x14ac:dyDescent="0.25">
      <c r="C1063">
        <f ca="1"/>
        <v>4</v>
      </c>
      <c r="D1063">
        <f ca="1"/>
        <v>4</v>
      </c>
    </row>
    <row r="1064" spans="3:4" ht="15" customHeight="1" x14ac:dyDescent="0.25">
      <c r="C1064">
        <f ca="1"/>
        <v>4</v>
      </c>
      <c r="D1064">
        <f ca="1"/>
        <v>4</v>
      </c>
    </row>
    <row r="1065" spans="3:4" ht="15" customHeight="1" x14ac:dyDescent="0.25">
      <c r="C1065">
        <f ca="1"/>
        <v>4</v>
      </c>
      <c r="D1065">
        <f ca="1"/>
        <v>4</v>
      </c>
    </row>
    <row r="1066" spans="3:4" ht="15" customHeight="1" x14ac:dyDescent="0.25">
      <c r="C1066">
        <f ca="1"/>
        <v>4</v>
      </c>
      <c r="D1066">
        <f ca="1"/>
        <v>4</v>
      </c>
    </row>
    <row r="1067" spans="3:4" ht="15" customHeight="1" x14ac:dyDescent="0.25">
      <c r="C1067">
        <f ca="1"/>
        <v>4</v>
      </c>
      <c r="D1067">
        <f ca="1"/>
        <v>4</v>
      </c>
    </row>
    <row r="1068" spans="3:4" ht="15" customHeight="1" x14ac:dyDescent="0.25">
      <c r="C1068">
        <f ca="1"/>
        <v>4</v>
      </c>
      <c r="D1068">
        <f ca="1"/>
        <v>4</v>
      </c>
    </row>
    <row r="1069" spans="3:4" ht="15" customHeight="1" x14ac:dyDescent="0.25">
      <c r="C1069">
        <f ca="1"/>
        <v>4</v>
      </c>
      <c r="D1069">
        <f ca="1"/>
        <v>4</v>
      </c>
    </row>
    <row r="1070" spans="3:4" ht="15" customHeight="1" x14ac:dyDescent="0.25">
      <c r="C1070">
        <f ca="1"/>
        <v>4</v>
      </c>
      <c r="D1070">
        <f ca="1"/>
        <v>4</v>
      </c>
    </row>
    <row r="1071" spans="3:4" ht="15" customHeight="1" x14ac:dyDescent="0.25">
      <c r="C1071">
        <f ca="1"/>
        <v>4</v>
      </c>
      <c r="D1071">
        <f ca="1"/>
        <v>4</v>
      </c>
    </row>
    <row r="1072" spans="3:4" ht="15" customHeight="1" x14ac:dyDescent="0.25">
      <c r="C1072">
        <f ca="1"/>
        <v>4</v>
      </c>
      <c r="D1072">
        <f ca="1"/>
        <v>4</v>
      </c>
    </row>
    <row r="1073" spans="3:4" ht="15" customHeight="1" x14ac:dyDescent="0.25">
      <c r="C1073">
        <f ca="1"/>
        <v>4</v>
      </c>
      <c r="D1073">
        <f ca="1"/>
        <v>4</v>
      </c>
    </row>
    <row r="1074" spans="3:4" ht="15" customHeight="1" x14ac:dyDescent="0.25">
      <c r="C1074">
        <f ca="1"/>
        <v>4</v>
      </c>
      <c r="D1074">
        <f ca="1"/>
        <v>4</v>
      </c>
    </row>
    <row r="1075" spans="3:4" ht="15" customHeight="1" x14ac:dyDescent="0.25">
      <c r="C1075">
        <f ca="1"/>
        <v>4</v>
      </c>
      <c r="D1075">
        <f ca="1"/>
        <v>4</v>
      </c>
    </row>
    <row r="1076" spans="3:4" ht="15" customHeight="1" x14ac:dyDescent="0.25">
      <c r="C1076">
        <f ca="1"/>
        <v>4</v>
      </c>
      <c r="D1076">
        <f ca="1"/>
        <v>4</v>
      </c>
    </row>
    <row r="1077" spans="3:4" ht="15" customHeight="1" x14ac:dyDescent="0.25">
      <c r="C1077">
        <f ca="1"/>
        <v>4</v>
      </c>
      <c r="D1077">
        <f ca="1"/>
        <v>4</v>
      </c>
    </row>
    <row r="1078" spans="3:4" ht="15" customHeight="1" x14ac:dyDescent="0.25">
      <c r="C1078">
        <f ca="1"/>
        <v>4</v>
      </c>
      <c r="D1078">
        <f ca="1"/>
        <v>4</v>
      </c>
    </row>
    <row r="1079" spans="3:4" ht="15" customHeight="1" x14ac:dyDescent="0.25">
      <c r="C1079">
        <f ca="1"/>
        <v>4</v>
      </c>
      <c r="D1079">
        <f ca="1"/>
        <v>4</v>
      </c>
    </row>
    <row r="1080" spans="3:4" ht="15" customHeight="1" x14ac:dyDescent="0.25">
      <c r="C1080">
        <f ca="1"/>
        <v>4</v>
      </c>
      <c r="D1080">
        <f ca="1"/>
        <v>4</v>
      </c>
    </row>
    <row r="1081" spans="3:4" ht="15" customHeight="1" x14ac:dyDescent="0.25">
      <c r="C1081">
        <f ca="1"/>
        <v>4</v>
      </c>
      <c r="D1081">
        <f ca="1"/>
        <v>4</v>
      </c>
    </row>
    <row r="1082" spans="3:4" ht="15" customHeight="1" x14ac:dyDescent="0.25">
      <c r="C1082">
        <f ca="1"/>
        <v>4</v>
      </c>
      <c r="D1082">
        <f ca="1"/>
        <v>4</v>
      </c>
    </row>
    <row r="1083" spans="3:4" ht="15" customHeight="1" x14ac:dyDescent="0.25">
      <c r="C1083">
        <f ca="1"/>
        <v>4</v>
      </c>
      <c r="D1083">
        <f ca="1"/>
        <v>4</v>
      </c>
    </row>
    <row r="1084" spans="3:4" ht="15" customHeight="1" x14ac:dyDescent="0.25">
      <c r="C1084">
        <f ca="1"/>
        <v>4</v>
      </c>
      <c r="D1084">
        <f ca="1"/>
        <v>4</v>
      </c>
    </row>
    <row r="1085" spans="3:4" ht="15" customHeight="1" x14ac:dyDescent="0.25">
      <c r="C1085">
        <f ca="1"/>
        <v>4</v>
      </c>
      <c r="D1085">
        <f ca="1"/>
        <v>4</v>
      </c>
    </row>
    <row r="1086" spans="3:4" ht="15" customHeight="1" x14ac:dyDescent="0.25">
      <c r="C1086">
        <f ca="1"/>
        <v>4</v>
      </c>
      <c r="D1086">
        <f ca="1"/>
        <v>4</v>
      </c>
    </row>
    <row r="1087" spans="3:4" ht="15" customHeight="1" x14ac:dyDescent="0.25">
      <c r="C1087">
        <f ca="1"/>
        <v>4</v>
      </c>
      <c r="D1087">
        <f ca="1"/>
        <v>4</v>
      </c>
    </row>
    <row r="1088" spans="3:4" ht="15" customHeight="1" x14ac:dyDescent="0.25">
      <c r="C1088">
        <f ca="1"/>
        <v>4</v>
      </c>
      <c r="D1088">
        <f ca="1"/>
        <v>4</v>
      </c>
    </row>
    <row r="1089" spans="3:4" ht="15" customHeight="1" x14ac:dyDescent="0.25">
      <c r="C1089">
        <f ca="1"/>
        <v>4</v>
      </c>
      <c r="D1089">
        <f ca="1"/>
        <v>4</v>
      </c>
    </row>
    <row r="1090" spans="3:4" ht="15" customHeight="1" x14ac:dyDescent="0.25">
      <c r="C1090">
        <f ca="1"/>
        <v>4</v>
      </c>
      <c r="D1090">
        <f ca="1"/>
        <v>4</v>
      </c>
    </row>
    <row r="1091" spans="3:4" ht="15" customHeight="1" x14ac:dyDescent="0.25">
      <c r="C1091">
        <f ca="1"/>
        <v>4</v>
      </c>
      <c r="D1091">
        <f ca="1"/>
        <v>4</v>
      </c>
    </row>
    <row r="1092" spans="3:4" ht="15" customHeight="1" x14ac:dyDescent="0.25">
      <c r="C1092">
        <f ca="1"/>
        <v>4</v>
      </c>
      <c r="D1092">
        <f ca="1"/>
        <v>4</v>
      </c>
    </row>
    <row r="1093" spans="3:4" ht="15" customHeight="1" x14ac:dyDescent="0.25">
      <c r="C1093">
        <f ca="1"/>
        <v>4</v>
      </c>
      <c r="D1093">
        <f ca="1"/>
        <v>4</v>
      </c>
    </row>
    <row r="1094" spans="3:4" ht="15" customHeight="1" x14ac:dyDescent="0.25">
      <c r="C1094">
        <f ca="1"/>
        <v>4</v>
      </c>
      <c r="D1094">
        <f ca="1"/>
        <v>4</v>
      </c>
    </row>
    <row r="1095" spans="3:4" ht="15" customHeight="1" x14ac:dyDescent="0.25">
      <c r="C1095">
        <f ca="1"/>
        <v>4</v>
      </c>
      <c r="D1095">
        <f ca="1"/>
        <v>4</v>
      </c>
    </row>
    <row r="1096" spans="3:4" ht="15" customHeight="1" x14ac:dyDescent="0.25">
      <c r="C1096">
        <f ca="1"/>
        <v>4</v>
      </c>
      <c r="D1096">
        <f ca="1"/>
        <v>4</v>
      </c>
    </row>
    <row r="1097" spans="3:4" ht="15" customHeight="1" x14ac:dyDescent="0.25">
      <c r="C1097">
        <f ca="1"/>
        <v>4</v>
      </c>
      <c r="D1097">
        <f ca="1"/>
        <v>4</v>
      </c>
    </row>
    <row r="1098" spans="3:4" ht="15" customHeight="1" x14ac:dyDescent="0.25">
      <c r="C1098">
        <f ca="1"/>
        <v>4</v>
      </c>
      <c r="D1098">
        <f ca="1"/>
        <v>4</v>
      </c>
    </row>
    <row r="1099" spans="3:4" ht="15" customHeight="1" x14ac:dyDescent="0.25">
      <c r="C1099">
        <f ca="1"/>
        <v>4</v>
      </c>
      <c r="D1099">
        <f ca="1"/>
        <v>4</v>
      </c>
    </row>
    <row r="1100" spans="3:4" ht="15" customHeight="1" x14ac:dyDescent="0.25">
      <c r="C1100">
        <f ca="1"/>
        <v>4</v>
      </c>
      <c r="D1100">
        <f ca="1"/>
        <v>4</v>
      </c>
    </row>
    <row r="1101" spans="3:4" ht="15" customHeight="1" x14ac:dyDescent="0.25">
      <c r="C1101">
        <f ca="1"/>
        <v>4</v>
      </c>
      <c r="D1101">
        <f ca="1"/>
        <v>4</v>
      </c>
    </row>
    <row r="1102" spans="3:4" ht="15" customHeight="1" x14ac:dyDescent="0.25">
      <c r="C1102">
        <f ca="1"/>
        <v>4</v>
      </c>
      <c r="D1102">
        <f ca="1"/>
        <v>4</v>
      </c>
    </row>
    <row r="1103" spans="3:4" ht="15" customHeight="1" x14ac:dyDescent="0.25">
      <c r="C1103">
        <f ca="1"/>
        <v>4</v>
      </c>
      <c r="D1103">
        <f ca="1"/>
        <v>4</v>
      </c>
    </row>
    <row r="1104" spans="3:4" ht="15" customHeight="1" x14ac:dyDescent="0.25">
      <c r="C1104">
        <f ca="1"/>
        <v>4</v>
      </c>
      <c r="D1104">
        <f ca="1"/>
        <v>4</v>
      </c>
    </row>
    <row r="1105" spans="3:4" ht="15" customHeight="1" x14ac:dyDescent="0.25">
      <c r="C1105">
        <f ca="1"/>
        <v>4</v>
      </c>
      <c r="D1105">
        <f ca="1"/>
        <v>4</v>
      </c>
    </row>
    <row r="1106" spans="3:4" ht="15" customHeight="1" x14ac:dyDescent="0.25">
      <c r="C1106">
        <f ca="1"/>
        <v>4</v>
      </c>
      <c r="D1106">
        <f ca="1"/>
        <v>4</v>
      </c>
    </row>
    <row r="1107" spans="3:4" ht="15" customHeight="1" x14ac:dyDescent="0.25">
      <c r="C1107">
        <f ca="1"/>
        <v>4</v>
      </c>
      <c r="D1107">
        <f ca="1"/>
        <v>4</v>
      </c>
    </row>
    <row r="1108" spans="3:4" ht="15" customHeight="1" x14ac:dyDescent="0.25">
      <c r="C1108">
        <f ca="1"/>
        <v>4</v>
      </c>
      <c r="D1108">
        <f ca="1"/>
        <v>4</v>
      </c>
    </row>
    <row r="1109" spans="3:4" ht="15" customHeight="1" x14ac:dyDescent="0.25">
      <c r="C1109">
        <f ca="1"/>
        <v>4</v>
      </c>
      <c r="D1109">
        <f ca="1"/>
        <v>4</v>
      </c>
    </row>
    <row r="1110" spans="3:4" ht="15" customHeight="1" x14ac:dyDescent="0.25">
      <c r="C1110">
        <f ca="1"/>
        <v>4</v>
      </c>
      <c r="D1110">
        <f ca="1"/>
        <v>4</v>
      </c>
    </row>
    <row r="1111" spans="3:4" ht="15" customHeight="1" x14ac:dyDescent="0.25">
      <c r="C1111">
        <f ca="1"/>
        <v>4</v>
      </c>
      <c r="D1111">
        <f ca="1"/>
        <v>4</v>
      </c>
    </row>
    <row r="1112" spans="3:4" ht="15" customHeight="1" x14ac:dyDescent="0.25">
      <c r="C1112">
        <f ca="1"/>
        <v>4</v>
      </c>
      <c r="D1112">
        <f ca="1"/>
        <v>4</v>
      </c>
    </row>
    <row r="1113" spans="3:4" ht="15" customHeight="1" x14ac:dyDescent="0.25">
      <c r="C1113">
        <f ca="1"/>
        <v>4</v>
      </c>
      <c r="D1113">
        <f ca="1"/>
        <v>4</v>
      </c>
    </row>
    <row r="1114" spans="3:4" ht="15" customHeight="1" x14ac:dyDescent="0.25">
      <c r="C1114">
        <f ca="1"/>
        <v>4</v>
      </c>
      <c r="D1114">
        <f ca="1"/>
        <v>4</v>
      </c>
    </row>
    <row r="1115" spans="3:4" ht="15" customHeight="1" x14ac:dyDescent="0.25">
      <c r="C1115">
        <f ca="1"/>
        <v>4</v>
      </c>
      <c r="D1115">
        <f ca="1"/>
        <v>4</v>
      </c>
    </row>
    <row r="1116" spans="3:4" ht="15" customHeight="1" x14ac:dyDescent="0.25">
      <c r="C1116">
        <f ca="1"/>
        <v>4</v>
      </c>
      <c r="D1116">
        <f ca="1"/>
        <v>4</v>
      </c>
    </row>
    <row r="1117" spans="3:4" ht="15" customHeight="1" x14ac:dyDescent="0.25">
      <c r="C1117">
        <f ca="1"/>
        <v>4</v>
      </c>
      <c r="D1117">
        <f ca="1"/>
        <v>4</v>
      </c>
    </row>
    <row r="1118" spans="3:4" ht="15" customHeight="1" x14ac:dyDescent="0.25">
      <c r="C1118">
        <f ca="1"/>
        <v>4</v>
      </c>
      <c r="D1118">
        <f ca="1"/>
        <v>4</v>
      </c>
    </row>
    <row r="1119" spans="3:4" ht="15" customHeight="1" x14ac:dyDescent="0.25">
      <c r="C1119">
        <f ca="1"/>
        <v>4</v>
      </c>
      <c r="D1119">
        <f ca="1"/>
        <v>4</v>
      </c>
    </row>
    <row r="1120" spans="3:4" ht="15" customHeight="1" x14ac:dyDescent="0.25">
      <c r="C1120">
        <f ca="1"/>
        <v>4</v>
      </c>
      <c r="D1120">
        <f ca="1"/>
        <v>4</v>
      </c>
    </row>
    <row r="1121" spans="3:4" ht="15" customHeight="1" x14ac:dyDescent="0.25">
      <c r="C1121">
        <f ca="1"/>
        <v>4</v>
      </c>
      <c r="D1121">
        <f ca="1"/>
        <v>4</v>
      </c>
    </row>
    <row r="1122" spans="3:4" ht="15" customHeight="1" x14ac:dyDescent="0.25">
      <c r="C1122">
        <f ca="1"/>
        <v>4</v>
      </c>
      <c r="D1122">
        <f ca="1"/>
        <v>4</v>
      </c>
    </row>
    <row r="1123" spans="3:4" ht="15" customHeight="1" x14ac:dyDescent="0.25">
      <c r="C1123">
        <f ca="1"/>
        <v>4</v>
      </c>
      <c r="D1123">
        <f ca="1"/>
        <v>4</v>
      </c>
    </row>
    <row r="1124" spans="3:4" ht="15" customHeight="1" x14ac:dyDescent="0.25">
      <c r="C1124">
        <f ca="1"/>
        <v>4</v>
      </c>
      <c r="D1124">
        <f ca="1"/>
        <v>4</v>
      </c>
    </row>
    <row r="1125" spans="3:4" ht="15" customHeight="1" x14ac:dyDescent="0.25">
      <c r="C1125">
        <f ca="1"/>
        <v>4</v>
      </c>
      <c r="D1125">
        <f ca="1"/>
        <v>4</v>
      </c>
    </row>
    <row r="1126" spans="3:4" ht="15" customHeight="1" x14ac:dyDescent="0.25">
      <c r="C1126">
        <f ca="1"/>
        <v>4</v>
      </c>
      <c r="D1126">
        <f ca="1"/>
        <v>4</v>
      </c>
    </row>
    <row r="1127" spans="3:4" ht="15" customHeight="1" x14ac:dyDescent="0.25">
      <c r="C1127">
        <f ca="1"/>
        <v>4</v>
      </c>
      <c r="D1127">
        <f ca="1"/>
        <v>4</v>
      </c>
    </row>
    <row r="1128" spans="3:4" ht="15" customHeight="1" x14ac:dyDescent="0.25">
      <c r="C1128">
        <f ca="1"/>
        <v>4</v>
      </c>
      <c r="D1128">
        <f ca="1"/>
        <v>4</v>
      </c>
    </row>
    <row r="1129" spans="3:4" ht="15" customHeight="1" x14ac:dyDescent="0.25">
      <c r="C1129">
        <f ca="1"/>
        <v>4</v>
      </c>
      <c r="D1129">
        <f ca="1"/>
        <v>4</v>
      </c>
    </row>
    <row r="1130" spans="3:4" ht="15" customHeight="1" x14ac:dyDescent="0.25">
      <c r="C1130">
        <f ca="1"/>
        <v>4</v>
      </c>
      <c r="D1130">
        <f ca="1"/>
        <v>4</v>
      </c>
    </row>
    <row r="1131" spans="3:4" ht="15" customHeight="1" x14ac:dyDescent="0.25">
      <c r="C1131">
        <f ca="1"/>
        <v>4</v>
      </c>
      <c r="D1131">
        <f ca="1"/>
        <v>4</v>
      </c>
    </row>
    <row r="1132" spans="3:4" ht="15" customHeight="1" x14ac:dyDescent="0.25">
      <c r="C1132">
        <f ca="1"/>
        <v>4</v>
      </c>
      <c r="D1132">
        <f ca="1"/>
        <v>4</v>
      </c>
    </row>
    <row r="1133" spans="3:4" ht="15" customHeight="1" x14ac:dyDescent="0.25">
      <c r="C1133">
        <f ca="1"/>
        <v>4</v>
      </c>
      <c r="D1133">
        <f ca="1"/>
        <v>4</v>
      </c>
    </row>
    <row r="1134" spans="3:4" ht="15" customHeight="1" x14ac:dyDescent="0.25">
      <c r="C1134">
        <f ca="1"/>
        <v>4</v>
      </c>
      <c r="D1134">
        <f ca="1"/>
        <v>4</v>
      </c>
    </row>
    <row r="1135" spans="3:4" ht="15" customHeight="1" x14ac:dyDescent="0.25">
      <c r="C1135">
        <f ca="1"/>
        <v>4</v>
      </c>
      <c r="D1135">
        <f ca="1"/>
        <v>4</v>
      </c>
    </row>
    <row r="1136" spans="3:4" ht="15" customHeight="1" x14ac:dyDescent="0.25">
      <c r="C1136">
        <f ca="1"/>
        <v>4</v>
      </c>
      <c r="D1136">
        <f ca="1"/>
        <v>4</v>
      </c>
    </row>
    <row r="1137" spans="3:4" ht="15" customHeight="1" x14ac:dyDescent="0.25">
      <c r="C1137">
        <f ca="1"/>
        <v>4</v>
      </c>
      <c r="D1137">
        <f ca="1"/>
        <v>4</v>
      </c>
    </row>
    <row r="1138" spans="3:4" ht="15" customHeight="1" x14ac:dyDescent="0.25">
      <c r="C1138">
        <f ca="1"/>
        <v>4</v>
      </c>
      <c r="D1138">
        <f ca="1"/>
        <v>4</v>
      </c>
    </row>
    <row r="1139" spans="3:4" ht="15" customHeight="1" x14ac:dyDescent="0.25">
      <c r="C1139">
        <f ca="1"/>
        <v>4</v>
      </c>
      <c r="D1139">
        <f ca="1"/>
        <v>4</v>
      </c>
    </row>
    <row r="1140" spans="3:4" ht="15" customHeight="1" x14ac:dyDescent="0.25">
      <c r="C1140">
        <f ca="1"/>
        <v>4</v>
      </c>
      <c r="D1140">
        <f ca="1"/>
        <v>4</v>
      </c>
    </row>
    <row r="1141" spans="3:4" ht="15" customHeight="1" x14ac:dyDescent="0.25">
      <c r="C1141">
        <f ca="1"/>
        <v>4</v>
      </c>
      <c r="D1141">
        <f ca="1"/>
        <v>4</v>
      </c>
    </row>
    <row r="1142" spans="3:4" ht="15" customHeight="1" x14ac:dyDescent="0.25">
      <c r="C1142">
        <f ca="1"/>
        <v>4</v>
      </c>
      <c r="D1142">
        <f ca="1"/>
        <v>4</v>
      </c>
    </row>
    <row r="1143" spans="3:4" ht="15" customHeight="1" x14ac:dyDescent="0.25">
      <c r="C1143">
        <f ca="1"/>
        <v>4</v>
      </c>
      <c r="D1143">
        <f ca="1"/>
        <v>4</v>
      </c>
    </row>
    <row r="1144" spans="3:4" ht="15" customHeight="1" x14ac:dyDescent="0.25">
      <c r="C1144">
        <f ca="1"/>
        <v>4</v>
      </c>
      <c r="D1144">
        <f ca="1"/>
        <v>4</v>
      </c>
    </row>
    <row r="1145" spans="3:4" ht="15" customHeight="1" x14ac:dyDescent="0.25">
      <c r="C1145">
        <f ca="1"/>
        <v>4</v>
      </c>
      <c r="D1145">
        <f ca="1"/>
        <v>4</v>
      </c>
    </row>
    <row r="1146" spans="3:4" ht="15" customHeight="1" x14ac:dyDescent="0.25">
      <c r="C1146">
        <f ca="1"/>
        <v>4</v>
      </c>
      <c r="D1146">
        <f ca="1"/>
        <v>4</v>
      </c>
    </row>
    <row r="1147" spans="3:4" ht="15" customHeight="1" x14ac:dyDescent="0.25">
      <c r="C1147">
        <f ca="1"/>
        <v>4</v>
      </c>
      <c r="D1147">
        <f ca="1"/>
        <v>4</v>
      </c>
    </row>
    <row r="1148" spans="3:4" ht="15" customHeight="1" x14ac:dyDescent="0.25">
      <c r="C1148">
        <f ca="1"/>
        <v>4</v>
      </c>
      <c r="D1148">
        <f ca="1"/>
        <v>4</v>
      </c>
    </row>
    <row r="1149" spans="3:4" ht="15" customHeight="1" x14ac:dyDescent="0.25">
      <c r="C1149">
        <f ca="1"/>
        <v>4</v>
      </c>
      <c r="D1149">
        <f ca="1"/>
        <v>4</v>
      </c>
    </row>
    <row r="1150" spans="3:4" ht="15" customHeight="1" x14ac:dyDescent="0.25">
      <c r="C1150">
        <f ca="1"/>
        <v>4</v>
      </c>
      <c r="D1150">
        <f ca="1"/>
        <v>4</v>
      </c>
    </row>
    <row r="1151" spans="3:4" ht="15" customHeight="1" x14ac:dyDescent="0.25">
      <c r="C1151">
        <f ca="1"/>
        <v>4</v>
      </c>
      <c r="D1151">
        <f ca="1"/>
        <v>4</v>
      </c>
    </row>
    <row r="1152" spans="3:4" ht="15" customHeight="1" x14ac:dyDescent="0.25">
      <c r="C1152">
        <f ca="1"/>
        <v>4</v>
      </c>
      <c r="D1152">
        <f ca="1"/>
        <v>4</v>
      </c>
    </row>
    <row r="1153" spans="3:4" ht="15" customHeight="1" x14ac:dyDescent="0.25">
      <c r="C1153">
        <f ca="1"/>
        <v>4</v>
      </c>
      <c r="D1153">
        <f ca="1"/>
        <v>4</v>
      </c>
    </row>
    <row r="1154" spans="3:4" ht="15" customHeight="1" x14ac:dyDescent="0.25">
      <c r="C1154">
        <f ca="1"/>
        <v>4</v>
      </c>
      <c r="D1154">
        <f ca="1"/>
        <v>4</v>
      </c>
    </row>
    <row r="1155" spans="3:4" ht="15" customHeight="1" x14ac:dyDescent="0.25">
      <c r="C1155">
        <f ca="1"/>
        <v>4</v>
      </c>
      <c r="D1155">
        <f ca="1"/>
        <v>4</v>
      </c>
    </row>
    <row r="1156" spans="3:4" ht="15" customHeight="1" x14ac:dyDescent="0.25">
      <c r="C1156">
        <f ca="1"/>
        <v>4</v>
      </c>
      <c r="D1156">
        <f ca="1"/>
        <v>4</v>
      </c>
    </row>
    <row r="1157" spans="3:4" ht="15" customHeight="1" x14ac:dyDescent="0.25">
      <c r="C1157">
        <f ca="1"/>
        <v>4</v>
      </c>
      <c r="D1157">
        <f ca="1"/>
        <v>4</v>
      </c>
    </row>
    <row r="1158" spans="3:4" ht="15" customHeight="1" x14ac:dyDescent="0.25">
      <c r="C1158">
        <f ca="1"/>
        <v>4</v>
      </c>
      <c r="D1158">
        <f ca="1"/>
        <v>4</v>
      </c>
    </row>
    <row r="1159" spans="3:4" ht="15" customHeight="1" x14ac:dyDescent="0.25">
      <c r="C1159">
        <f ca="1"/>
        <v>4</v>
      </c>
      <c r="D1159">
        <f ca="1"/>
        <v>4</v>
      </c>
    </row>
    <row r="1160" spans="3:4" ht="15" customHeight="1" x14ac:dyDescent="0.25">
      <c r="C1160">
        <f ca="1"/>
        <v>4</v>
      </c>
      <c r="D1160">
        <f ca="1"/>
        <v>4</v>
      </c>
    </row>
    <row r="1161" spans="3:4" ht="15" customHeight="1" x14ac:dyDescent="0.25">
      <c r="C1161">
        <f ca="1"/>
        <v>4</v>
      </c>
      <c r="D1161">
        <f ca="1"/>
        <v>4</v>
      </c>
    </row>
    <row r="1162" spans="3:4" ht="15" customHeight="1" x14ac:dyDescent="0.25">
      <c r="C1162">
        <f ca="1"/>
        <v>4</v>
      </c>
      <c r="D1162">
        <f ca="1"/>
        <v>4</v>
      </c>
    </row>
    <row r="1163" spans="3:4" ht="15" customHeight="1" x14ac:dyDescent="0.25">
      <c r="C1163">
        <f ca="1"/>
        <v>4</v>
      </c>
      <c r="D1163">
        <f ca="1"/>
        <v>4</v>
      </c>
    </row>
    <row r="1164" spans="3:4" ht="15" customHeight="1" x14ac:dyDescent="0.25">
      <c r="C1164">
        <f ca="1"/>
        <v>4</v>
      </c>
      <c r="D1164">
        <f ca="1"/>
        <v>4</v>
      </c>
    </row>
    <row r="1165" spans="3:4" ht="15" customHeight="1" x14ac:dyDescent="0.25">
      <c r="C1165">
        <f ca="1"/>
        <v>4</v>
      </c>
      <c r="D1165">
        <f ca="1"/>
        <v>4</v>
      </c>
    </row>
    <row r="1166" spans="3:4" ht="15" customHeight="1" x14ac:dyDescent="0.25">
      <c r="C1166">
        <f ca="1"/>
        <v>4</v>
      </c>
      <c r="D1166">
        <f ca="1"/>
        <v>4</v>
      </c>
    </row>
    <row r="1167" spans="3:4" ht="15" customHeight="1" x14ac:dyDescent="0.25">
      <c r="C1167">
        <f ca="1"/>
        <v>4</v>
      </c>
      <c r="D1167">
        <f ca="1"/>
        <v>4</v>
      </c>
    </row>
    <row r="1168" spans="3:4" ht="15" customHeight="1" x14ac:dyDescent="0.25">
      <c r="C1168">
        <f ca="1"/>
        <v>4</v>
      </c>
      <c r="D1168">
        <f ca="1"/>
        <v>4</v>
      </c>
    </row>
    <row r="1169" spans="3:4" ht="15" customHeight="1" x14ac:dyDescent="0.25">
      <c r="C1169">
        <f ca="1"/>
        <v>4</v>
      </c>
      <c r="D1169">
        <f ca="1"/>
        <v>4</v>
      </c>
    </row>
    <row r="1170" spans="3:4" ht="15" customHeight="1" x14ac:dyDescent="0.25">
      <c r="C1170">
        <f ca="1"/>
        <v>4</v>
      </c>
      <c r="D1170">
        <f ca="1"/>
        <v>4</v>
      </c>
    </row>
    <row r="1171" spans="3:4" ht="15" customHeight="1" x14ac:dyDescent="0.25">
      <c r="C1171">
        <f ca="1"/>
        <v>4</v>
      </c>
      <c r="D1171">
        <f ca="1"/>
        <v>4</v>
      </c>
    </row>
    <row r="1172" spans="3:4" ht="15" customHeight="1" x14ac:dyDescent="0.25">
      <c r="C1172">
        <f ca="1"/>
        <v>4</v>
      </c>
      <c r="D1172">
        <f ca="1"/>
        <v>4</v>
      </c>
    </row>
    <row r="1173" spans="3:4" ht="15" customHeight="1" x14ac:dyDescent="0.25">
      <c r="C1173">
        <f ca="1"/>
        <v>4</v>
      </c>
      <c r="D1173">
        <f ca="1"/>
        <v>4</v>
      </c>
    </row>
    <row r="1174" spans="3:4" ht="15" customHeight="1" x14ac:dyDescent="0.25">
      <c r="C1174">
        <f ca="1"/>
        <v>4</v>
      </c>
      <c r="D1174">
        <f ca="1"/>
        <v>4</v>
      </c>
    </row>
    <row r="1175" spans="3:4" ht="15" customHeight="1" x14ac:dyDescent="0.25">
      <c r="C1175">
        <f ca="1"/>
        <v>4</v>
      </c>
      <c r="D1175">
        <f ca="1"/>
        <v>4</v>
      </c>
    </row>
    <row r="1176" spans="3:4" ht="15" customHeight="1" x14ac:dyDescent="0.25">
      <c r="C1176">
        <f ca="1"/>
        <v>4</v>
      </c>
      <c r="D1176">
        <f ca="1"/>
        <v>4</v>
      </c>
    </row>
    <row r="1177" spans="3:4" ht="15" customHeight="1" x14ac:dyDescent="0.25">
      <c r="C1177">
        <f ca="1"/>
        <v>4</v>
      </c>
      <c r="D1177">
        <f ca="1"/>
        <v>4</v>
      </c>
    </row>
    <row r="1178" spans="3:4" ht="15" customHeight="1" x14ac:dyDescent="0.25">
      <c r="C1178">
        <f ca="1"/>
        <v>4</v>
      </c>
      <c r="D1178">
        <f ca="1"/>
        <v>4</v>
      </c>
    </row>
    <row r="1179" spans="3:4" ht="15" customHeight="1" x14ac:dyDescent="0.25">
      <c r="C1179">
        <f ca="1"/>
        <v>4</v>
      </c>
      <c r="D1179">
        <f ca="1"/>
        <v>4</v>
      </c>
    </row>
    <row r="1180" spans="3:4" ht="15" customHeight="1" x14ac:dyDescent="0.25">
      <c r="C1180">
        <f ca="1"/>
        <v>4</v>
      </c>
      <c r="D1180">
        <f ca="1"/>
        <v>4</v>
      </c>
    </row>
    <row r="1181" spans="3:4" ht="15" customHeight="1" x14ac:dyDescent="0.25">
      <c r="C1181">
        <f ca="1"/>
        <v>4</v>
      </c>
      <c r="D1181">
        <f ca="1"/>
        <v>4</v>
      </c>
    </row>
    <row r="1182" spans="3:4" ht="15" customHeight="1" x14ac:dyDescent="0.25">
      <c r="C1182">
        <f ca="1"/>
        <v>4</v>
      </c>
      <c r="D1182">
        <f ca="1"/>
        <v>4</v>
      </c>
    </row>
    <row r="1183" spans="3:4" ht="15" customHeight="1" x14ac:dyDescent="0.25">
      <c r="C1183">
        <f ca="1"/>
        <v>4</v>
      </c>
      <c r="D1183">
        <f ca="1"/>
        <v>4</v>
      </c>
    </row>
    <row r="1184" spans="3:4" ht="15" customHeight="1" x14ac:dyDescent="0.25">
      <c r="C1184">
        <f ca="1"/>
        <v>4</v>
      </c>
      <c r="D1184">
        <f ca="1"/>
        <v>4</v>
      </c>
    </row>
    <row r="1185" spans="3:4" ht="15" customHeight="1" x14ac:dyDescent="0.25">
      <c r="C1185">
        <f ca="1"/>
        <v>4</v>
      </c>
      <c r="D1185">
        <f ca="1"/>
        <v>4</v>
      </c>
    </row>
    <row r="1186" spans="3:4" ht="15" customHeight="1" x14ac:dyDescent="0.25">
      <c r="C1186">
        <f ca="1"/>
        <v>4</v>
      </c>
      <c r="D1186">
        <f ca="1"/>
        <v>4</v>
      </c>
    </row>
    <row r="1187" spans="3:4" ht="15" customHeight="1" x14ac:dyDescent="0.25">
      <c r="C1187">
        <f ca="1"/>
        <v>4</v>
      </c>
      <c r="D1187">
        <f ca="1"/>
        <v>4</v>
      </c>
    </row>
    <row r="1188" spans="3:4" ht="15" customHeight="1" x14ac:dyDescent="0.25">
      <c r="C1188">
        <f ca="1"/>
        <v>4</v>
      </c>
      <c r="D1188">
        <f ca="1"/>
        <v>4</v>
      </c>
    </row>
    <row r="1189" spans="3:4" ht="15" customHeight="1" x14ac:dyDescent="0.25">
      <c r="C1189">
        <f ca="1"/>
        <v>4</v>
      </c>
      <c r="D1189">
        <f ca="1"/>
        <v>4</v>
      </c>
    </row>
    <row r="1190" spans="3:4" ht="15" customHeight="1" x14ac:dyDescent="0.25">
      <c r="C1190">
        <f ca="1"/>
        <v>4</v>
      </c>
      <c r="D1190">
        <f ca="1"/>
        <v>4</v>
      </c>
    </row>
    <row r="1191" spans="3:4" ht="15" customHeight="1" x14ac:dyDescent="0.25">
      <c r="C1191">
        <f ca="1"/>
        <v>4</v>
      </c>
      <c r="D1191">
        <f ca="1"/>
        <v>4</v>
      </c>
    </row>
    <row r="1192" spans="3:4" ht="15" customHeight="1" x14ac:dyDescent="0.25">
      <c r="C1192">
        <f ca="1"/>
        <v>4</v>
      </c>
      <c r="D1192">
        <f ca="1"/>
        <v>4</v>
      </c>
    </row>
    <row r="1193" spans="3:4" ht="15" customHeight="1" x14ac:dyDescent="0.25">
      <c r="C1193">
        <f ca="1"/>
        <v>4</v>
      </c>
      <c r="D1193">
        <f ca="1"/>
        <v>4</v>
      </c>
    </row>
    <row r="1194" spans="3:4" ht="15" customHeight="1" x14ac:dyDescent="0.25">
      <c r="C1194">
        <f ca="1"/>
        <v>4</v>
      </c>
      <c r="D1194">
        <f ca="1"/>
        <v>4</v>
      </c>
    </row>
    <row r="1195" spans="3:4" ht="15" customHeight="1" x14ac:dyDescent="0.25">
      <c r="C1195">
        <f ca="1"/>
        <v>4</v>
      </c>
      <c r="D1195">
        <f ca="1"/>
        <v>4</v>
      </c>
    </row>
    <row r="1196" spans="3:4" ht="15" customHeight="1" x14ac:dyDescent="0.25">
      <c r="C1196">
        <f ca="1"/>
        <v>4</v>
      </c>
      <c r="D1196">
        <f ca="1"/>
        <v>4</v>
      </c>
    </row>
    <row r="1197" spans="3:4" ht="15" customHeight="1" x14ac:dyDescent="0.25">
      <c r="C1197">
        <f ca="1"/>
        <v>4</v>
      </c>
      <c r="D1197">
        <f ca="1"/>
        <v>4</v>
      </c>
    </row>
    <row r="1198" spans="3:4" ht="15" customHeight="1" x14ac:dyDescent="0.25">
      <c r="C1198">
        <f ca="1"/>
        <v>4</v>
      </c>
      <c r="D1198">
        <f ca="1"/>
        <v>4</v>
      </c>
    </row>
    <row r="1199" spans="3:4" ht="15" customHeight="1" x14ac:dyDescent="0.25">
      <c r="C1199">
        <f ca="1"/>
        <v>4</v>
      </c>
      <c r="D1199">
        <f ca="1"/>
        <v>4</v>
      </c>
    </row>
    <row r="1200" spans="3:4" ht="15" customHeight="1" x14ac:dyDescent="0.25">
      <c r="C1200">
        <f ca="1"/>
        <v>4</v>
      </c>
      <c r="D1200">
        <f ca="1"/>
        <v>4</v>
      </c>
    </row>
    <row r="1201" spans="3:4" ht="15" customHeight="1" x14ac:dyDescent="0.25">
      <c r="C1201">
        <f ca="1"/>
        <v>4</v>
      </c>
      <c r="D1201">
        <f ca="1"/>
        <v>4</v>
      </c>
    </row>
    <row r="1202" spans="3:4" ht="15" customHeight="1" x14ac:dyDescent="0.25">
      <c r="C1202">
        <f ca="1"/>
        <v>4</v>
      </c>
      <c r="D1202">
        <f ca="1"/>
        <v>4</v>
      </c>
    </row>
    <row r="1203" spans="3:4" ht="15" customHeight="1" x14ac:dyDescent="0.25">
      <c r="C1203">
        <f ca="1"/>
        <v>4</v>
      </c>
      <c r="D1203">
        <f ca="1"/>
        <v>4</v>
      </c>
    </row>
    <row r="1204" spans="3:4" ht="15" customHeight="1" x14ac:dyDescent="0.25">
      <c r="C1204">
        <f ca="1"/>
        <v>4</v>
      </c>
      <c r="D1204">
        <f ca="1"/>
        <v>4</v>
      </c>
    </row>
    <row r="1205" spans="3:4" ht="15" customHeight="1" x14ac:dyDescent="0.25">
      <c r="C1205">
        <f ca="1"/>
        <v>4</v>
      </c>
      <c r="D1205">
        <f ca="1"/>
        <v>4</v>
      </c>
    </row>
    <row r="1206" spans="3:4" ht="15" customHeight="1" x14ac:dyDescent="0.25">
      <c r="C1206">
        <f ca="1"/>
        <v>4</v>
      </c>
      <c r="D1206">
        <f ca="1"/>
        <v>4</v>
      </c>
    </row>
    <row r="1207" spans="3:4" ht="15" customHeight="1" x14ac:dyDescent="0.25">
      <c r="C1207">
        <f ca="1"/>
        <v>4</v>
      </c>
      <c r="D1207">
        <f ca="1"/>
        <v>4</v>
      </c>
    </row>
    <row r="1208" spans="3:4" ht="15" customHeight="1" x14ac:dyDescent="0.25">
      <c r="C1208">
        <f ca="1"/>
        <v>4</v>
      </c>
      <c r="D1208">
        <f ca="1"/>
        <v>4</v>
      </c>
    </row>
    <row r="1209" spans="3:4" ht="15" customHeight="1" x14ac:dyDescent="0.25">
      <c r="C1209">
        <f ca="1"/>
        <v>4</v>
      </c>
      <c r="D1209">
        <f ca="1"/>
        <v>4</v>
      </c>
    </row>
    <row r="1210" spans="3:4" ht="15" customHeight="1" x14ac:dyDescent="0.25">
      <c r="C1210">
        <f ca="1"/>
        <v>4</v>
      </c>
      <c r="D1210">
        <f ca="1"/>
        <v>4</v>
      </c>
    </row>
    <row r="1211" spans="3:4" ht="15" customHeight="1" x14ac:dyDescent="0.25">
      <c r="C1211">
        <f ca="1"/>
        <v>4</v>
      </c>
      <c r="D1211">
        <f ca="1"/>
        <v>4</v>
      </c>
    </row>
    <row r="1212" spans="3:4" ht="15" customHeight="1" x14ac:dyDescent="0.25">
      <c r="C1212">
        <f ca="1"/>
        <v>4</v>
      </c>
      <c r="D1212">
        <f ca="1"/>
        <v>4</v>
      </c>
    </row>
    <row r="1213" spans="3:4" ht="15" customHeight="1" x14ac:dyDescent="0.25">
      <c r="C1213">
        <f ca="1"/>
        <v>4</v>
      </c>
      <c r="D1213">
        <f ca="1"/>
        <v>4</v>
      </c>
    </row>
    <row r="1214" spans="3:4" ht="15" customHeight="1" x14ac:dyDescent="0.25">
      <c r="C1214">
        <f ca="1"/>
        <v>4</v>
      </c>
      <c r="D1214">
        <f ca="1"/>
        <v>4</v>
      </c>
    </row>
    <row r="1215" spans="3:4" ht="15" customHeight="1" x14ac:dyDescent="0.25">
      <c r="C1215">
        <f ca="1"/>
        <v>4</v>
      </c>
      <c r="D1215">
        <f ca="1"/>
        <v>4</v>
      </c>
    </row>
    <row r="1216" spans="3:4" ht="15" customHeight="1" x14ac:dyDescent="0.25">
      <c r="C1216">
        <f ca="1"/>
        <v>4</v>
      </c>
      <c r="D1216">
        <f ca="1"/>
        <v>4</v>
      </c>
    </row>
    <row r="1217" spans="3:4" ht="15" customHeight="1" x14ac:dyDescent="0.25">
      <c r="C1217">
        <f ca="1"/>
        <v>4</v>
      </c>
      <c r="D1217">
        <f ca="1"/>
        <v>4</v>
      </c>
    </row>
    <row r="1218" spans="3:4" ht="15" customHeight="1" x14ac:dyDescent="0.25">
      <c r="C1218">
        <f ca="1"/>
        <v>4</v>
      </c>
      <c r="D1218">
        <f ca="1"/>
        <v>4</v>
      </c>
    </row>
    <row r="1219" spans="3:4" ht="15" customHeight="1" x14ac:dyDescent="0.25">
      <c r="C1219">
        <f ca="1"/>
        <v>4</v>
      </c>
      <c r="D1219">
        <f ca="1"/>
        <v>4</v>
      </c>
    </row>
    <row r="1220" spans="3:4" ht="15" customHeight="1" x14ac:dyDescent="0.25">
      <c r="C1220">
        <f ca="1"/>
        <v>4</v>
      </c>
      <c r="D1220">
        <f ca="1"/>
        <v>4</v>
      </c>
    </row>
    <row r="1221" spans="3:4" ht="15" customHeight="1" x14ac:dyDescent="0.25">
      <c r="C1221">
        <f ca="1"/>
        <v>4</v>
      </c>
      <c r="D1221">
        <f ca="1"/>
        <v>4</v>
      </c>
    </row>
    <row r="1222" spans="3:4" ht="15" customHeight="1" x14ac:dyDescent="0.25">
      <c r="C1222">
        <f ca="1"/>
        <v>4</v>
      </c>
      <c r="D1222">
        <f ca="1"/>
        <v>4</v>
      </c>
    </row>
    <row r="1223" spans="3:4" ht="15" customHeight="1" x14ac:dyDescent="0.25">
      <c r="C1223">
        <f ca="1"/>
        <v>4</v>
      </c>
      <c r="D1223">
        <f ca="1"/>
        <v>4</v>
      </c>
    </row>
    <row r="1224" spans="3:4" ht="15" customHeight="1" x14ac:dyDescent="0.25">
      <c r="C1224">
        <f ca="1"/>
        <v>4</v>
      </c>
      <c r="D1224">
        <f ca="1"/>
        <v>4</v>
      </c>
    </row>
    <row r="1225" spans="3:4" ht="15" customHeight="1" x14ac:dyDescent="0.25">
      <c r="C1225">
        <f ca="1"/>
        <v>4</v>
      </c>
      <c r="D1225">
        <f ca="1"/>
        <v>4</v>
      </c>
    </row>
    <row r="1226" spans="3:4" ht="15" customHeight="1" x14ac:dyDescent="0.25">
      <c r="C1226">
        <f ca="1"/>
        <v>4</v>
      </c>
      <c r="D1226">
        <f ca="1"/>
        <v>4</v>
      </c>
    </row>
    <row r="1227" spans="3:4" ht="15" customHeight="1" x14ac:dyDescent="0.25">
      <c r="C1227">
        <f ca="1"/>
        <v>4</v>
      </c>
      <c r="D1227">
        <f ca="1"/>
        <v>4</v>
      </c>
    </row>
    <row r="1228" spans="3:4" ht="15" customHeight="1" x14ac:dyDescent="0.25">
      <c r="C1228">
        <f ca="1"/>
        <v>4</v>
      </c>
      <c r="D1228">
        <f ca="1"/>
        <v>4</v>
      </c>
    </row>
    <row r="1229" spans="3:4" ht="15" customHeight="1" x14ac:dyDescent="0.25">
      <c r="C1229">
        <f ca="1"/>
        <v>4</v>
      </c>
      <c r="D1229">
        <f ca="1"/>
        <v>4</v>
      </c>
    </row>
    <row r="1230" spans="3:4" ht="15" customHeight="1" x14ac:dyDescent="0.25">
      <c r="C1230">
        <f ca="1"/>
        <v>4</v>
      </c>
      <c r="D1230">
        <f ca="1"/>
        <v>4</v>
      </c>
    </row>
    <row r="1231" spans="3:4" ht="15" customHeight="1" x14ac:dyDescent="0.25">
      <c r="C1231">
        <f ca="1"/>
        <v>4</v>
      </c>
      <c r="D1231">
        <f ca="1"/>
        <v>4</v>
      </c>
    </row>
    <row r="1232" spans="3:4" ht="15" customHeight="1" x14ac:dyDescent="0.25">
      <c r="C1232">
        <f ca="1"/>
        <v>4</v>
      </c>
      <c r="D1232">
        <f ca="1"/>
        <v>4</v>
      </c>
    </row>
    <row r="1233" spans="3:4" ht="15" customHeight="1" x14ac:dyDescent="0.25">
      <c r="C1233">
        <f ca="1"/>
        <v>4</v>
      </c>
      <c r="D1233">
        <f ca="1"/>
        <v>4</v>
      </c>
    </row>
    <row r="1234" spans="3:4" ht="15" customHeight="1" x14ac:dyDescent="0.25">
      <c r="C1234">
        <f ca="1"/>
        <v>4</v>
      </c>
      <c r="D1234">
        <f ca="1"/>
        <v>4</v>
      </c>
    </row>
    <row r="1235" spans="3:4" ht="15" customHeight="1" x14ac:dyDescent="0.25">
      <c r="C1235">
        <f ca="1"/>
        <v>4</v>
      </c>
      <c r="D1235">
        <f ca="1"/>
        <v>4</v>
      </c>
    </row>
    <row r="1236" spans="3:4" ht="15" customHeight="1" x14ac:dyDescent="0.25">
      <c r="C1236">
        <f ca="1"/>
        <v>4</v>
      </c>
      <c r="D1236">
        <f ca="1"/>
        <v>4</v>
      </c>
    </row>
    <row r="1237" spans="3:4" ht="15" customHeight="1" x14ac:dyDescent="0.25">
      <c r="C1237">
        <f ca="1"/>
        <v>4</v>
      </c>
      <c r="D1237">
        <f ca="1"/>
        <v>4</v>
      </c>
    </row>
    <row r="1238" spans="3:4" ht="15" customHeight="1" x14ac:dyDescent="0.25">
      <c r="C1238">
        <f ca="1"/>
        <v>4</v>
      </c>
      <c r="D1238">
        <f ca="1"/>
        <v>4</v>
      </c>
    </row>
    <row r="1239" spans="3:4" ht="15" customHeight="1" x14ac:dyDescent="0.25">
      <c r="C1239">
        <f ca="1"/>
        <v>4</v>
      </c>
      <c r="D1239">
        <f ca="1"/>
        <v>4</v>
      </c>
    </row>
    <row r="1240" spans="3:4" ht="15" customHeight="1" x14ac:dyDescent="0.25">
      <c r="C1240">
        <f ca="1"/>
        <v>4</v>
      </c>
      <c r="D1240">
        <f ca="1"/>
        <v>4</v>
      </c>
    </row>
    <row r="1241" spans="3:4" ht="15" customHeight="1" x14ac:dyDescent="0.25">
      <c r="C1241">
        <f ca="1"/>
        <v>4</v>
      </c>
      <c r="D1241">
        <f ca="1"/>
        <v>4</v>
      </c>
    </row>
    <row r="1242" spans="3:4" ht="15" customHeight="1" x14ac:dyDescent="0.25">
      <c r="C1242">
        <f ca="1"/>
        <v>4</v>
      </c>
      <c r="D1242">
        <f ca="1"/>
        <v>4</v>
      </c>
    </row>
    <row r="1243" spans="3:4" ht="15" customHeight="1" x14ac:dyDescent="0.25">
      <c r="C1243">
        <f ca="1"/>
        <v>4</v>
      </c>
      <c r="D1243">
        <f ca="1"/>
        <v>4</v>
      </c>
    </row>
    <row r="1244" spans="3:4" ht="15" customHeight="1" x14ac:dyDescent="0.25">
      <c r="C1244">
        <f ca="1"/>
        <v>4</v>
      </c>
      <c r="D1244">
        <f ca="1"/>
        <v>4</v>
      </c>
    </row>
    <row r="1245" spans="3:4" ht="15" customHeight="1" x14ac:dyDescent="0.25">
      <c r="C1245">
        <f ca="1"/>
        <v>4</v>
      </c>
      <c r="D1245">
        <f ca="1"/>
        <v>4</v>
      </c>
    </row>
    <row r="1246" spans="3:4" ht="15" customHeight="1" x14ac:dyDescent="0.25">
      <c r="C1246">
        <f ca="1"/>
        <v>4</v>
      </c>
      <c r="D1246">
        <f ca="1"/>
        <v>4</v>
      </c>
    </row>
    <row r="1247" spans="3:4" ht="15" customHeight="1" x14ac:dyDescent="0.25">
      <c r="C1247">
        <f ca="1"/>
        <v>4</v>
      </c>
      <c r="D1247">
        <f ca="1"/>
        <v>4</v>
      </c>
    </row>
    <row r="1248" spans="3:4" ht="15" customHeight="1" x14ac:dyDescent="0.25">
      <c r="C1248">
        <f ca="1"/>
        <v>4</v>
      </c>
      <c r="D1248">
        <f ca="1"/>
        <v>4</v>
      </c>
    </row>
    <row r="1249" spans="3:4" ht="15" customHeight="1" x14ac:dyDescent="0.25">
      <c r="C1249">
        <f ca="1"/>
        <v>4</v>
      </c>
      <c r="D1249">
        <f ca="1"/>
        <v>4</v>
      </c>
    </row>
    <row r="1250" spans="3:4" ht="15" customHeight="1" x14ac:dyDescent="0.25">
      <c r="C1250">
        <f ca="1"/>
        <v>4</v>
      </c>
      <c r="D1250">
        <f ca="1"/>
        <v>4</v>
      </c>
    </row>
    <row r="1251" spans="3:4" ht="15" customHeight="1" x14ac:dyDescent="0.25">
      <c r="C1251">
        <f ca="1"/>
        <v>4</v>
      </c>
      <c r="D1251">
        <f ca="1"/>
        <v>4</v>
      </c>
    </row>
    <row r="1252" spans="3:4" ht="15" customHeight="1" x14ac:dyDescent="0.25">
      <c r="C1252">
        <f ca="1"/>
        <v>4</v>
      </c>
      <c r="D1252">
        <f ca="1"/>
        <v>4</v>
      </c>
    </row>
    <row r="1253" spans="3:4" ht="15" customHeight="1" x14ac:dyDescent="0.25">
      <c r="C1253">
        <f ca="1"/>
        <v>4</v>
      </c>
      <c r="D1253">
        <f ca="1"/>
        <v>4</v>
      </c>
    </row>
    <row r="1254" spans="3:4" ht="15" customHeight="1" x14ac:dyDescent="0.25">
      <c r="C1254">
        <f ca="1"/>
        <v>4</v>
      </c>
      <c r="D1254">
        <f ca="1"/>
        <v>4</v>
      </c>
    </row>
    <row r="1255" spans="3:4" ht="15" customHeight="1" x14ac:dyDescent="0.25">
      <c r="C1255">
        <f ca="1"/>
        <v>4</v>
      </c>
      <c r="D1255">
        <f ca="1"/>
        <v>4</v>
      </c>
    </row>
    <row r="1256" spans="3:4" ht="15" customHeight="1" x14ac:dyDescent="0.25">
      <c r="C1256">
        <f ca="1"/>
        <v>4</v>
      </c>
      <c r="D1256">
        <f ca="1"/>
        <v>4</v>
      </c>
    </row>
    <row r="1257" spans="3:4" ht="15" customHeight="1" x14ac:dyDescent="0.25">
      <c r="C1257">
        <f ca="1"/>
        <v>4</v>
      </c>
      <c r="D1257">
        <f ca="1"/>
        <v>4</v>
      </c>
    </row>
    <row r="1258" spans="3:4" ht="15" customHeight="1" x14ac:dyDescent="0.25">
      <c r="C1258">
        <f ca="1"/>
        <v>4</v>
      </c>
      <c r="D1258">
        <f ca="1"/>
        <v>4</v>
      </c>
    </row>
    <row r="1259" spans="3:4" ht="15" customHeight="1" x14ac:dyDescent="0.25">
      <c r="C1259">
        <f ca="1"/>
        <v>4</v>
      </c>
      <c r="D1259">
        <f ca="1"/>
        <v>4</v>
      </c>
    </row>
    <row r="1260" spans="3:4" ht="15" customHeight="1" x14ac:dyDescent="0.25">
      <c r="C1260">
        <f ca="1"/>
        <v>4</v>
      </c>
      <c r="D1260">
        <f ca="1"/>
        <v>5</v>
      </c>
    </row>
    <row r="1261" spans="3:4" ht="15" customHeight="1" x14ac:dyDescent="0.25">
      <c r="C1261">
        <f ca="1"/>
        <v>4</v>
      </c>
      <c r="D1261">
        <f ca="1"/>
        <v>5</v>
      </c>
    </row>
    <row r="1262" spans="3:4" ht="15" customHeight="1" x14ac:dyDescent="0.25">
      <c r="C1262">
        <f ca="1"/>
        <v>4</v>
      </c>
      <c r="D1262">
        <f ca="1"/>
        <v>5</v>
      </c>
    </row>
    <row r="1263" spans="3:4" ht="15" customHeight="1" x14ac:dyDescent="0.25">
      <c r="C1263">
        <f ca="1"/>
        <v>4</v>
      </c>
      <c r="D1263">
        <f ca="1"/>
        <v>5</v>
      </c>
    </row>
    <row r="1264" spans="3:4" ht="15" customHeight="1" x14ac:dyDescent="0.25">
      <c r="C1264">
        <f ca="1"/>
        <v>4</v>
      </c>
      <c r="D1264">
        <f ca="1"/>
        <v>5</v>
      </c>
    </row>
    <row r="1265" spans="3:4" ht="15" customHeight="1" x14ac:dyDescent="0.25">
      <c r="C1265">
        <f ca="1"/>
        <v>4</v>
      </c>
      <c r="D1265">
        <f ca="1"/>
        <v>5</v>
      </c>
    </row>
    <row r="1266" spans="3:4" ht="15" customHeight="1" x14ac:dyDescent="0.25">
      <c r="C1266">
        <f ca="1"/>
        <v>4</v>
      </c>
      <c r="D1266">
        <f ca="1"/>
        <v>5</v>
      </c>
    </row>
    <row r="1267" spans="3:4" ht="15" customHeight="1" x14ac:dyDescent="0.25">
      <c r="C1267">
        <f ca="1"/>
        <v>4</v>
      </c>
      <c r="D1267">
        <f ca="1"/>
        <v>5</v>
      </c>
    </row>
    <row r="1268" spans="3:4" ht="15" customHeight="1" x14ac:dyDescent="0.25">
      <c r="C1268">
        <f ca="1"/>
        <v>4</v>
      </c>
      <c r="D1268">
        <f ca="1"/>
        <v>5</v>
      </c>
    </row>
    <row r="1269" spans="3:4" ht="15" customHeight="1" x14ac:dyDescent="0.25">
      <c r="C1269">
        <f ca="1"/>
        <v>4</v>
      </c>
      <c r="D1269">
        <f ca="1"/>
        <v>5</v>
      </c>
    </row>
    <row r="1270" spans="3:4" ht="15" customHeight="1" x14ac:dyDescent="0.25">
      <c r="C1270">
        <f ca="1"/>
        <v>4</v>
      </c>
      <c r="D1270">
        <f ca="1"/>
        <v>5</v>
      </c>
    </row>
    <row r="1271" spans="3:4" ht="15" customHeight="1" x14ac:dyDescent="0.25">
      <c r="C1271">
        <f ca="1"/>
        <v>4</v>
      </c>
      <c r="D1271">
        <f ca="1"/>
        <v>5</v>
      </c>
    </row>
    <row r="1272" spans="3:4" ht="15" customHeight="1" x14ac:dyDescent="0.25">
      <c r="C1272">
        <f ca="1"/>
        <v>4</v>
      </c>
      <c r="D1272">
        <f ca="1"/>
        <v>5</v>
      </c>
    </row>
    <row r="1273" spans="3:4" ht="15" customHeight="1" x14ac:dyDescent="0.25">
      <c r="C1273">
        <f ca="1"/>
        <v>4</v>
      </c>
      <c r="D1273">
        <f ca="1"/>
        <v>5</v>
      </c>
    </row>
    <row r="1274" spans="3:4" ht="15" customHeight="1" x14ac:dyDescent="0.25">
      <c r="C1274">
        <f ca="1"/>
        <v>4</v>
      </c>
      <c r="D1274">
        <f ca="1"/>
        <v>5</v>
      </c>
    </row>
    <row r="1275" spans="3:4" ht="15" customHeight="1" x14ac:dyDescent="0.25">
      <c r="C1275">
        <f ca="1"/>
        <v>4</v>
      </c>
      <c r="D1275">
        <f ca="1"/>
        <v>5</v>
      </c>
    </row>
    <row r="1276" spans="3:4" ht="15" customHeight="1" x14ac:dyDescent="0.25">
      <c r="C1276">
        <f ca="1"/>
        <v>4</v>
      </c>
      <c r="D1276">
        <f ca="1"/>
        <v>5</v>
      </c>
    </row>
    <row r="1277" spans="3:4" ht="15" customHeight="1" x14ac:dyDescent="0.25">
      <c r="C1277">
        <f ca="1"/>
        <v>4</v>
      </c>
      <c r="D1277">
        <f ca="1"/>
        <v>5</v>
      </c>
    </row>
    <row r="1278" spans="3:4" ht="15" customHeight="1" x14ac:dyDescent="0.25">
      <c r="C1278">
        <f ca="1"/>
        <v>4</v>
      </c>
      <c r="D1278">
        <f ca="1"/>
        <v>5</v>
      </c>
    </row>
    <row r="1279" spans="3:4" ht="15" customHeight="1" x14ac:dyDescent="0.25">
      <c r="C1279">
        <f ca="1"/>
        <v>4</v>
      </c>
      <c r="D1279">
        <f ca="1"/>
        <v>5</v>
      </c>
    </row>
    <row r="1280" spans="3:4" ht="15" customHeight="1" x14ac:dyDescent="0.25">
      <c r="C1280">
        <f ca="1"/>
        <v>4</v>
      </c>
      <c r="D1280">
        <f ca="1"/>
        <v>5</v>
      </c>
    </row>
    <row r="1281" spans="3:4" ht="15" customHeight="1" x14ac:dyDescent="0.25">
      <c r="C1281">
        <f ca="1"/>
        <v>4</v>
      </c>
      <c r="D1281">
        <f ca="1"/>
        <v>5</v>
      </c>
    </row>
    <row r="1282" spans="3:4" ht="15" customHeight="1" x14ac:dyDescent="0.25">
      <c r="C1282">
        <f ca="1"/>
        <v>4</v>
      </c>
      <c r="D1282">
        <f ca="1"/>
        <v>5</v>
      </c>
    </row>
    <row r="1283" spans="3:4" ht="15" customHeight="1" x14ac:dyDescent="0.25">
      <c r="C1283">
        <f ca="1"/>
        <v>4</v>
      </c>
      <c r="D1283">
        <f ca="1"/>
        <v>5</v>
      </c>
    </row>
    <row r="1284" spans="3:4" ht="15" customHeight="1" x14ac:dyDescent="0.25">
      <c r="C1284">
        <f ca="1"/>
        <v>4</v>
      </c>
      <c r="D1284">
        <f ca="1"/>
        <v>5</v>
      </c>
    </row>
    <row r="1285" spans="3:4" ht="15" customHeight="1" x14ac:dyDescent="0.25">
      <c r="C1285">
        <f ca="1"/>
        <v>4</v>
      </c>
      <c r="D1285">
        <f ca="1"/>
        <v>5</v>
      </c>
    </row>
    <row r="1286" spans="3:4" ht="15" customHeight="1" x14ac:dyDescent="0.25">
      <c r="C1286">
        <f ca="1"/>
        <v>4</v>
      </c>
      <c r="D1286">
        <f ca="1"/>
        <v>5</v>
      </c>
    </row>
    <row r="1287" spans="3:4" ht="15" customHeight="1" x14ac:dyDescent="0.25">
      <c r="C1287">
        <f ca="1"/>
        <v>4</v>
      </c>
      <c r="D1287">
        <f ca="1"/>
        <v>5</v>
      </c>
    </row>
    <row r="1288" spans="3:4" ht="15" customHeight="1" x14ac:dyDescent="0.25">
      <c r="C1288">
        <f ca="1"/>
        <v>4</v>
      </c>
      <c r="D1288">
        <f ca="1"/>
        <v>5</v>
      </c>
    </row>
    <row r="1289" spans="3:4" ht="15" customHeight="1" x14ac:dyDescent="0.25">
      <c r="C1289">
        <f ca="1"/>
        <v>4</v>
      </c>
      <c r="D1289">
        <f ca="1"/>
        <v>5</v>
      </c>
    </row>
    <row r="1290" spans="3:4" ht="15" customHeight="1" x14ac:dyDescent="0.25">
      <c r="C1290">
        <f ca="1"/>
        <v>4</v>
      </c>
      <c r="D1290">
        <f ca="1"/>
        <v>5</v>
      </c>
    </row>
    <row r="1291" spans="3:4" ht="15" customHeight="1" x14ac:dyDescent="0.25">
      <c r="C1291">
        <f ca="1"/>
        <v>4</v>
      </c>
      <c r="D1291">
        <f ca="1"/>
        <v>5</v>
      </c>
    </row>
    <row r="1292" spans="3:4" ht="15" customHeight="1" x14ac:dyDescent="0.25">
      <c r="C1292">
        <f ca="1"/>
        <v>4</v>
      </c>
      <c r="D1292">
        <f ca="1"/>
        <v>5</v>
      </c>
    </row>
    <row r="1293" spans="3:4" ht="15" customHeight="1" x14ac:dyDescent="0.25">
      <c r="C1293">
        <f ca="1"/>
        <v>4</v>
      </c>
      <c r="D1293">
        <f ca="1"/>
        <v>5</v>
      </c>
    </row>
    <row r="1294" spans="3:4" ht="15" customHeight="1" x14ac:dyDescent="0.25">
      <c r="C1294">
        <f ca="1"/>
        <v>4</v>
      </c>
      <c r="D1294">
        <f ca="1"/>
        <v>5</v>
      </c>
    </row>
    <row r="1295" spans="3:4" ht="15" customHeight="1" x14ac:dyDescent="0.25">
      <c r="C1295">
        <f ca="1"/>
        <v>4</v>
      </c>
      <c r="D1295">
        <f ca="1"/>
        <v>5</v>
      </c>
    </row>
    <row r="1296" spans="3:4" ht="15" customHeight="1" x14ac:dyDescent="0.25">
      <c r="C1296">
        <f ca="1"/>
        <v>4</v>
      </c>
      <c r="D1296">
        <f ca="1"/>
        <v>5</v>
      </c>
    </row>
    <row r="1297" spans="3:4" ht="15" customHeight="1" x14ac:dyDescent="0.25">
      <c r="C1297">
        <f ca="1"/>
        <v>4</v>
      </c>
      <c r="D1297">
        <f ca="1"/>
        <v>5</v>
      </c>
    </row>
    <row r="1298" spans="3:4" ht="15" customHeight="1" x14ac:dyDescent="0.25">
      <c r="C1298">
        <f ca="1"/>
        <v>4</v>
      </c>
      <c r="D1298">
        <f ca="1"/>
        <v>5</v>
      </c>
    </row>
    <row r="1299" spans="3:4" ht="15" customHeight="1" x14ac:dyDescent="0.25">
      <c r="C1299">
        <f ca="1"/>
        <v>4</v>
      </c>
      <c r="D1299">
        <f ca="1"/>
        <v>5</v>
      </c>
    </row>
    <row r="1300" spans="3:4" ht="15" customHeight="1" x14ac:dyDescent="0.25">
      <c r="C1300">
        <f ca="1"/>
        <v>4</v>
      </c>
      <c r="D1300">
        <f ca="1"/>
        <v>5</v>
      </c>
    </row>
    <row r="1301" spans="3:4" ht="15" customHeight="1" x14ac:dyDescent="0.25">
      <c r="C1301">
        <f ca="1"/>
        <v>4</v>
      </c>
      <c r="D1301">
        <f ca="1"/>
        <v>5</v>
      </c>
    </row>
    <row r="1302" spans="3:4" ht="15" customHeight="1" x14ac:dyDescent="0.25">
      <c r="C1302">
        <f ca="1"/>
        <v>4</v>
      </c>
      <c r="D1302">
        <f ca="1"/>
        <v>5</v>
      </c>
    </row>
    <row r="1303" spans="3:4" ht="15" customHeight="1" x14ac:dyDescent="0.25">
      <c r="C1303">
        <f ca="1"/>
        <v>4</v>
      </c>
      <c r="D1303">
        <f ca="1"/>
        <v>5</v>
      </c>
    </row>
    <row r="1304" spans="3:4" ht="15" customHeight="1" x14ac:dyDescent="0.25">
      <c r="C1304">
        <f ca="1"/>
        <v>4</v>
      </c>
      <c r="D1304">
        <f ca="1"/>
        <v>5</v>
      </c>
    </row>
    <row r="1305" spans="3:4" ht="15" customHeight="1" x14ac:dyDescent="0.25">
      <c r="C1305">
        <f ca="1"/>
        <v>4</v>
      </c>
      <c r="D1305">
        <f ca="1"/>
        <v>5</v>
      </c>
    </row>
    <row r="1306" spans="3:4" ht="15" customHeight="1" x14ac:dyDescent="0.25">
      <c r="C1306">
        <f ca="1"/>
        <v>4</v>
      </c>
      <c r="D1306">
        <f ca="1"/>
        <v>5</v>
      </c>
    </row>
    <row r="1307" spans="3:4" ht="15" customHeight="1" x14ac:dyDescent="0.25">
      <c r="C1307">
        <f ca="1"/>
        <v>4</v>
      </c>
      <c r="D1307">
        <f ca="1"/>
        <v>5</v>
      </c>
    </row>
    <row r="1308" spans="3:4" ht="15" customHeight="1" x14ac:dyDescent="0.25">
      <c r="C1308">
        <f ca="1"/>
        <v>4</v>
      </c>
      <c r="D1308">
        <f ca="1"/>
        <v>5</v>
      </c>
    </row>
    <row r="1309" spans="3:4" ht="15" customHeight="1" x14ac:dyDescent="0.25">
      <c r="C1309">
        <f ca="1"/>
        <v>4</v>
      </c>
      <c r="D1309">
        <f ca="1"/>
        <v>5</v>
      </c>
    </row>
    <row r="1310" spans="3:4" ht="15" customHeight="1" x14ac:dyDescent="0.25">
      <c r="C1310">
        <f ca="1"/>
        <v>4</v>
      </c>
      <c r="D1310">
        <f ca="1"/>
        <v>5</v>
      </c>
    </row>
    <row r="1311" spans="3:4" ht="15" customHeight="1" x14ac:dyDescent="0.25">
      <c r="C1311">
        <f ca="1"/>
        <v>4</v>
      </c>
      <c r="D1311">
        <f ca="1"/>
        <v>5</v>
      </c>
    </row>
    <row r="1312" spans="3:4" ht="15" customHeight="1" x14ac:dyDescent="0.25">
      <c r="C1312">
        <f ca="1"/>
        <v>4</v>
      </c>
      <c r="D1312">
        <f ca="1"/>
        <v>5</v>
      </c>
    </row>
    <row r="1313" spans="3:4" ht="15" customHeight="1" x14ac:dyDescent="0.25">
      <c r="C1313">
        <f ca="1"/>
        <v>4</v>
      </c>
      <c r="D1313">
        <f ca="1"/>
        <v>5</v>
      </c>
    </row>
    <row r="1314" spans="3:4" ht="15" customHeight="1" x14ac:dyDescent="0.25">
      <c r="C1314">
        <f ca="1"/>
        <v>4</v>
      </c>
      <c r="D1314">
        <f ca="1"/>
        <v>5</v>
      </c>
    </row>
    <row r="1315" spans="3:4" ht="15" customHeight="1" x14ac:dyDescent="0.25">
      <c r="C1315">
        <f ca="1"/>
        <v>4</v>
      </c>
      <c r="D1315">
        <f ca="1"/>
        <v>5</v>
      </c>
    </row>
    <row r="1316" spans="3:4" ht="15" customHeight="1" x14ac:dyDescent="0.25">
      <c r="C1316">
        <f ca="1"/>
        <v>4</v>
      </c>
      <c r="D1316">
        <f ca="1"/>
        <v>5</v>
      </c>
    </row>
    <row r="1317" spans="3:4" ht="15" customHeight="1" x14ac:dyDescent="0.25">
      <c r="C1317">
        <f ca="1"/>
        <v>4</v>
      </c>
      <c r="D1317">
        <f ca="1"/>
        <v>5</v>
      </c>
    </row>
    <row r="1318" spans="3:4" ht="15" customHeight="1" x14ac:dyDescent="0.25">
      <c r="C1318">
        <f ca="1"/>
        <v>4</v>
      </c>
      <c r="D1318">
        <f ca="1"/>
        <v>5</v>
      </c>
    </row>
    <row r="1319" spans="3:4" ht="15" customHeight="1" x14ac:dyDescent="0.25">
      <c r="C1319">
        <f ca="1"/>
        <v>4</v>
      </c>
      <c r="D1319">
        <f ca="1"/>
        <v>5</v>
      </c>
    </row>
    <row r="1320" spans="3:4" ht="15" customHeight="1" x14ac:dyDescent="0.25">
      <c r="C1320">
        <f ca="1"/>
        <v>4</v>
      </c>
      <c r="D1320">
        <f ca="1"/>
        <v>5</v>
      </c>
    </row>
    <row r="1321" spans="3:4" ht="15" customHeight="1" x14ac:dyDescent="0.25">
      <c r="C1321">
        <f ca="1"/>
        <v>4</v>
      </c>
      <c r="D1321">
        <f ca="1"/>
        <v>5</v>
      </c>
    </row>
    <row r="1322" spans="3:4" ht="15" customHeight="1" x14ac:dyDescent="0.25">
      <c r="C1322">
        <f ca="1"/>
        <v>4</v>
      </c>
      <c r="D1322">
        <f ca="1"/>
        <v>5</v>
      </c>
    </row>
    <row r="1323" spans="3:4" ht="15" customHeight="1" x14ac:dyDescent="0.25">
      <c r="C1323">
        <f ca="1"/>
        <v>4</v>
      </c>
      <c r="D1323">
        <f ca="1"/>
        <v>5</v>
      </c>
    </row>
    <row r="1324" spans="3:4" ht="15" customHeight="1" x14ac:dyDescent="0.25">
      <c r="C1324">
        <f ca="1"/>
        <v>4</v>
      </c>
      <c r="D1324">
        <f ca="1"/>
        <v>5</v>
      </c>
    </row>
    <row r="1325" spans="3:4" ht="15" customHeight="1" x14ac:dyDescent="0.25">
      <c r="C1325">
        <f ca="1"/>
        <v>4</v>
      </c>
      <c r="D1325">
        <f ca="1"/>
        <v>5</v>
      </c>
    </row>
    <row r="1326" spans="3:4" ht="15" customHeight="1" x14ac:dyDescent="0.25">
      <c r="C1326">
        <f ca="1"/>
        <v>4</v>
      </c>
      <c r="D1326">
        <f ca="1"/>
        <v>5</v>
      </c>
    </row>
    <row r="1327" spans="3:4" ht="15" customHeight="1" x14ac:dyDescent="0.25">
      <c r="C1327">
        <f ca="1"/>
        <v>4</v>
      </c>
      <c r="D1327">
        <f ca="1"/>
        <v>5</v>
      </c>
    </row>
    <row r="1328" spans="3:4" ht="15" customHeight="1" x14ac:dyDescent="0.25">
      <c r="C1328">
        <f ca="1"/>
        <v>4</v>
      </c>
      <c r="D1328">
        <f ca="1"/>
        <v>5</v>
      </c>
    </row>
    <row r="1329" spans="3:4" ht="15" customHeight="1" x14ac:dyDescent="0.25">
      <c r="C1329">
        <f ca="1"/>
        <v>4</v>
      </c>
      <c r="D1329">
        <f ca="1"/>
        <v>5</v>
      </c>
    </row>
    <row r="1330" spans="3:4" ht="15" customHeight="1" x14ac:dyDescent="0.25">
      <c r="C1330">
        <f ca="1"/>
        <v>4</v>
      </c>
      <c r="D1330">
        <f ca="1"/>
        <v>5</v>
      </c>
    </row>
    <row r="1331" spans="3:4" ht="15" customHeight="1" x14ac:dyDescent="0.25">
      <c r="C1331">
        <f ca="1"/>
        <v>4</v>
      </c>
      <c r="D1331">
        <f ca="1"/>
        <v>5</v>
      </c>
    </row>
    <row r="1332" spans="3:4" ht="15" customHeight="1" x14ac:dyDescent="0.25">
      <c r="C1332">
        <f ca="1"/>
        <v>4</v>
      </c>
      <c r="D1332">
        <f ca="1"/>
        <v>5</v>
      </c>
    </row>
    <row r="1333" spans="3:4" ht="15" customHeight="1" x14ac:dyDescent="0.25">
      <c r="C1333">
        <f ca="1"/>
        <v>4</v>
      </c>
      <c r="D1333">
        <f ca="1"/>
        <v>5</v>
      </c>
    </row>
    <row r="1334" spans="3:4" ht="15" customHeight="1" x14ac:dyDescent="0.25">
      <c r="C1334">
        <f ca="1"/>
        <v>4</v>
      </c>
      <c r="D1334">
        <f ca="1"/>
        <v>5</v>
      </c>
    </row>
    <row r="1335" spans="3:4" ht="15" customHeight="1" x14ac:dyDescent="0.25">
      <c r="C1335">
        <f ca="1"/>
        <v>4</v>
      </c>
      <c r="D1335">
        <f ca="1"/>
        <v>5</v>
      </c>
    </row>
    <row r="1336" spans="3:4" ht="15" customHeight="1" x14ac:dyDescent="0.25">
      <c r="C1336">
        <f ca="1"/>
        <v>4</v>
      </c>
      <c r="D1336">
        <f ca="1"/>
        <v>5</v>
      </c>
    </row>
    <row r="1337" spans="3:4" ht="15" customHeight="1" x14ac:dyDescent="0.25">
      <c r="C1337">
        <f ca="1"/>
        <v>4</v>
      </c>
      <c r="D1337">
        <f ca="1"/>
        <v>5</v>
      </c>
    </row>
    <row r="1338" spans="3:4" ht="15" customHeight="1" x14ac:dyDescent="0.25">
      <c r="C1338">
        <f ca="1"/>
        <v>4</v>
      </c>
      <c r="D1338">
        <f ca="1"/>
        <v>5</v>
      </c>
    </row>
    <row r="1339" spans="3:4" ht="15" customHeight="1" x14ac:dyDescent="0.25">
      <c r="C1339">
        <f ca="1"/>
        <v>4</v>
      </c>
      <c r="D1339">
        <f ca="1"/>
        <v>5</v>
      </c>
    </row>
    <row r="1340" spans="3:4" ht="15" customHeight="1" x14ac:dyDescent="0.25">
      <c r="C1340">
        <f ca="1"/>
        <v>4</v>
      </c>
      <c r="D1340">
        <f ca="1"/>
        <v>5</v>
      </c>
    </row>
    <row r="1341" spans="3:4" ht="15" customHeight="1" x14ac:dyDescent="0.25">
      <c r="C1341">
        <f ca="1"/>
        <v>4</v>
      </c>
      <c r="D1341">
        <f ca="1"/>
        <v>5</v>
      </c>
    </row>
    <row r="1342" spans="3:4" ht="15" customHeight="1" x14ac:dyDescent="0.25">
      <c r="C1342">
        <f ca="1"/>
        <v>4</v>
      </c>
      <c r="D1342">
        <f ca="1"/>
        <v>5</v>
      </c>
    </row>
    <row r="1343" spans="3:4" ht="15" customHeight="1" x14ac:dyDescent="0.25">
      <c r="C1343">
        <f ca="1"/>
        <v>4</v>
      </c>
      <c r="D1343">
        <f ca="1"/>
        <v>5</v>
      </c>
    </row>
    <row r="1344" spans="3:4" ht="15" customHeight="1" x14ac:dyDescent="0.25">
      <c r="C1344">
        <f ca="1"/>
        <v>4</v>
      </c>
      <c r="D1344">
        <f ca="1"/>
        <v>5</v>
      </c>
    </row>
    <row r="1345" spans="3:4" ht="15" customHeight="1" x14ac:dyDescent="0.25">
      <c r="C1345">
        <f ca="1"/>
        <v>4</v>
      </c>
      <c r="D1345">
        <f ca="1"/>
        <v>5</v>
      </c>
    </row>
    <row r="1346" spans="3:4" ht="15" customHeight="1" x14ac:dyDescent="0.25">
      <c r="C1346">
        <f ca="1"/>
        <v>4</v>
      </c>
      <c r="D1346">
        <f ca="1"/>
        <v>5</v>
      </c>
    </row>
    <row r="1347" spans="3:4" ht="15" customHeight="1" x14ac:dyDescent="0.25">
      <c r="C1347">
        <f ca="1"/>
        <v>4</v>
      </c>
      <c r="D1347">
        <f ca="1"/>
        <v>5</v>
      </c>
    </row>
    <row r="1348" spans="3:4" ht="15" customHeight="1" x14ac:dyDescent="0.25">
      <c r="C1348">
        <f ca="1"/>
        <v>4</v>
      </c>
      <c r="D1348">
        <f ca="1"/>
        <v>5</v>
      </c>
    </row>
    <row r="1349" spans="3:4" ht="15" customHeight="1" x14ac:dyDescent="0.25">
      <c r="C1349">
        <f ca="1"/>
        <v>4</v>
      </c>
      <c r="D1349">
        <f ca="1"/>
        <v>5</v>
      </c>
    </row>
    <row r="1350" spans="3:4" ht="15" customHeight="1" x14ac:dyDescent="0.25">
      <c r="C1350">
        <f ca="1"/>
        <v>4</v>
      </c>
      <c r="D1350">
        <f ca="1"/>
        <v>5</v>
      </c>
    </row>
    <row r="1351" spans="3:4" ht="15" customHeight="1" x14ac:dyDescent="0.25">
      <c r="C1351">
        <f ca="1"/>
        <v>4</v>
      </c>
      <c r="D1351">
        <f ca="1"/>
        <v>5</v>
      </c>
    </row>
    <row r="1352" spans="3:4" ht="15" customHeight="1" x14ac:dyDescent="0.25">
      <c r="C1352">
        <f ca="1"/>
        <v>4</v>
      </c>
      <c r="D1352">
        <f ca="1"/>
        <v>5</v>
      </c>
    </row>
    <row r="1353" spans="3:4" ht="15" customHeight="1" x14ac:dyDescent="0.25">
      <c r="C1353">
        <f ca="1"/>
        <v>4</v>
      </c>
      <c r="D1353">
        <f ca="1"/>
        <v>5</v>
      </c>
    </row>
    <row r="1354" spans="3:4" ht="15" customHeight="1" x14ac:dyDescent="0.25">
      <c r="C1354">
        <f ca="1"/>
        <v>4</v>
      </c>
      <c r="D1354">
        <f ca="1"/>
        <v>5</v>
      </c>
    </row>
    <row r="1355" spans="3:4" ht="15" customHeight="1" x14ac:dyDescent="0.25">
      <c r="C1355">
        <f ca="1"/>
        <v>4</v>
      </c>
      <c r="D1355">
        <f ca="1"/>
        <v>5</v>
      </c>
    </row>
    <row r="1356" spans="3:4" ht="15" customHeight="1" x14ac:dyDescent="0.25">
      <c r="C1356">
        <f ca="1"/>
        <v>4</v>
      </c>
      <c r="D1356">
        <f ca="1"/>
        <v>5</v>
      </c>
    </row>
    <row r="1357" spans="3:4" ht="15" customHeight="1" x14ac:dyDescent="0.25">
      <c r="C1357">
        <f ca="1"/>
        <v>4</v>
      </c>
      <c r="D1357">
        <f ca="1"/>
        <v>5</v>
      </c>
    </row>
    <row r="1358" spans="3:4" ht="15" customHeight="1" x14ac:dyDescent="0.25">
      <c r="C1358">
        <f ca="1"/>
        <v>4</v>
      </c>
      <c r="D1358">
        <f ca="1"/>
        <v>5</v>
      </c>
    </row>
    <row r="1359" spans="3:4" ht="15" customHeight="1" x14ac:dyDescent="0.25">
      <c r="C1359">
        <f ca="1"/>
        <v>4</v>
      </c>
      <c r="D1359">
        <f ca="1"/>
        <v>5</v>
      </c>
    </row>
    <row r="1360" spans="3:4" ht="15" customHeight="1" x14ac:dyDescent="0.25">
      <c r="C1360">
        <f ca="1"/>
        <v>4</v>
      </c>
      <c r="D1360">
        <f ca="1"/>
        <v>5</v>
      </c>
    </row>
    <row r="1361" spans="3:4" ht="15" customHeight="1" x14ac:dyDescent="0.25">
      <c r="C1361">
        <f ca="1"/>
        <v>4</v>
      </c>
      <c r="D1361">
        <f ca="1"/>
        <v>5</v>
      </c>
    </row>
    <row r="1362" spans="3:4" ht="15" customHeight="1" x14ac:dyDescent="0.25">
      <c r="C1362">
        <f ca="1"/>
        <v>4</v>
      </c>
      <c r="D1362">
        <f ca="1"/>
        <v>5</v>
      </c>
    </row>
    <row r="1363" spans="3:4" ht="15" customHeight="1" x14ac:dyDescent="0.25">
      <c r="C1363">
        <f ca="1"/>
        <v>4</v>
      </c>
      <c r="D1363">
        <f ca="1"/>
        <v>5</v>
      </c>
    </row>
    <row r="1364" spans="3:4" ht="15" customHeight="1" x14ac:dyDescent="0.25">
      <c r="C1364">
        <f ca="1"/>
        <v>4</v>
      </c>
      <c r="D1364">
        <f ca="1"/>
        <v>5</v>
      </c>
    </row>
    <row r="1365" spans="3:4" ht="15" customHeight="1" x14ac:dyDescent="0.25">
      <c r="C1365">
        <f ca="1"/>
        <v>4</v>
      </c>
      <c r="D1365">
        <f ca="1"/>
        <v>5</v>
      </c>
    </row>
    <row r="1366" spans="3:4" ht="15" customHeight="1" x14ac:dyDescent="0.25">
      <c r="C1366">
        <f ca="1"/>
        <v>4</v>
      </c>
      <c r="D1366">
        <f ca="1"/>
        <v>5</v>
      </c>
    </row>
    <row r="1367" spans="3:4" ht="15" customHeight="1" x14ac:dyDescent="0.25">
      <c r="C1367">
        <f ca="1"/>
        <v>4</v>
      </c>
      <c r="D1367">
        <f ca="1"/>
        <v>5</v>
      </c>
    </row>
    <row r="1368" spans="3:4" ht="15" customHeight="1" x14ac:dyDescent="0.25">
      <c r="C1368">
        <f ca="1"/>
        <v>4</v>
      </c>
      <c r="D1368">
        <f ca="1"/>
        <v>5</v>
      </c>
    </row>
    <row r="1369" spans="3:4" ht="15" customHeight="1" x14ac:dyDescent="0.25">
      <c r="C1369">
        <f ca="1"/>
        <v>4</v>
      </c>
      <c r="D1369">
        <f ca="1"/>
        <v>5</v>
      </c>
    </row>
    <row r="1370" spans="3:4" ht="15" customHeight="1" x14ac:dyDescent="0.25">
      <c r="C1370">
        <f ca="1"/>
        <v>4</v>
      </c>
      <c r="D1370">
        <f ca="1"/>
        <v>5</v>
      </c>
    </row>
    <row r="1371" spans="3:4" ht="15" customHeight="1" x14ac:dyDescent="0.25">
      <c r="C1371">
        <f ca="1"/>
        <v>4</v>
      </c>
      <c r="D1371">
        <f ca="1"/>
        <v>5</v>
      </c>
    </row>
    <row r="1372" spans="3:4" ht="15" customHeight="1" x14ac:dyDescent="0.25">
      <c r="C1372">
        <f ca="1"/>
        <v>4</v>
      </c>
      <c r="D1372">
        <f ca="1"/>
        <v>5</v>
      </c>
    </row>
    <row r="1373" spans="3:4" ht="15" customHeight="1" x14ac:dyDescent="0.25">
      <c r="C1373">
        <f ca="1"/>
        <v>4</v>
      </c>
      <c r="D1373">
        <f ca="1"/>
        <v>5</v>
      </c>
    </row>
    <row r="1374" spans="3:4" ht="15" customHeight="1" x14ac:dyDescent="0.25">
      <c r="C1374">
        <f ca="1"/>
        <v>4</v>
      </c>
      <c r="D1374">
        <f ca="1"/>
        <v>5</v>
      </c>
    </row>
    <row r="1375" spans="3:4" ht="15" customHeight="1" x14ac:dyDescent="0.25">
      <c r="C1375">
        <f ca="1"/>
        <v>4</v>
      </c>
      <c r="D1375">
        <f ca="1"/>
        <v>5</v>
      </c>
    </row>
    <row r="1376" spans="3:4" ht="15" customHeight="1" x14ac:dyDescent="0.25">
      <c r="C1376">
        <f ca="1"/>
        <v>4</v>
      </c>
      <c r="D1376">
        <f ca="1"/>
        <v>5</v>
      </c>
    </row>
    <row r="1377" spans="3:4" ht="15" customHeight="1" x14ac:dyDescent="0.25">
      <c r="C1377">
        <f ca="1"/>
        <v>4</v>
      </c>
      <c r="D1377">
        <f ca="1"/>
        <v>5</v>
      </c>
    </row>
    <row r="1378" spans="3:4" ht="15" customHeight="1" x14ac:dyDescent="0.25">
      <c r="C1378">
        <f ca="1"/>
        <v>4</v>
      </c>
      <c r="D1378">
        <f ca="1"/>
        <v>5</v>
      </c>
    </row>
    <row r="1379" spans="3:4" ht="15" customHeight="1" x14ac:dyDescent="0.25">
      <c r="C1379">
        <f ca="1"/>
        <v>4</v>
      </c>
      <c r="D1379">
        <f ca="1"/>
        <v>5</v>
      </c>
    </row>
    <row r="1380" spans="3:4" ht="15" customHeight="1" x14ac:dyDescent="0.25">
      <c r="C1380">
        <f ca="1"/>
        <v>4</v>
      </c>
      <c r="D1380">
        <f ca="1"/>
        <v>5</v>
      </c>
    </row>
    <row r="1381" spans="3:4" ht="15" customHeight="1" x14ac:dyDescent="0.25">
      <c r="C1381">
        <f ca="1"/>
        <v>4</v>
      </c>
      <c r="D1381">
        <f ca="1"/>
        <v>5</v>
      </c>
    </row>
    <row r="1382" spans="3:4" ht="15" customHeight="1" x14ac:dyDescent="0.25">
      <c r="C1382">
        <f ca="1"/>
        <v>4</v>
      </c>
      <c r="D1382">
        <f ca="1"/>
        <v>5</v>
      </c>
    </row>
    <row r="1383" spans="3:4" ht="15" customHeight="1" x14ac:dyDescent="0.25">
      <c r="C1383">
        <f ca="1"/>
        <v>4</v>
      </c>
      <c r="D1383">
        <f ca="1"/>
        <v>5</v>
      </c>
    </row>
    <row r="1384" spans="3:4" ht="15" customHeight="1" x14ac:dyDescent="0.25">
      <c r="C1384">
        <f ca="1"/>
        <v>4</v>
      </c>
      <c r="D1384">
        <f ca="1"/>
        <v>5</v>
      </c>
    </row>
    <row r="1385" spans="3:4" ht="15" customHeight="1" x14ac:dyDescent="0.25">
      <c r="C1385">
        <f ca="1"/>
        <v>4</v>
      </c>
      <c r="D1385">
        <f ca="1"/>
        <v>5</v>
      </c>
    </row>
    <row r="1386" spans="3:4" ht="15" customHeight="1" x14ac:dyDescent="0.25">
      <c r="C1386">
        <f ca="1"/>
        <v>4</v>
      </c>
      <c r="D1386">
        <f ca="1"/>
        <v>5</v>
      </c>
    </row>
    <row r="1387" spans="3:4" ht="15" customHeight="1" x14ac:dyDescent="0.25">
      <c r="C1387">
        <f ca="1"/>
        <v>4</v>
      </c>
      <c r="D1387">
        <f ca="1"/>
        <v>5</v>
      </c>
    </row>
    <row r="1388" spans="3:4" ht="15" customHeight="1" x14ac:dyDescent="0.25">
      <c r="C1388">
        <f ca="1"/>
        <v>4</v>
      </c>
      <c r="D1388">
        <f ca="1"/>
        <v>5</v>
      </c>
    </row>
    <row r="1389" spans="3:4" ht="15" customHeight="1" x14ac:dyDescent="0.25">
      <c r="C1389">
        <f ca="1"/>
        <v>4</v>
      </c>
      <c r="D1389">
        <f ca="1"/>
        <v>5</v>
      </c>
    </row>
    <row r="1390" spans="3:4" ht="15" customHeight="1" x14ac:dyDescent="0.25">
      <c r="C1390">
        <f ca="1"/>
        <v>4</v>
      </c>
      <c r="D1390">
        <f ca="1"/>
        <v>5</v>
      </c>
    </row>
    <row r="1391" spans="3:4" ht="15" customHeight="1" x14ac:dyDescent="0.25">
      <c r="C1391">
        <f ca="1"/>
        <v>4</v>
      </c>
      <c r="D1391">
        <f ca="1"/>
        <v>5</v>
      </c>
    </row>
    <row r="1392" spans="3:4" ht="15" customHeight="1" x14ac:dyDescent="0.25">
      <c r="C1392">
        <f ca="1"/>
        <v>4</v>
      </c>
      <c r="D1392">
        <f ca="1"/>
        <v>5</v>
      </c>
    </row>
    <row r="1393" spans="3:4" ht="15" customHeight="1" x14ac:dyDescent="0.25">
      <c r="C1393">
        <f ca="1"/>
        <v>4</v>
      </c>
      <c r="D1393">
        <f ca="1"/>
        <v>5</v>
      </c>
    </row>
    <row r="1394" spans="3:4" ht="15" customHeight="1" x14ac:dyDescent="0.25">
      <c r="C1394">
        <f ca="1"/>
        <v>4</v>
      </c>
      <c r="D1394">
        <f ca="1"/>
        <v>5</v>
      </c>
    </row>
    <row r="1395" spans="3:4" ht="15" customHeight="1" x14ac:dyDescent="0.25">
      <c r="C1395">
        <f ca="1"/>
        <v>4</v>
      </c>
      <c r="D1395">
        <f ca="1"/>
        <v>5</v>
      </c>
    </row>
    <row r="1396" spans="3:4" ht="15" customHeight="1" x14ac:dyDescent="0.25">
      <c r="C1396">
        <f ca="1"/>
        <v>4</v>
      </c>
      <c r="D1396">
        <f ca="1"/>
        <v>5</v>
      </c>
    </row>
    <row r="1397" spans="3:4" ht="15" customHeight="1" x14ac:dyDescent="0.25">
      <c r="C1397">
        <f ca="1"/>
        <v>4</v>
      </c>
      <c r="D1397">
        <f ca="1"/>
        <v>5</v>
      </c>
    </row>
    <row r="1398" spans="3:4" ht="15" customHeight="1" x14ac:dyDescent="0.25">
      <c r="C1398">
        <f ca="1"/>
        <v>4</v>
      </c>
      <c r="D1398">
        <f ca="1"/>
        <v>5</v>
      </c>
    </row>
    <row r="1399" spans="3:4" ht="15" customHeight="1" x14ac:dyDescent="0.25">
      <c r="C1399">
        <f ca="1"/>
        <v>4</v>
      </c>
      <c r="D1399">
        <f ca="1"/>
        <v>5</v>
      </c>
    </row>
    <row r="1400" spans="3:4" ht="15" customHeight="1" x14ac:dyDescent="0.25">
      <c r="C1400">
        <f ca="1"/>
        <v>4</v>
      </c>
      <c r="D1400">
        <f ca="1"/>
        <v>5</v>
      </c>
    </row>
    <row r="1401" spans="3:4" ht="15" customHeight="1" x14ac:dyDescent="0.25">
      <c r="C1401">
        <f ca="1"/>
        <v>4</v>
      </c>
      <c r="D1401">
        <f ca="1"/>
        <v>5</v>
      </c>
    </row>
    <row r="1402" spans="3:4" ht="15" customHeight="1" x14ac:dyDescent="0.25">
      <c r="C1402">
        <f ca="1"/>
        <v>4</v>
      </c>
      <c r="D1402">
        <f ca="1"/>
        <v>5</v>
      </c>
    </row>
    <row r="1403" spans="3:4" ht="15" customHeight="1" x14ac:dyDescent="0.25">
      <c r="C1403">
        <f ca="1"/>
        <v>4</v>
      </c>
      <c r="D1403">
        <f ca="1"/>
        <v>5</v>
      </c>
    </row>
    <row r="1404" spans="3:4" ht="15" customHeight="1" x14ac:dyDescent="0.25">
      <c r="C1404">
        <f ca="1"/>
        <v>4</v>
      </c>
      <c r="D1404">
        <f ca="1"/>
        <v>5</v>
      </c>
    </row>
    <row r="1405" spans="3:4" ht="15" customHeight="1" x14ac:dyDescent="0.25">
      <c r="C1405">
        <f ca="1"/>
        <v>4</v>
      </c>
      <c r="D1405">
        <f ca="1"/>
        <v>5</v>
      </c>
    </row>
    <row r="1406" spans="3:4" ht="15" customHeight="1" x14ac:dyDescent="0.25">
      <c r="C1406">
        <f ca="1"/>
        <v>4</v>
      </c>
      <c r="D1406">
        <f ca="1"/>
        <v>5</v>
      </c>
    </row>
    <row r="1407" spans="3:4" ht="15" customHeight="1" x14ac:dyDescent="0.25">
      <c r="C1407">
        <f ca="1"/>
        <v>4</v>
      </c>
      <c r="D1407">
        <f ca="1"/>
        <v>5</v>
      </c>
    </row>
    <row r="1408" spans="3:4" ht="15" customHeight="1" x14ac:dyDescent="0.25">
      <c r="C1408">
        <f ca="1"/>
        <v>4</v>
      </c>
      <c r="D1408">
        <f ca="1"/>
        <v>5</v>
      </c>
    </row>
    <row r="1409" spans="3:4" ht="15" customHeight="1" x14ac:dyDescent="0.25">
      <c r="C1409">
        <f ca="1"/>
        <v>4</v>
      </c>
      <c r="D1409">
        <f ca="1"/>
        <v>5</v>
      </c>
    </row>
    <row r="1410" spans="3:4" ht="15" customHeight="1" x14ac:dyDescent="0.25">
      <c r="C1410">
        <f ca="1"/>
        <v>4</v>
      </c>
      <c r="D1410">
        <f ca="1"/>
        <v>5</v>
      </c>
    </row>
    <row r="1411" spans="3:4" ht="15" customHeight="1" x14ac:dyDescent="0.25">
      <c r="C1411">
        <f ca="1"/>
        <v>4</v>
      </c>
      <c r="D1411">
        <f ca="1"/>
        <v>5</v>
      </c>
    </row>
    <row r="1412" spans="3:4" ht="15" customHeight="1" x14ac:dyDescent="0.25">
      <c r="C1412">
        <f ca="1"/>
        <v>4</v>
      </c>
      <c r="D1412">
        <f ca="1"/>
        <v>5</v>
      </c>
    </row>
    <row r="1413" spans="3:4" ht="15" customHeight="1" x14ac:dyDescent="0.25">
      <c r="C1413">
        <f ca="1"/>
        <v>4</v>
      </c>
      <c r="D1413">
        <f ca="1"/>
        <v>5</v>
      </c>
    </row>
    <row r="1414" spans="3:4" ht="15" customHeight="1" x14ac:dyDescent="0.25">
      <c r="C1414">
        <f ca="1"/>
        <v>4</v>
      </c>
      <c r="D1414">
        <f ca="1"/>
        <v>5</v>
      </c>
    </row>
    <row r="1415" spans="3:4" ht="15" customHeight="1" x14ac:dyDescent="0.25">
      <c r="C1415">
        <f ca="1"/>
        <v>4</v>
      </c>
      <c r="D1415">
        <f ca="1"/>
        <v>5</v>
      </c>
    </row>
    <row r="1416" spans="3:4" ht="15" customHeight="1" x14ac:dyDescent="0.25">
      <c r="C1416">
        <f ca="1"/>
        <v>4</v>
      </c>
      <c r="D1416">
        <f ca="1"/>
        <v>5</v>
      </c>
    </row>
    <row r="1417" spans="3:4" ht="15" customHeight="1" x14ac:dyDescent="0.25">
      <c r="C1417">
        <f ca="1"/>
        <v>4</v>
      </c>
      <c r="D1417">
        <f ca="1"/>
        <v>5</v>
      </c>
    </row>
    <row r="1418" spans="3:4" ht="15" customHeight="1" x14ac:dyDescent="0.25">
      <c r="C1418">
        <f ca="1"/>
        <v>4</v>
      </c>
      <c r="D1418">
        <f ca="1"/>
        <v>5</v>
      </c>
    </row>
    <row r="1419" spans="3:4" ht="15" customHeight="1" x14ac:dyDescent="0.25">
      <c r="C1419">
        <f ca="1"/>
        <v>4</v>
      </c>
      <c r="D1419">
        <f ca="1"/>
        <v>5</v>
      </c>
    </row>
    <row r="1420" spans="3:4" ht="15" customHeight="1" x14ac:dyDescent="0.25">
      <c r="C1420">
        <f ca="1"/>
        <v>4</v>
      </c>
      <c r="D1420">
        <f ca="1"/>
        <v>5</v>
      </c>
    </row>
    <row r="1421" spans="3:4" ht="15" customHeight="1" x14ac:dyDescent="0.25">
      <c r="C1421">
        <f ca="1"/>
        <v>4</v>
      </c>
      <c r="D1421">
        <f ca="1"/>
        <v>5</v>
      </c>
    </row>
    <row r="1422" spans="3:4" ht="15" customHeight="1" x14ac:dyDescent="0.25">
      <c r="C1422">
        <f ca="1"/>
        <v>4</v>
      </c>
      <c r="D1422">
        <f ca="1"/>
        <v>5</v>
      </c>
    </row>
    <row r="1423" spans="3:4" ht="15" customHeight="1" x14ac:dyDescent="0.25">
      <c r="C1423">
        <f ca="1"/>
        <v>4</v>
      </c>
      <c r="D1423">
        <f ca="1"/>
        <v>5</v>
      </c>
    </row>
    <row r="1424" spans="3:4" ht="15" customHeight="1" x14ac:dyDescent="0.25">
      <c r="C1424">
        <f ca="1"/>
        <v>4</v>
      </c>
      <c r="D1424">
        <f ca="1"/>
        <v>5</v>
      </c>
    </row>
    <row r="1425" spans="3:4" ht="15" customHeight="1" x14ac:dyDescent="0.25">
      <c r="C1425">
        <f ca="1"/>
        <v>4</v>
      </c>
      <c r="D1425">
        <f ca="1"/>
        <v>5</v>
      </c>
    </row>
    <row r="1426" spans="3:4" ht="15" customHeight="1" x14ac:dyDescent="0.25">
      <c r="C1426">
        <f ca="1"/>
        <v>4</v>
      </c>
      <c r="D1426">
        <f ca="1"/>
        <v>5</v>
      </c>
    </row>
    <row r="1427" spans="3:4" ht="15" customHeight="1" x14ac:dyDescent="0.25">
      <c r="C1427">
        <f ca="1"/>
        <v>4</v>
      </c>
      <c r="D1427">
        <f ca="1"/>
        <v>5</v>
      </c>
    </row>
    <row r="1428" spans="3:4" ht="15" customHeight="1" x14ac:dyDescent="0.25">
      <c r="C1428">
        <f ca="1"/>
        <v>4</v>
      </c>
      <c r="D1428">
        <f ca="1"/>
        <v>5</v>
      </c>
    </row>
    <row r="1429" spans="3:4" ht="15" customHeight="1" x14ac:dyDescent="0.25">
      <c r="C1429">
        <f ca="1"/>
        <v>4</v>
      </c>
      <c r="D1429">
        <f ca="1"/>
        <v>5</v>
      </c>
    </row>
    <row r="1430" spans="3:4" ht="15" customHeight="1" x14ac:dyDescent="0.25">
      <c r="C1430">
        <f ca="1"/>
        <v>4</v>
      </c>
      <c r="D1430">
        <f ca="1"/>
        <v>5</v>
      </c>
    </row>
    <row r="1431" spans="3:4" ht="15" customHeight="1" x14ac:dyDescent="0.25">
      <c r="C1431">
        <f ca="1"/>
        <v>4</v>
      </c>
      <c r="D1431">
        <f ca="1"/>
        <v>5</v>
      </c>
    </row>
    <row r="1432" spans="3:4" ht="15" customHeight="1" x14ac:dyDescent="0.25">
      <c r="C1432">
        <f ca="1"/>
        <v>4</v>
      </c>
      <c r="D1432">
        <f ca="1"/>
        <v>5</v>
      </c>
    </row>
    <row r="1433" spans="3:4" ht="15" customHeight="1" x14ac:dyDescent="0.25">
      <c r="C1433">
        <f ca="1"/>
        <v>4</v>
      </c>
      <c r="D1433">
        <f ca="1"/>
        <v>5</v>
      </c>
    </row>
    <row r="1434" spans="3:4" ht="15" customHeight="1" x14ac:dyDescent="0.25">
      <c r="C1434">
        <f ca="1"/>
        <v>4</v>
      </c>
      <c r="D1434">
        <f ca="1"/>
        <v>5</v>
      </c>
    </row>
    <row r="1435" spans="3:4" ht="15" customHeight="1" x14ac:dyDescent="0.25">
      <c r="C1435">
        <f ca="1"/>
        <v>4</v>
      </c>
      <c r="D1435">
        <f ca="1"/>
        <v>5</v>
      </c>
    </row>
    <row r="1436" spans="3:4" ht="15" customHeight="1" x14ac:dyDescent="0.25">
      <c r="C1436">
        <f ca="1"/>
        <v>4</v>
      </c>
      <c r="D1436">
        <f ca="1"/>
        <v>5</v>
      </c>
    </row>
    <row r="1437" spans="3:4" ht="15" customHeight="1" x14ac:dyDescent="0.25">
      <c r="C1437">
        <f ca="1"/>
        <v>4</v>
      </c>
      <c r="D1437">
        <f ca="1"/>
        <v>5</v>
      </c>
    </row>
    <row r="1438" spans="3:4" ht="15" customHeight="1" x14ac:dyDescent="0.25">
      <c r="C1438">
        <f ca="1"/>
        <v>4</v>
      </c>
      <c r="D1438">
        <f ca="1"/>
        <v>5</v>
      </c>
    </row>
    <row r="1439" spans="3:4" ht="15" customHeight="1" x14ac:dyDescent="0.25">
      <c r="C1439">
        <f ca="1"/>
        <v>4</v>
      </c>
      <c r="D1439">
        <f ca="1"/>
        <v>5</v>
      </c>
    </row>
    <row r="1440" spans="3:4" ht="15" customHeight="1" x14ac:dyDescent="0.25">
      <c r="C1440">
        <f ca="1"/>
        <v>4</v>
      </c>
      <c r="D1440">
        <f ca="1"/>
        <v>5</v>
      </c>
    </row>
    <row r="1441" spans="3:4" ht="15" customHeight="1" x14ac:dyDescent="0.25">
      <c r="C1441">
        <f ca="1"/>
        <v>4</v>
      </c>
      <c r="D1441">
        <f ca="1"/>
        <v>5</v>
      </c>
    </row>
    <row r="1442" spans="3:4" ht="15" customHeight="1" x14ac:dyDescent="0.25">
      <c r="C1442">
        <f ca="1"/>
        <v>4</v>
      </c>
      <c r="D1442">
        <f ca="1"/>
        <v>5</v>
      </c>
    </row>
    <row r="1443" spans="3:4" ht="15" customHeight="1" x14ac:dyDescent="0.25">
      <c r="C1443">
        <f ca="1"/>
        <v>4</v>
      </c>
      <c r="D1443">
        <f ca="1"/>
        <v>5</v>
      </c>
    </row>
    <row r="1444" spans="3:4" ht="15" customHeight="1" x14ac:dyDescent="0.25">
      <c r="C1444">
        <f ca="1"/>
        <v>4</v>
      </c>
      <c r="D1444">
        <f ca="1"/>
        <v>5</v>
      </c>
    </row>
    <row r="1445" spans="3:4" ht="15" customHeight="1" x14ac:dyDescent="0.25">
      <c r="C1445">
        <f ca="1"/>
        <v>4</v>
      </c>
      <c r="D1445">
        <f ca="1"/>
        <v>5</v>
      </c>
    </row>
    <row r="1446" spans="3:4" ht="15" customHeight="1" x14ac:dyDescent="0.25">
      <c r="C1446">
        <f ca="1"/>
        <v>4</v>
      </c>
      <c r="D1446">
        <f ca="1"/>
        <v>5</v>
      </c>
    </row>
    <row r="1447" spans="3:4" ht="15" customHeight="1" x14ac:dyDescent="0.25">
      <c r="C1447">
        <f ca="1"/>
        <v>4</v>
      </c>
      <c r="D1447">
        <f ca="1"/>
        <v>5</v>
      </c>
    </row>
    <row r="1448" spans="3:4" ht="15" customHeight="1" x14ac:dyDescent="0.25">
      <c r="C1448">
        <f ca="1"/>
        <v>4</v>
      </c>
      <c r="D1448">
        <f ca="1"/>
        <v>5</v>
      </c>
    </row>
    <row r="1449" spans="3:4" ht="15" customHeight="1" x14ac:dyDescent="0.25">
      <c r="C1449">
        <f ca="1"/>
        <v>4</v>
      </c>
      <c r="D1449">
        <f ca="1"/>
        <v>5</v>
      </c>
    </row>
    <row r="1450" spans="3:4" ht="15" customHeight="1" x14ac:dyDescent="0.25">
      <c r="C1450">
        <f ca="1"/>
        <v>4</v>
      </c>
      <c r="D1450">
        <f ca="1"/>
        <v>5</v>
      </c>
    </row>
    <row r="1451" spans="3:4" ht="15" customHeight="1" x14ac:dyDescent="0.25">
      <c r="C1451">
        <f ca="1"/>
        <v>4</v>
      </c>
      <c r="D1451">
        <f ca="1"/>
        <v>5</v>
      </c>
    </row>
    <row r="1452" spans="3:4" ht="15" customHeight="1" x14ac:dyDescent="0.25">
      <c r="C1452">
        <f ca="1"/>
        <v>4</v>
      </c>
      <c r="D1452">
        <f ca="1"/>
        <v>5</v>
      </c>
    </row>
    <row r="1453" spans="3:4" ht="15" customHeight="1" x14ac:dyDescent="0.25">
      <c r="C1453">
        <f ca="1"/>
        <v>4</v>
      </c>
      <c r="D1453">
        <f ca="1"/>
        <v>5</v>
      </c>
    </row>
    <row r="1454" spans="3:4" ht="15" customHeight="1" x14ac:dyDescent="0.25">
      <c r="C1454">
        <f ca="1"/>
        <v>4</v>
      </c>
      <c r="D1454">
        <f ca="1"/>
        <v>5</v>
      </c>
    </row>
    <row r="1455" spans="3:4" ht="15" customHeight="1" x14ac:dyDescent="0.25">
      <c r="C1455">
        <f ca="1"/>
        <v>4</v>
      </c>
      <c r="D1455">
        <f ca="1"/>
        <v>5</v>
      </c>
    </row>
    <row r="1456" spans="3:4" ht="15" customHeight="1" x14ac:dyDescent="0.25">
      <c r="C1456">
        <f ca="1"/>
        <v>4</v>
      </c>
      <c r="D1456">
        <f ca="1"/>
        <v>5</v>
      </c>
    </row>
    <row r="1457" spans="3:4" ht="15" customHeight="1" x14ac:dyDescent="0.25">
      <c r="C1457">
        <f ca="1"/>
        <v>4</v>
      </c>
      <c r="D1457">
        <f ca="1"/>
        <v>5</v>
      </c>
    </row>
    <row r="1458" spans="3:4" ht="15" customHeight="1" x14ac:dyDescent="0.25">
      <c r="C1458">
        <f ca="1"/>
        <v>4</v>
      </c>
      <c r="D1458">
        <f ca="1"/>
        <v>5</v>
      </c>
    </row>
    <row r="1459" spans="3:4" ht="15" customHeight="1" x14ac:dyDescent="0.25">
      <c r="C1459">
        <f ca="1"/>
        <v>4</v>
      </c>
      <c r="D1459">
        <f ca="1"/>
        <v>5</v>
      </c>
    </row>
    <row r="1460" spans="3:4" ht="15" customHeight="1" x14ac:dyDescent="0.25">
      <c r="C1460">
        <f ca="1"/>
        <v>4</v>
      </c>
      <c r="D1460">
        <f ca="1"/>
        <v>5</v>
      </c>
    </row>
    <row r="1461" spans="3:4" ht="15" customHeight="1" x14ac:dyDescent="0.25">
      <c r="C1461">
        <f ca="1"/>
        <v>4</v>
      </c>
      <c r="D1461">
        <f ca="1"/>
        <v>5</v>
      </c>
    </row>
    <row r="1462" spans="3:4" ht="15" customHeight="1" x14ac:dyDescent="0.25">
      <c r="C1462">
        <f ca="1"/>
        <v>4</v>
      </c>
      <c r="D1462">
        <f ca="1"/>
        <v>5</v>
      </c>
    </row>
    <row r="1463" spans="3:4" ht="15" customHeight="1" x14ac:dyDescent="0.25">
      <c r="C1463">
        <f ca="1"/>
        <v>4</v>
      </c>
      <c r="D1463">
        <f ca="1"/>
        <v>5</v>
      </c>
    </row>
    <row r="1464" spans="3:4" ht="15" customHeight="1" x14ac:dyDescent="0.25">
      <c r="C1464">
        <f ca="1"/>
        <v>4</v>
      </c>
      <c r="D1464">
        <f ca="1"/>
        <v>5</v>
      </c>
    </row>
    <row r="1465" spans="3:4" ht="15" customHeight="1" x14ac:dyDescent="0.25">
      <c r="C1465">
        <f ca="1"/>
        <v>4</v>
      </c>
      <c r="D1465">
        <f ca="1"/>
        <v>5</v>
      </c>
    </row>
    <row r="1466" spans="3:4" ht="15" customHeight="1" x14ac:dyDescent="0.25">
      <c r="C1466">
        <f ca="1"/>
        <v>4</v>
      </c>
      <c r="D1466">
        <f ca="1"/>
        <v>5</v>
      </c>
    </row>
    <row r="1467" spans="3:4" ht="15" customHeight="1" x14ac:dyDescent="0.25">
      <c r="C1467">
        <f ca="1"/>
        <v>4</v>
      </c>
      <c r="D1467">
        <f ca="1"/>
        <v>5</v>
      </c>
    </row>
    <row r="1468" spans="3:4" ht="15" customHeight="1" x14ac:dyDescent="0.25">
      <c r="C1468">
        <f ca="1"/>
        <v>4</v>
      </c>
      <c r="D1468">
        <f ca="1"/>
        <v>5</v>
      </c>
    </row>
    <row r="1469" spans="3:4" ht="15" customHeight="1" x14ac:dyDescent="0.25">
      <c r="C1469">
        <f ca="1"/>
        <v>4</v>
      </c>
      <c r="D1469">
        <f ca="1"/>
        <v>5</v>
      </c>
    </row>
    <row r="1470" spans="3:4" ht="15" customHeight="1" x14ac:dyDescent="0.25">
      <c r="C1470">
        <f ca="1"/>
        <v>4</v>
      </c>
      <c r="D1470">
        <f ca="1"/>
        <v>5</v>
      </c>
    </row>
    <row r="1471" spans="3:4" ht="15" customHeight="1" x14ac:dyDescent="0.25">
      <c r="C1471">
        <f ca="1"/>
        <v>4</v>
      </c>
      <c r="D1471">
        <f ca="1"/>
        <v>5</v>
      </c>
    </row>
    <row r="1472" spans="3:4" ht="15" customHeight="1" x14ac:dyDescent="0.25">
      <c r="C1472">
        <f ca="1"/>
        <v>4</v>
      </c>
      <c r="D1472">
        <f ca="1"/>
        <v>5</v>
      </c>
    </row>
    <row r="1473" spans="3:4" ht="15" customHeight="1" x14ac:dyDescent="0.25">
      <c r="C1473">
        <f ca="1"/>
        <v>4</v>
      </c>
      <c r="D1473">
        <f ca="1"/>
        <v>5</v>
      </c>
    </row>
    <row r="1474" spans="3:4" ht="15" customHeight="1" x14ac:dyDescent="0.25">
      <c r="C1474">
        <f ca="1"/>
        <v>4</v>
      </c>
      <c r="D1474">
        <f ca="1"/>
        <v>5</v>
      </c>
    </row>
    <row r="1475" spans="3:4" ht="15" customHeight="1" x14ac:dyDescent="0.25">
      <c r="C1475">
        <f ca="1"/>
        <v>4</v>
      </c>
      <c r="D1475">
        <f ca="1"/>
        <v>5</v>
      </c>
    </row>
    <row r="1476" spans="3:4" ht="15" customHeight="1" x14ac:dyDescent="0.25">
      <c r="C1476">
        <f ca="1"/>
        <v>4</v>
      </c>
      <c r="D1476">
        <f ca="1"/>
        <v>5</v>
      </c>
    </row>
    <row r="1477" spans="3:4" ht="15" customHeight="1" x14ac:dyDescent="0.25">
      <c r="C1477">
        <f ca="1"/>
        <v>4</v>
      </c>
      <c r="D1477">
        <f ca="1"/>
        <v>5</v>
      </c>
    </row>
    <row r="1478" spans="3:4" ht="15" customHeight="1" x14ac:dyDescent="0.25">
      <c r="C1478">
        <f ca="1"/>
        <v>4</v>
      </c>
      <c r="D1478">
        <f ca="1"/>
        <v>5</v>
      </c>
    </row>
    <row r="1479" spans="3:4" ht="15" customHeight="1" x14ac:dyDescent="0.25">
      <c r="C1479">
        <f ca="1"/>
        <v>4</v>
      </c>
      <c r="D1479">
        <f ca="1"/>
        <v>5</v>
      </c>
    </row>
    <row r="1480" spans="3:4" ht="15" customHeight="1" x14ac:dyDescent="0.25">
      <c r="C1480">
        <f ca="1"/>
        <v>4</v>
      </c>
      <c r="D1480">
        <f ca="1"/>
        <v>5</v>
      </c>
    </row>
    <row r="1481" spans="3:4" ht="15" customHeight="1" x14ac:dyDescent="0.25">
      <c r="C1481">
        <f ca="1"/>
        <v>4</v>
      </c>
      <c r="D1481">
        <f ca="1"/>
        <v>5</v>
      </c>
    </row>
    <row r="1482" spans="3:4" ht="15" customHeight="1" x14ac:dyDescent="0.25">
      <c r="C1482">
        <f ca="1"/>
        <v>4</v>
      </c>
      <c r="D1482">
        <f ca="1"/>
        <v>5</v>
      </c>
    </row>
    <row r="1483" spans="3:4" ht="15" customHeight="1" x14ac:dyDescent="0.25">
      <c r="C1483">
        <f ca="1"/>
        <v>4</v>
      </c>
      <c r="D1483">
        <f ca="1"/>
        <v>5</v>
      </c>
    </row>
    <row r="1484" spans="3:4" ht="15" customHeight="1" x14ac:dyDescent="0.25">
      <c r="C1484">
        <f ca="1"/>
        <v>4</v>
      </c>
      <c r="D1484">
        <f ca="1"/>
        <v>5</v>
      </c>
    </row>
    <row r="1485" spans="3:4" ht="15" customHeight="1" x14ac:dyDescent="0.25">
      <c r="C1485">
        <f ca="1"/>
        <v>4</v>
      </c>
      <c r="D1485">
        <f ca="1"/>
        <v>5</v>
      </c>
    </row>
    <row r="1486" spans="3:4" ht="15" customHeight="1" x14ac:dyDescent="0.25">
      <c r="C1486">
        <f ca="1"/>
        <v>4</v>
      </c>
      <c r="D1486">
        <f ca="1"/>
        <v>5</v>
      </c>
    </row>
    <row r="1487" spans="3:4" ht="15" customHeight="1" x14ac:dyDescent="0.25">
      <c r="C1487">
        <f ca="1"/>
        <v>4</v>
      </c>
      <c r="D1487">
        <f ca="1"/>
        <v>5</v>
      </c>
    </row>
    <row r="1488" spans="3:4" ht="15" customHeight="1" x14ac:dyDescent="0.25">
      <c r="C1488">
        <f ca="1"/>
        <v>4</v>
      </c>
      <c r="D1488">
        <f ca="1"/>
        <v>5</v>
      </c>
    </row>
    <row r="1489" spans="3:4" ht="15" customHeight="1" x14ac:dyDescent="0.25">
      <c r="C1489">
        <f ca="1"/>
        <v>4</v>
      </c>
      <c r="D1489">
        <f ca="1"/>
        <v>5</v>
      </c>
    </row>
    <row r="1490" spans="3:4" ht="15" customHeight="1" x14ac:dyDescent="0.25">
      <c r="C1490">
        <f ca="1"/>
        <v>4</v>
      </c>
      <c r="D1490">
        <f ca="1"/>
        <v>5</v>
      </c>
    </row>
    <row r="1491" spans="3:4" ht="15" customHeight="1" x14ac:dyDescent="0.25">
      <c r="C1491">
        <f ca="1"/>
        <v>4</v>
      </c>
      <c r="D1491">
        <f ca="1"/>
        <v>5</v>
      </c>
    </row>
    <row r="1492" spans="3:4" ht="15" customHeight="1" x14ac:dyDescent="0.25">
      <c r="C1492">
        <f ca="1"/>
        <v>4</v>
      </c>
      <c r="D1492">
        <f ca="1"/>
        <v>5</v>
      </c>
    </row>
    <row r="1493" spans="3:4" ht="15" customHeight="1" x14ac:dyDescent="0.25">
      <c r="C1493">
        <f ca="1"/>
        <v>4</v>
      </c>
      <c r="D1493">
        <f ca="1"/>
        <v>5</v>
      </c>
    </row>
    <row r="1494" spans="3:4" ht="15" customHeight="1" x14ac:dyDescent="0.25">
      <c r="C1494">
        <f ca="1"/>
        <v>4</v>
      </c>
      <c r="D1494">
        <f ca="1"/>
        <v>5</v>
      </c>
    </row>
    <row r="1495" spans="3:4" ht="15" customHeight="1" x14ac:dyDescent="0.25">
      <c r="C1495">
        <f ca="1"/>
        <v>4</v>
      </c>
      <c r="D1495">
        <f ca="1"/>
        <v>5</v>
      </c>
    </row>
    <row r="1496" spans="3:4" ht="15" customHeight="1" x14ac:dyDescent="0.25">
      <c r="C1496">
        <f ca="1"/>
        <v>4</v>
      </c>
      <c r="D1496">
        <f ca="1"/>
        <v>5</v>
      </c>
    </row>
    <row r="1497" spans="3:4" ht="15" customHeight="1" x14ac:dyDescent="0.25">
      <c r="C1497">
        <f ca="1"/>
        <v>4</v>
      </c>
      <c r="D1497">
        <f ca="1"/>
        <v>5</v>
      </c>
    </row>
    <row r="1498" spans="3:4" ht="15" customHeight="1" x14ac:dyDescent="0.25">
      <c r="C1498">
        <f ca="1"/>
        <v>4</v>
      </c>
      <c r="D1498">
        <f ca="1"/>
        <v>5</v>
      </c>
    </row>
    <row r="1499" spans="3:4" ht="15" customHeight="1" x14ac:dyDescent="0.25">
      <c r="C1499">
        <f ca="1"/>
        <v>4</v>
      </c>
      <c r="D1499">
        <f ca="1"/>
        <v>5</v>
      </c>
    </row>
    <row r="1500" spans="3:4" ht="15" customHeight="1" x14ac:dyDescent="0.25">
      <c r="C1500">
        <f ca="1"/>
        <v>4</v>
      </c>
      <c r="D1500">
        <f ca="1"/>
        <v>5</v>
      </c>
    </row>
    <row r="1501" spans="3:4" ht="15" customHeight="1" x14ac:dyDescent="0.25">
      <c r="C1501">
        <f ca="1"/>
        <v>4</v>
      </c>
      <c r="D1501">
        <f ca="1"/>
        <v>5</v>
      </c>
    </row>
    <row r="1502" spans="3:4" ht="15" customHeight="1" x14ac:dyDescent="0.25">
      <c r="C1502">
        <f ca="1"/>
        <v>4</v>
      </c>
      <c r="D1502">
        <f ca="1"/>
        <v>5</v>
      </c>
    </row>
    <row r="1503" spans="3:4" ht="15" customHeight="1" x14ac:dyDescent="0.25">
      <c r="C1503">
        <f ca="1"/>
        <v>4</v>
      </c>
      <c r="D1503">
        <f ca="1"/>
        <v>5</v>
      </c>
    </row>
    <row r="1504" spans="3:4" ht="15" customHeight="1" x14ac:dyDescent="0.25">
      <c r="C1504">
        <f ca="1"/>
        <v>4</v>
      </c>
      <c r="D1504">
        <f ca="1"/>
        <v>5</v>
      </c>
    </row>
    <row r="1505" spans="3:4" ht="15" customHeight="1" x14ac:dyDescent="0.25">
      <c r="C1505">
        <f ca="1"/>
        <v>4</v>
      </c>
      <c r="D1505">
        <f ca="1"/>
        <v>5</v>
      </c>
    </row>
    <row r="1506" spans="3:4" ht="15" customHeight="1" x14ac:dyDescent="0.25">
      <c r="C1506">
        <f ca="1"/>
        <v>4</v>
      </c>
      <c r="D1506">
        <f ca="1"/>
        <v>5</v>
      </c>
    </row>
    <row r="1507" spans="3:4" ht="15" customHeight="1" x14ac:dyDescent="0.25">
      <c r="C1507">
        <f ca="1"/>
        <v>4</v>
      </c>
      <c r="D1507">
        <f ca="1"/>
        <v>5</v>
      </c>
    </row>
    <row r="1508" spans="3:4" ht="15" customHeight="1" x14ac:dyDescent="0.25">
      <c r="C1508">
        <f ca="1"/>
        <v>4</v>
      </c>
      <c r="D1508">
        <f ca="1"/>
        <v>5</v>
      </c>
    </row>
    <row r="1509" spans="3:4" ht="15" customHeight="1" x14ac:dyDescent="0.25">
      <c r="C1509">
        <f ca="1"/>
        <v>4</v>
      </c>
      <c r="D1509">
        <f ca="1"/>
        <v>5</v>
      </c>
    </row>
    <row r="1510" spans="3:4" ht="15" customHeight="1" x14ac:dyDescent="0.25">
      <c r="C1510">
        <f ca="1"/>
        <v>4</v>
      </c>
      <c r="D1510">
        <f ca="1"/>
        <v>5</v>
      </c>
    </row>
    <row r="1511" spans="3:4" ht="15" customHeight="1" x14ac:dyDescent="0.25">
      <c r="C1511">
        <f ca="1"/>
        <v>4</v>
      </c>
      <c r="D1511">
        <f ca="1"/>
        <v>5</v>
      </c>
    </row>
    <row r="1512" spans="3:4" ht="15" customHeight="1" x14ac:dyDescent="0.25">
      <c r="C1512">
        <f ca="1"/>
        <v>4</v>
      </c>
      <c r="D1512">
        <f ca="1"/>
        <v>5</v>
      </c>
    </row>
    <row r="1513" spans="3:4" ht="15" customHeight="1" x14ac:dyDescent="0.25">
      <c r="C1513">
        <f ca="1"/>
        <v>4</v>
      </c>
      <c r="D1513">
        <f ca="1"/>
        <v>5</v>
      </c>
    </row>
    <row r="1514" spans="3:4" ht="15" customHeight="1" x14ac:dyDescent="0.25">
      <c r="C1514">
        <f ca="1"/>
        <v>4</v>
      </c>
      <c r="D1514">
        <f ca="1"/>
        <v>5</v>
      </c>
    </row>
    <row r="1515" spans="3:4" ht="15" customHeight="1" x14ac:dyDescent="0.25">
      <c r="C1515">
        <f ca="1"/>
        <v>4</v>
      </c>
      <c r="D1515">
        <f ca="1"/>
        <v>5</v>
      </c>
    </row>
    <row r="1516" spans="3:4" ht="15" customHeight="1" x14ac:dyDescent="0.25">
      <c r="C1516">
        <f ca="1"/>
        <v>4</v>
      </c>
      <c r="D1516">
        <f ca="1"/>
        <v>5</v>
      </c>
    </row>
    <row r="1517" spans="3:4" ht="15" customHeight="1" x14ac:dyDescent="0.25">
      <c r="C1517">
        <f ca="1"/>
        <v>4</v>
      </c>
      <c r="D1517">
        <f ca="1"/>
        <v>5</v>
      </c>
    </row>
    <row r="1518" spans="3:4" ht="15" customHeight="1" x14ac:dyDescent="0.25">
      <c r="C1518">
        <f ca="1"/>
        <v>4</v>
      </c>
      <c r="D1518">
        <f ca="1"/>
        <v>5</v>
      </c>
    </row>
    <row r="1519" spans="3:4" ht="15" customHeight="1" x14ac:dyDescent="0.25">
      <c r="C1519">
        <f ca="1"/>
        <v>4</v>
      </c>
      <c r="D1519">
        <f ca="1"/>
        <v>5</v>
      </c>
    </row>
    <row r="1520" spans="3:4" ht="15" customHeight="1" x14ac:dyDescent="0.25">
      <c r="C1520">
        <f ca="1"/>
        <v>4</v>
      </c>
      <c r="D1520">
        <f ca="1"/>
        <v>5</v>
      </c>
    </row>
    <row r="1521" spans="3:4" ht="15" customHeight="1" x14ac:dyDescent="0.25">
      <c r="C1521">
        <f ca="1"/>
        <v>4</v>
      </c>
      <c r="D1521">
        <f ca="1"/>
        <v>5</v>
      </c>
    </row>
    <row r="1522" spans="3:4" ht="15" customHeight="1" x14ac:dyDescent="0.25">
      <c r="C1522">
        <f ca="1"/>
        <v>4</v>
      </c>
      <c r="D1522">
        <f ca="1"/>
        <v>5</v>
      </c>
    </row>
    <row r="1523" spans="3:4" ht="15" customHeight="1" x14ac:dyDescent="0.25">
      <c r="C1523">
        <f ca="1"/>
        <v>4</v>
      </c>
      <c r="D1523">
        <f ca="1"/>
        <v>5</v>
      </c>
    </row>
    <row r="1524" spans="3:4" ht="15" customHeight="1" x14ac:dyDescent="0.25">
      <c r="C1524">
        <f ca="1"/>
        <v>4</v>
      </c>
      <c r="D1524">
        <f ca="1"/>
        <v>5</v>
      </c>
    </row>
    <row r="1525" spans="3:4" ht="15" customHeight="1" x14ac:dyDescent="0.25">
      <c r="C1525">
        <f ca="1"/>
        <v>4</v>
      </c>
      <c r="D1525">
        <f ca="1"/>
        <v>5</v>
      </c>
    </row>
    <row r="1526" spans="3:4" ht="15" customHeight="1" x14ac:dyDescent="0.25">
      <c r="C1526">
        <f ca="1"/>
        <v>4</v>
      </c>
      <c r="D1526">
        <f ca="1"/>
        <v>5</v>
      </c>
    </row>
    <row r="1527" spans="3:4" ht="15" customHeight="1" x14ac:dyDescent="0.25">
      <c r="C1527">
        <f ca="1"/>
        <v>4</v>
      </c>
      <c r="D1527">
        <f ca="1"/>
        <v>5</v>
      </c>
    </row>
    <row r="1528" spans="3:4" ht="15" customHeight="1" x14ac:dyDescent="0.25">
      <c r="C1528">
        <f ca="1"/>
        <v>4</v>
      </c>
      <c r="D1528">
        <f ca="1"/>
        <v>5</v>
      </c>
    </row>
    <row r="1529" spans="3:4" ht="15" customHeight="1" x14ac:dyDescent="0.25">
      <c r="C1529">
        <f ca="1"/>
        <v>4</v>
      </c>
      <c r="D1529">
        <f ca="1"/>
        <v>5</v>
      </c>
    </row>
    <row r="1530" spans="3:4" ht="15" customHeight="1" x14ac:dyDescent="0.25">
      <c r="C1530">
        <f ca="1"/>
        <v>4</v>
      </c>
      <c r="D1530">
        <f ca="1"/>
        <v>5</v>
      </c>
    </row>
    <row r="1531" spans="3:4" ht="15" customHeight="1" x14ac:dyDescent="0.25">
      <c r="C1531">
        <f ca="1"/>
        <v>4</v>
      </c>
      <c r="D1531">
        <f ca="1"/>
        <v>5</v>
      </c>
    </row>
    <row r="1532" spans="3:4" ht="15" customHeight="1" x14ac:dyDescent="0.25">
      <c r="C1532">
        <f ca="1"/>
        <v>4</v>
      </c>
      <c r="D1532">
        <f ca="1"/>
        <v>5</v>
      </c>
    </row>
    <row r="1533" spans="3:4" ht="15" customHeight="1" x14ac:dyDescent="0.25">
      <c r="C1533">
        <f ca="1"/>
        <v>4</v>
      </c>
      <c r="D1533">
        <f ca="1"/>
        <v>5</v>
      </c>
    </row>
    <row r="1534" spans="3:4" ht="15" customHeight="1" x14ac:dyDescent="0.25">
      <c r="C1534">
        <f ca="1"/>
        <v>4</v>
      </c>
      <c r="D1534">
        <f ca="1"/>
        <v>5</v>
      </c>
    </row>
    <row r="1535" spans="3:4" ht="15" customHeight="1" x14ac:dyDescent="0.25">
      <c r="C1535">
        <f ca="1"/>
        <v>4</v>
      </c>
      <c r="D1535">
        <f ca="1"/>
        <v>5</v>
      </c>
    </row>
    <row r="1536" spans="3:4" ht="15" customHeight="1" x14ac:dyDescent="0.25">
      <c r="C1536">
        <f ca="1"/>
        <v>4</v>
      </c>
      <c r="D1536">
        <f ca="1"/>
        <v>5</v>
      </c>
    </row>
    <row r="1537" spans="3:4" ht="15" customHeight="1" x14ac:dyDescent="0.25">
      <c r="C1537">
        <f ca="1"/>
        <v>4</v>
      </c>
      <c r="D1537">
        <f ca="1"/>
        <v>5</v>
      </c>
    </row>
    <row r="1538" spans="3:4" ht="15" customHeight="1" x14ac:dyDescent="0.25">
      <c r="C1538">
        <f ca="1"/>
        <v>4</v>
      </c>
      <c r="D1538">
        <f ca="1"/>
        <v>5</v>
      </c>
    </row>
    <row r="1539" spans="3:4" ht="15" customHeight="1" x14ac:dyDescent="0.25">
      <c r="C1539">
        <f ca="1"/>
        <v>4</v>
      </c>
      <c r="D1539">
        <f ca="1"/>
        <v>5</v>
      </c>
    </row>
    <row r="1540" spans="3:4" ht="15" customHeight="1" x14ac:dyDescent="0.25">
      <c r="C1540">
        <f ca="1"/>
        <v>4</v>
      </c>
      <c r="D1540">
        <f ca="1"/>
        <v>5</v>
      </c>
    </row>
    <row r="1541" spans="3:4" ht="15" customHeight="1" x14ac:dyDescent="0.25">
      <c r="C1541">
        <f ca="1"/>
        <v>4</v>
      </c>
      <c r="D1541">
        <f ca="1"/>
        <v>5</v>
      </c>
    </row>
    <row r="1542" spans="3:4" ht="15" customHeight="1" x14ac:dyDescent="0.25">
      <c r="C1542">
        <f ca="1"/>
        <v>4</v>
      </c>
      <c r="D1542">
        <f ca="1"/>
        <v>5</v>
      </c>
    </row>
    <row r="1543" spans="3:4" ht="15" customHeight="1" x14ac:dyDescent="0.25">
      <c r="C1543">
        <f ca="1"/>
        <v>4</v>
      </c>
      <c r="D1543">
        <f ca="1"/>
        <v>5</v>
      </c>
    </row>
    <row r="1544" spans="3:4" ht="15" customHeight="1" x14ac:dyDescent="0.25">
      <c r="C1544">
        <f ca="1"/>
        <v>4</v>
      </c>
      <c r="D1544">
        <f ca="1"/>
        <v>5</v>
      </c>
    </row>
    <row r="1545" spans="3:4" ht="15" customHeight="1" x14ac:dyDescent="0.25">
      <c r="C1545">
        <f ca="1"/>
        <v>4</v>
      </c>
      <c r="D1545">
        <f ca="1"/>
        <v>5</v>
      </c>
    </row>
    <row r="1546" spans="3:4" ht="15" customHeight="1" x14ac:dyDescent="0.25">
      <c r="C1546">
        <f ca="1"/>
        <v>4</v>
      </c>
      <c r="D1546">
        <f ca="1"/>
        <v>5</v>
      </c>
    </row>
    <row r="1547" spans="3:4" ht="15" customHeight="1" x14ac:dyDescent="0.25">
      <c r="C1547">
        <f ca="1"/>
        <v>4</v>
      </c>
      <c r="D1547">
        <f ca="1"/>
        <v>5</v>
      </c>
    </row>
    <row r="1548" spans="3:4" ht="15" customHeight="1" x14ac:dyDescent="0.25">
      <c r="C1548">
        <f ca="1"/>
        <v>4</v>
      </c>
      <c r="D1548">
        <f ca="1"/>
        <v>5</v>
      </c>
    </row>
    <row r="1549" spans="3:4" ht="15" customHeight="1" x14ac:dyDescent="0.25">
      <c r="C1549">
        <f ca="1"/>
        <v>4</v>
      </c>
      <c r="D1549">
        <f ca="1"/>
        <v>5</v>
      </c>
    </row>
    <row r="1550" spans="3:4" ht="15" customHeight="1" x14ac:dyDescent="0.25">
      <c r="C1550">
        <f ca="1"/>
        <v>4</v>
      </c>
      <c r="D1550">
        <f ca="1"/>
        <v>5</v>
      </c>
    </row>
    <row r="1551" spans="3:4" ht="15" customHeight="1" x14ac:dyDescent="0.25">
      <c r="C1551">
        <f ca="1"/>
        <v>4</v>
      </c>
      <c r="D1551">
        <f ca="1"/>
        <v>5</v>
      </c>
    </row>
    <row r="1552" spans="3:4" ht="15" customHeight="1" x14ac:dyDescent="0.25">
      <c r="C1552">
        <f ca="1"/>
        <v>4</v>
      </c>
      <c r="D1552">
        <f ca="1"/>
        <v>5</v>
      </c>
    </row>
    <row r="1553" spans="3:4" ht="15" customHeight="1" x14ac:dyDescent="0.25">
      <c r="C1553">
        <f ca="1"/>
        <v>4</v>
      </c>
      <c r="D1553">
        <f ca="1"/>
        <v>5</v>
      </c>
    </row>
    <row r="1554" spans="3:4" ht="15" customHeight="1" x14ac:dyDescent="0.25">
      <c r="C1554">
        <f ca="1"/>
        <v>4</v>
      </c>
      <c r="D1554">
        <f ca="1"/>
        <v>5</v>
      </c>
    </row>
    <row r="1555" spans="3:4" ht="15" customHeight="1" x14ac:dyDescent="0.25">
      <c r="C1555">
        <f ca="1"/>
        <v>4</v>
      </c>
      <c r="D1555">
        <f ca="1"/>
        <v>5</v>
      </c>
    </row>
    <row r="1556" spans="3:4" ht="15" customHeight="1" x14ac:dyDescent="0.25">
      <c r="C1556">
        <f ca="1"/>
        <v>4</v>
      </c>
      <c r="D1556">
        <f ca="1"/>
        <v>5</v>
      </c>
    </row>
    <row r="1557" spans="3:4" ht="15" customHeight="1" x14ac:dyDescent="0.25">
      <c r="C1557">
        <f ca="1"/>
        <v>4</v>
      </c>
      <c r="D1557">
        <f ca="1"/>
        <v>5</v>
      </c>
    </row>
    <row r="1558" spans="3:4" ht="15" customHeight="1" x14ac:dyDescent="0.25">
      <c r="C1558">
        <f ca="1"/>
        <v>4</v>
      </c>
      <c r="D1558">
        <f ca="1"/>
        <v>5</v>
      </c>
    </row>
    <row r="1559" spans="3:4" ht="15" customHeight="1" x14ac:dyDescent="0.25">
      <c r="C1559">
        <f ca="1"/>
        <v>4</v>
      </c>
      <c r="D1559">
        <f ca="1"/>
        <v>5</v>
      </c>
    </row>
    <row r="1560" spans="3:4" ht="15" customHeight="1" x14ac:dyDescent="0.25">
      <c r="C1560">
        <f ca="1"/>
        <v>4</v>
      </c>
      <c r="D1560">
        <f ca="1"/>
        <v>5</v>
      </c>
    </row>
    <row r="1561" spans="3:4" ht="15" customHeight="1" x14ac:dyDescent="0.25">
      <c r="C1561">
        <f ca="1"/>
        <v>4</v>
      </c>
      <c r="D1561">
        <f ca="1"/>
        <v>5</v>
      </c>
    </row>
    <row r="1562" spans="3:4" ht="15" customHeight="1" x14ac:dyDescent="0.25">
      <c r="C1562">
        <f ca="1"/>
        <v>4</v>
      </c>
      <c r="D1562">
        <f ca="1"/>
        <v>5</v>
      </c>
    </row>
    <row r="1563" spans="3:4" ht="15" customHeight="1" x14ac:dyDescent="0.25">
      <c r="C1563">
        <f ca="1"/>
        <v>4</v>
      </c>
      <c r="D1563">
        <f ca="1"/>
        <v>5</v>
      </c>
    </row>
    <row r="1564" spans="3:4" ht="15" customHeight="1" x14ac:dyDescent="0.25">
      <c r="C1564">
        <f ca="1"/>
        <v>4</v>
      </c>
      <c r="D1564">
        <f ca="1"/>
        <v>5</v>
      </c>
    </row>
    <row r="1565" spans="3:4" ht="15" customHeight="1" x14ac:dyDescent="0.25">
      <c r="C1565">
        <f ca="1"/>
        <v>4</v>
      </c>
      <c r="D1565">
        <f ca="1"/>
        <v>5</v>
      </c>
    </row>
    <row r="1566" spans="3:4" ht="15" customHeight="1" x14ac:dyDescent="0.25">
      <c r="C1566">
        <f ca="1"/>
        <v>4</v>
      </c>
      <c r="D1566">
        <f ca="1"/>
        <v>5</v>
      </c>
    </row>
    <row r="1567" spans="3:4" ht="15" customHeight="1" x14ac:dyDescent="0.25">
      <c r="C1567">
        <f ca="1"/>
        <v>4</v>
      </c>
      <c r="D1567">
        <f ca="1"/>
        <v>5</v>
      </c>
    </row>
    <row r="1568" spans="3:4" ht="15" customHeight="1" x14ac:dyDescent="0.25">
      <c r="C1568">
        <f ca="1"/>
        <v>4</v>
      </c>
      <c r="D1568">
        <f ca="1"/>
        <v>5</v>
      </c>
    </row>
    <row r="1569" spans="3:4" ht="15" customHeight="1" x14ac:dyDescent="0.25">
      <c r="C1569">
        <f ca="1"/>
        <v>4</v>
      </c>
      <c r="D1569">
        <f ca="1"/>
        <v>5</v>
      </c>
    </row>
    <row r="1570" spans="3:4" ht="15" customHeight="1" x14ac:dyDescent="0.25">
      <c r="C1570">
        <f ca="1"/>
        <v>4</v>
      </c>
      <c r="D1570">
        <f ca="1"/>
        <v>5</v>
      </c>
    </row>
    <row r="1571" spans="3:4" ht="15" customHeight="1" x14ac:dyDescent="0.25">
      <c r="C1571">
        <f ca="1"/>
        <v>4</v>
      </c>
      <c r="D1571">
        <f ca="1"/>
        <v>5</v>
      </c>
    </row>
    <row r="1572" spans="3:4" ht="15" customHeight="1" x14ac:dyDescent="0.25">
      <c r="C1572">
        <f ca="1"/>
        <v>4</v>
      </c>
      <c r="D1572">
        <f ca="1"/>
        <v>5</v>
      </c>
    </row>
    <row r="1573" spans="3:4" ht="15" customHeight="1" x14ac:dyDescent="0.25">
      <c r="C1573">
        <f ca="1"/>
        <v>4</v>
      </c>
      <c r="D1573">
        <f ca="1"/>
        <v>5</v>
      </c>
    </row>
    <row r="1574" spans="3:4" ht="15" customHeight="1" x14ac:dyDescent="0.25">
      <c r="C1574">
        <f ca="1"/>
        <v>4</v>
      </c>
      <c r="D1574">
        <f ca="1"/>
        <v>5</v>
      </c>
    </row>
    <row r="1575" spans="3:4" ht="15" customHeight="1" x14ac:dyDescent="0.25">
      <c r="C1575">
        <f ca="1"/>
        <v>4</v>
      </c>
      <c r="D1575">
        <f ca="1"/>
        <v>5</v>
      </c>
    </row>
    <row r="1576" spans="3:4" ht="15" customHeight="1" x14ac:dyDescent="0.25">
      <c r="C1576">
        <f ca="1"/>
        <v>4</v>
      </c>
      <c r="D1576">
        <f ca="1"/>
        <v>5</v>
      </c>
    </row>
    <row r="1577" spans="3:4" ht="15" customHeight="1" x14ac:dyDescent="0.25">
      <c r="C1577">
        <f ca="1"/>
        <v>4</v>
      </c>
      <c r="D1577">
        <f ca="1"/>
        <v>5</v>
      </c>
    </row>
    <row r="1578" spans="3:4" ht="15" customHeight="1" x14ac:dyDescent="0.25">
      <c r="C1578">
        <f ca="1"/>
        <v>4</v>
      </c>
      <c r="D1578">
        <f ca="1"/>
        <v>5</v>
      </c>
    </row>
    <row r="1579" spans="3:4" ht="15" customHeight="1" x14ac:dyDescent="0.25">
      <c r="C1579">
        <f ca="1"/>
        <v>4</v>
      </c>
      <c r="D1579">
        <f ca="1"/>
        <v>5</v>
      </c>
    </row>
    <row r="1580" spans="3:4" ht="15" customHeight="1" x14ac:dyDescent="0.25">
      <c r="C1580">
        <f ca="1"/>
        <v>4</v>
      </c>
      <c r="D1580">
        <f ca="1"/>
        <v>5</v>
      </c>
    </row>
    <row r="1581" spans="3:4" ht="15" customHeight="1" x14ac:dyDescent="0.25">
      <c r="C1581">
        <f ca="1"/>
        <v>4</v>
      </c>
      <c r="D1581">
        <f ca="1"/>
        <v>5</v>
      </c>
    </row>
    <row r="1582" spans="3:4" ht="15" customHeight="1" x14ac:dyDescent="0.25">
      <c r="C1582">
        <f ca="1"/>
        <v>4</v>
      </c>
      <c r="D1582">
        <f ca="1"/>
        <v>5</v>
      </c>
    </row>
    <row r="1583" spans="3:4" ht="15" customHeight="1" x14ac:dyDescent="0.25">
      <c r="C1583">
        <f ca="1"/>
        <v>4</v>
      </c>
      <c r="D1583">
        <f ca="1"/>
        <v>5</v>
      </c>
    </row>
    <row r="1584" spans="3:4" ht="15" customHeight="1" x14ac:dyDescent="0.25">
      <c r="C1584">
        <f ca="1"/>
        <v>4</v>
      </c>
      <c r="D1584">
        <f ca="1"/>
        <v>5</v>
      </c>
    </row>
    <row r="1585" spans="3:4" ht="15" customHeight="1" x14ac:dyDescent="0.25">
      <c r="C1585">
        <f ca="1"/>
        <v>4</v>
      </c>
      <c r="D1585">
        <f ca="1"/>
        <v>5</v>
      </c>
    </row>
    <row r="1586" spans="3:4" ht="15" customHeight="1" x14ac:dyDescent="0.25">
      <c r="C1586">
        <f ca="1"/>
        <v>4</v>
      </c>
      <c r="D1586">
        <f ca="1"/>
        <v>5</v>
      </c>
    </row>
    <row r="1587" spans="3:4" ht="15" customHeight="1" x14ac:dyDescent="0.25">
      <c r="C1587">
        <f ca="1"/>
        <v>4</v>
      </c>
      <c r="D1587">
        <f ca="1"/>
        <v>5</v>
      </c>
    </row>
    <row r="1588" spans="3:4" ht="15" customHeight="1" x14ac:dyDescent="0.25">
      <c r="C1588">
        <f ca="1"/>
        <v>4</v>
      </c>
      <c r="D1588">
        <f ca="1"/>
        <v>5</v>
      </c>
    </row>
    <row r="1589" spans="3:4" ht="15" customHeight="1" x14ac:dyDescent="0.25">
      <c r="C1589">
        <f ca="1"/>
        <v>4</v>
      </c>
      <c r="D1589">
        <f ca="1"/>
        <v>5</v>
      </c>
    </row>
    <row r="1590" spans="3:4" ht="15" customHeight="1" x14ac:dyDescent="0.25">
      <c r="C1590">
        <f ca="1"/>
        <v>4</v>
      </c>
      <c r="D1590">
        <f ca="1"/>
        <v>5</v>
      </c>
    </row>
    <row r="1591" spans="3:4" ht="15" customHeight="1" x14ac:dyDescent="0.25">
      <c r="C1591">
        <f ca="1"/>
        <v>4</v>
      </c>
      <c r="D1591">
        <f ca="1"/>
        <v>5</v>
      </c>
    </row>
    <row r="1592" spans="3:4" ht="15" customHeight="1" x14ac:dyDescent="0.25">
      <c r="C1592">
        <f ca="1"/>
        <v>4</v>
      </c>
      <c r="D1592">
        <f ca="1"/>
        <v>5</v>
      </c>
    </row>
    <row r="1593" spans="3:4" ht="15" customHeight="1" x14ac:dyDescent="0.25">
      <c r="C1593">
        <f ca="1"/>
        <v>4</v>
      </c>
      <c r="D1593">
        <f ca="1"/>
        <v>5</v>
      </c>
    </row>
    <row r="1594" spans="3:4" ht="15" customHeight="1" x14ac:dyDescent="0.25">
      <c r="C1594">
        <f ca="1"/>
        <v>4</v>
      </c>
      <c r="D1594">
        <f ca="1"/>
        <v>5</v>
      </c>
    </row>
    <row r="1595" spans="3:4" ht="15" customHeight="1" x14ac:dyDescent="0.25">
      <c r="C1595">
        <f ca="1"/>
        <v>4</v>
      </c>
      <c r="D1595">
        <f ca="1"/>
        <v>5</v>
      </c>
    </row>
    <row r="1596" spans="3:4" ht="15" customHeight="1" x14ac:dyDescent="0.25">
      <c r="C1596">
        <f ca="1"/>
        <v>4</v>
      </c>
      <c r="D1596">
        <f ca="1"/>
        <v>5</v>
      </c>
    </row>
    <row r="1597" spans="3:4" ht="15" customHeight="1" x14ac:dyDescent="0.25">
      <c r="C1597">
        <f ca="1"/>
        <v>5</v>
      </c>
      <c r="D1597">
        <f ca="1"/>
        <v>5</v>
      </c>
    </row>
    <row r="1598" spans="3:4" ht="15" customHeight="1" x14ac:dyDescent="0.25">
      <c r="C1598">
        <f ca="1"/>
        <v>5</v>
      </c>
      <c r="D1598">
        <f ca="1"/>
        <v>5</v>
      </c>
    </row>
    <row r="1599" spans="3:4" ht="15" customHeight="1" x14ac:dyDescent="0.25">
      <c r="C1599">
        <f ca="1"/>
        <v>5</v>
      </c>
      <c r="D1599">
        <f ca="1"/>
        <v>5</v>
      </c>
    </row>
    <row r="1600" spans="3:4" ht="15" customHeight="1" x14ac:dyDescent="0.25">
      <c r="C1600">
        <f ca="1"/>
        <v>5</v>
      </c>
      <c r="D1600">
        <f ca="1"/>
        <v>5</v>
      </c>
    </row>
    <row r="1601" spans="3:4" ht="15" customHeight="1" x14ac:dyDescent="0.25">
      <c r="C1601">
        <f ca="1"/>
        <v>5</v>
      </c>
      <c r="D1601">
        <f ca="1"/>
        <v>5</v>
      </c>
    </row>
    <row r="1602" spans="3:4" ht="15" customHeight="1" x14ac:dyDescent="0.25">
      <c r="C1602">
        <f ca="1"/>
        <v>5</v>
      </c>
      <c r="D1602">
        <f ca="1"/>
        <v>5</v>
      </c>
    </row>
    <row r="1603" spans="3:4" ht="15" customHeight="1" x14ac:dyDescent="0.25">
      <c r="C1603">
        <f ca="1"/>
        <v>5</v>
      </c>
      <c r="D1603">
        <f ca="1"/>
        <v>5</v>
      </c>
    </row>
    <row r="1604" spans="3:4" ht="15" customHeight="1" x14ac:dyDescent="0.25">
      <c r="C1604">
        <f ca="1"/>
        <v>5</v>
      </c>
      <c r="D1604">
        <f ca="1"/>
        <v>5</v>
      </c>
    </row>
    <row r="1605" spans="3:4" ht="15" customHeight="1" x14ac:dyDescent="0.25">
      <c r="C1605">
        <f ca="1"/>
        <v>5</v>
      </c>
      <c r="D1605">
        <f ca="1"/>
        <v>5</v>
      </c>
    </row>
    <row r="1606" spans="3:4" ht="15" customHeight="1" x14ac:dyDescent="0.25">
      <c r="C1606">
        <f ca="1"/>
        <v>5</v>
      </c>
      <c r="D1606">
        <f ca="1"/>
        <v>5</v>
      </c>
    </row>
    <row r="1607" spans="3:4" ht="15" customHeight="1" x14ac:dyDescent="0.25">
      <c r="C1607">
        <f ca="1"/>
        <v>5</v>
      </c>
      <c r="D1607">
        <f ca="1"/>
        <v>5</v>
      </c>
    </row>
    <row r="1608" spans="3:4" ht="15" customHeight="1" x14ac:dyDescent="0.25">
      <c r="C1608">
        <f ca="1"/>
        <v>5</v>
      </c>
      <c r="D1608">
        <f ca="1"/>
        <v>5</v>
      </c>
    </row>
    <row r="1609" spans="3:4" ht="15" customHeight="1" x14ac:dyDescent="0.25">
      <c r="C1609">
        <f ca="1"/>
        <v>5</v>
      </c>
      <c r="D1609">
        <f ca="1"/>
        <v>5</v>
      </c>
    </row>
    <row r="1610" spans="3:4" ht="15" customHeight="1" x14ac:dyDescent="0.25">
      <c r="C1610">
        <f ca="1"/>
        <v>5</v>
      </c>
      <c r="D1610">
        <f ca="1"/>
        <v>5</v>
      </c>
    </row>
    <row r="1611" spans="3:4" ht="15" customHeight="1" x14ac:dyDescent="0.25">
      <c r="C1611">
        <f ca="1"/>
        <v>5</v>
      </c>
      <c r="D1611">
        <f ca="1"/>
        <v>5</v>
      </c>
    </row>
    <row r="1612" spans="3:4" ht="15" customHeight="1" x14ac:dyDescent="0.25">
      <c r="C1612">
        <f ca="1"/>
        <v>5</v>
      </c>
      <c r="D1612">
        <f ca="1"/>
        <v>5</v>
      </c>
    </row>
    <row r="1613" spans="3:4" ht="15" customHeight="1" x14ac:dyDescent="0.25">
      <c r="C1613">
        <f ca="1"/>
        <v>5</v>
      </c>
      <c r="D1613">
        <f ca="1"/>
        <v>5</v>
      </c>
    </row>
    <row r="1614" spans="3:4" ht="15" customHeight="1" x14ac:dyDescent="0.25">
      <c r="C1614">
        <f ca="1"/>
        <v>5</v>
      </c>
      <c r="D1614">
        <f ca="1"/>
        <v>5</v>
      </c>
    </row>
    <row r="1615" spans="3:4" ht="15" customHeight="1" x14ac:dyDescent="0.25">
      <c r="C1615">
        <f ca="1"/>
        <v>5</v>
      </c>
      <c r="D1615">
        <f ca="1"/>
        <v>5</v>
      </c>
    </row>
    <row r="1616" spans="3:4" ht="15" customHeight="1" x14ac:dyDescent="0.25">
      <c r="C1616">
        <f ca="1"/>
        <v>5</v>
      </c>
      <c r="D1616">
        <f ca="1"/>
        <v>5</v>
      </c>
    </row>
    <row r="1617" spans="3:4" ht="15" customHeight="1" x14ac:dyDescent="0.25">
      <c r="C1617">
        <f ca="1"/>
        <v>5</v>
      </c>
      <c r="D1617">
        <f ca="1"/>
        <v>5</v>
      </c>
    </row>
    <row r="1618" spans="3:4" ht="15" customHeight="1" x14ac:dyDescent="0.25">
      <c r="C1618">
        <f ca="1"/>
        <v>5</v>
      </c>
      <c r="D1618">
        <f ca="1"/>
        <v>5</v>
      </c>
    </row>
    <row r="1619" spans="3:4" ht="15" customHeight="1" x14ac:dyDescent="0.25">
      <c r="C1619">
        <f ca="1"/>
        <v>5</v>
      </c>
      <c r="D1619">
        <f ca="1"/>
        <v>5</v>
      </c>
    </row>
    <row r="1620" spans="3:4" ht="15" customHeight="1" x14ac:dyDescent="0.25">
      <c r="C1620">
        <f ca="1"/>
        <v>5</v>
      </c>
      <c r="D1620">
        <f ca="1"/>
        <v>5</v>
      </c>
    </row>
    <row r="1621" spans="3:4" ht="15" customHeight="1" x14ac:dyDescent="0.25">
      <c r="C1621">
        <f ca="1"/>
        <v>5</v>
      </c>
      <c r="D1621">
        <f ca="1"/>
        <v>5</v>
      </c>
    </row>
    <row r="1622" spans="3:4" ht="15" customHeight="1" x14ac:dyDescent="0.25">
      <c r="C1622">
        <f ca="1"/>
        <v>5</v>
      </c>
      <c r="D1622">
        <f ca="1"/>
        <v>5</v>
      </c>
    </row>
    <row r="1623" spans="3:4" ht="15" customHeight="1" x14ac:dyDescent="0.25">
      <c r="C1623">
        <f ca="1"/>
        <v>5</v>
      </c>
      <c r="D1623">
        <f ca="1"/>
        <v>5</v>
      </c>
    </row>
    <row r="1624" spans="3:4" ht="15" customHeight="1" x14ac:dyDescent="0.25">
      <c r="C1624">
        <f ca="1"/>
        <v>5</v>
      </c>
      <c r="D1624">
        <f ca="1"/>
        <v>5</v>
      </c>
    </row>
    <row r="1625" spans="3:4" ht="15" customHeight="1" x14ac:dyDescent="0.25">
      <c r="C1625">
        <f ca="1"/>
        <v>5</v>
      </c>
      <c r="D1625">
        <f ca="1"/>
        <v>5</v>
      </c>
    </row>
    <row r="1626" spans="3:4" ht="15" customHeight="1" x14ac:dyDescent="0.25">
      <c r="C1626">
        <f ca="1"/>
        <v>5</v>
      </c>
      <c r="D1626">
        <f ca="1"/>
        <v>5</v>
      </c>
    </row>
    <row r="1627" spans="3:4" ht="15" customHeight="1" x14ac:dyDescent="0.25">
      <c r="C1627">
        <f ca="1"/>
        <v>5</v>
      </c>
      <c r="D1627">
        <f ca="1"/>
        <v>5</v>
      </c>
    </row>
    <row r="1628" spans="3:4" ht="15" customHeight="1" x14ac:dyDescent="0.25">
      <c r="C1628">
        <f ca="1"/>
        <v>5</v>
      </c>
      <c r="D1628">
        <f ca="1"/>
        <v>5</v>
      </c>
    </row>
    <row r="1629" spans="3:4" ht="15" customHeight="1" x14ac:dyDescent="0.25">
      <c r="C1629">
        <f ca="1"/>
        <v>5</v>
      </c>
      <c r="D1629">
        <f ca="1"/>
        <v>5</v>
      </c>
    </row>
    <row r="1630" spans="3:4" ht="15" customHeight="1" x14ac:dyDescent="0.25">
      <c r="C1630">
        <f ca="1"/>
        <v>5</v>
      </c>
      <c r="D1630">
        <f ca="1"/>
        <v>5</v>
      </c>
    </row>
    <row r="1631" spans="3:4" ht="15" customHeight="1" x14ac:dyDescent="0.25">
      <c r="C1631">
        <f ca="1"/>
        <v>5</v>
      </c>
      <c r="D1631">
        <f ca="1"/>
        <v>5</v>
      </c>
    </row>
    <row r="1632" spans="3:4" ht="15" customHeight="1" x14ac:dyDescent="0.25">
      <c r="C1632">
        <f ca="1"/>
        <v>5</v>
      </c>
      <c r="D1632">
        <f ca="1"/>
        <v>5</v>
      </c>
    </row>
    <row r="1633" spans="3:4" ht="15" customHeight="1" x14ac:dyDescent="0.25">
      <c r="C1633">
        <f ca="1"/>
        <v>5</v>
      </c>
      <c r="D1633">
        <f ca="1"/>
        <v>5</v>
      </c>
    </row>
    <row r="1634" spans="3:4" ht="15" customHeight="1" x14ac:dyDescent="0.25">
      <c r="C1634">
        <f ca="1"/>
        <v>5</v>
      </c>
      <c r="D1634">
        <f ca="1"/>
        <v>6</v>
      </c>
    </row>
    <row r="1635" spans="3:4" ht="15" customHeight="1" x14ac:dyDescent="0.25">
      <c r="C1635">
        <f ca="1"/>
        <v>5</v>
      </c>
      <c r="D1635">
        <f ca="1"/>
        <v>6</v>
      </c>
    </row>
    <row r="1636" spans="3:4" ht="15" customHeight="1" x14ac:dyDescent="0.25">
      <c r="C1636">
        <f ca="1"/>
        <v>5</v>
      </c>
      <c r="D1636">
        <f ca="1"/>
        <v>6</v>
      </c>
    </row>
    <row r="1637" spans="3:4" ht="15" customHeight="1" x14ac:dyDescent="0.25">
      <c r="C1637">
        <f ca="1"/>
        <v>5</v>
      </c>
      <c r="D1637">
        <f ca="1"/>
        <v>6</v>
      </c>
    </row>
    <row r="1638" spans="3:4" ht="15" customHeight="1" x14ac:dyDescent="0.25">
      <c r="C1638">
        <f ca="1"/>
        <v>5</v>
      </c>
      <c r="D1638">
        <f ca="1"/>
        <v>6</v>
      </c>
    </row>
    <row r="1639" spans="3:4" ht="15" customHeight="1" x14ac:dyDescent="0.25">
      <c r="C1639">
        <f ca="1"/>
        <v>5</v>
      </c>
      <c r="D1639">
        <f ca="1"/>
        <v>6</v>
      </c>
    </row>
    <row r="1640" spans="3:4" ht="15" customHeight="1" x14ac:dyDescent="0.25">
      <c r="C1640">
        <f ca="1"/>
        <v>5</v>
      </c>
      <c r="D1640">
        <f ca="1"/>
        <v>6</v>
      </c>
    </row>
    <row r="1641" spans="3:4" ht="15" customHeight="1" x14ac:dyDescent="0.25">
      <c r="C1641">
        <f ca="1"/>
        <v>5</v>
      </c>
      <c r="D1641">
        <f ca="1"/>
        <v>6</v>
      </c>
    </row>
    <row r="1642" spans="3:4" ht="15" customHeight="1" x14ac:dyDescent="0.25">
      <c r="C1642">
        <f ca="1"/>
        <v>5</v>
      </c>
      <c r="D1642">
        <f ca="1"/>
        <v>6</v>
      </c>
    </row>
    <row r="1643" spans="3:4" ht="15" customHeight="1" x14ac:dyDescent="0.25">
      <c r="C1643">
        <f ca="1"/>
        <v>5</v>
      </c>
      <c r="D1643">
        <f ca="1"/>
        <v>6</v>
      </c>
    </row>
    <row r="1644" spans="3:4" ht="15" customHeight="1" x14ac:dyDescent="0.25">
      <c r="C1644">
        <f ca="1"/>
        <v>5</v>
      </c>
      <c r="D1644">
        <f ca="1"/>
        <v>6</v>
      </c>
    </row>
    <row r="1645" spans="3:4" ht="15" customHeight="1" x14ac:dyDescent="0.25">
      <c r="C1645">
        <f ca="1"/>
        <v>5</v>
      </c>
      <c r="D1645">
        <f ca="1"/>
        <v>6</v>
      </c>
    </row>
    <row r="1646" spans="3:4" ht="15" customHeight="1" x14ac:dyDescent="0.25">
      <c r="C1646">
        <f ca="1"/>
        <v>5</v>
      </c>
      <c r="D1646">
        <f ca="1"/>
        <v>6</v>
      </c>
    </row>
    <row r="1647" spans="3:4" ht="15" customHeight="1" x14ac:dyDescent="0.25">
      <c r="C1647">
        <f ca="1"/>
        <v>5</v>
      </c>
      <c r="D1647">
        <f ca="1"/>
        <v>6</v>
      </c>
    </row>
    <row r="1648" spans="3:4" ht="15" customHeight="1" x14ac:dyDescent="0.25">
      <c r="C1648">
        <f ca="1"/>
        <v>5</v>
      </c>
      <c r="D1648">
        <f ca="1"/>
        <v>6</v>
      </c>
    </row>
    <row r="1649" spans="3:4" ht="15" customHeight="1" x14ac:dyDescent="0.25">
      <c r="C1649">
        <f ca="1"/>
        <v>5</v>
      </c>
      <c r="D1649">
        <f ca="1"/>
        <v>6</v>
      </c>
    </row>
    <row r="1650" spans="3:4" ht="15" customHeight="1" x14ac:dyDescent="0.25">
      <c r="C1650">
        <f ca="1"/>
        <v>5</v>
      </c>
      <c r="D1650">
        <f ca="1"/>
        <v>6</v>
      </c>
    </row>
    <row r="1651" spans="3:4" ht="15" customHeight="1" x14ac:dyDescent="0.25">
      <c r="C1651">
        <f ca="1"/>
        <v>5</v>
      </c>
      <c r="D1651">
        <f ca="1"/>
        <v>6</v>
      </c>
    </row>
    <row r="1652" spans="3:4" ht="15" customHeight="1" x14ac:dyDescent="0.25">
      <c r="C1652">
        <f ca="1"/>
        <v>5</v>
      </c>
      <c r="D1652">
        <f ca="1"/>
        <v>6</v>
      </c>
    </row>
    <row r="1653" spans="3:4" ht="15" customHeight="1" x14ac:dyDescent="0.25">
      <c r="C1653">
        <f ca="1"/>
        <v>5</v>
      </c>
      <c r="D1653">
        <f ca="1"/>
        <v>6</v>
      </c>
    </row>
    <row r="1654" spans="3:4" ht="15" customHeight="1" x14ac:dyDescent="0.25">
      <c r="C1654">
        <f ca="1"/>
        <v>5</v>
      </c>
      <c r="D1654">
        <f ca="1"/>
        <v>6</v>
      </c>
    </row>
    <row r="1655" spans="3:4" ht="15" customHeight="1" x14ac:dyDescent="0.25">
      <c r="C1655">
        <f ca="1"/>
        <v>5</v>
      </c>
      <c r="D1655">
        <f ca="1"/>
        <v>6</v>
      </c>
    </row>
    <row r="1656" spans="3:4" ht="15" customHeight="1" x14ac:dyDescent="0.25">
      <c r="C1656">
        <f ca="1"/>
        <v>5</v>
      </c>
      <c r="D1656">
        <f ca="1"/>
        <v>6</v>
      </c>
    </row>
    <row r="1657" spans="3:4" ht="15" customHeight="1" x14ac:dyDescent="0.25">
      <c r="C1657">
        <f ca="1"/>
        <v>5</v>
      </c>
      <c r="D1657">
        <f ca="1"/>
        <v>6</v>
      </c>
    </row>
    <row r="1658" spans="3:4" ht="15" customHeight="1" x14ac:dyDescent="0.25">
      <c r="C1658">
        <f ca="1"/>
        <v>5</v>
      </c>
      <c r="D1658">
        <f ca="1"/>
        <v>6</v>
      </c>
    </row>
    <row r="1659" spans="3:4" ht="15" customHeight="1" x14ac:dyDescent="0.25">
      <c r="C1659">
        <f ca="1"/>
        <v>5</v>
      </c>
      <c r="D1659">
        <f ca="1"/>
        <v>6</v>
      </c>
    </row>
    <row r="1660" spans="3:4" ht="15" customHeight="1" x14ac:dyDescent="0.25">
      <c r="C1660">
        <f ca="1"/>
        <v>5</v>
      </c>
      <c r="D1660">
        <f ca="1"/>
        <v>6</v>
      </c>
    </row>
    <row r="1661" spans="3:4" ht="15" customHeight="1" x14ac:dyDescent="0.25">
      <c r="C1661">
        <f ca="1"/>
        <v>5</v>
      </c>
      <c r="D1661">
        <f ca="1"/>
        <v>6</v>
      </c>
    </row>
    <row r="1662" spans="3:4" ht="15" customHeight="1" x14ac:dyDescent="0.25">
      <c r="C1662">
        <f ca="1"/>
        <v>5</v>
      </c>
      <c r="D1662">
        <f ca="1"/>
        <v>6</v>
      </c>
    </row>
    <row r="1663" spans="3:4" ht="15" customHeight="1" x14ac:dyDescent="0.25">
      <c r="C1663">
        <f ca="1"/>
        <v>5</v>
      </c>
      <c r="D1663">
        <f ca="1"/>
        <v>6</v>
      </c>
    </row>
    <row r="1664" spans="3:4" ht="15" customHeight="1" x14ac:dyDescent="0.25">
      <c r="C1664">
        <f ca="1"/>
        <v>5</v>
      </c>
      <c r="D1664">
        <f ca="1"/>
        <v>6</v>
      </c>
    </row>
    <row r="1665" spans="3:4" ht="15" customHeight="1" x14ac:dyDescent="0.25">
      <c r="C1665">
        <f ca="1"/>
        <v>5</v>
      </c>
      <c r="D1665">
        <f ca="1"/>
        <v>6</v>
      </c>
    </row>
    <row r="1666" spans="3:4" ht="15" customHeight="1" x14ac:dyDescent="0.25">
      <c r="C1666">
        <f ca="1"/>
        <v>5</v>
      </c>
      <c r="D1666">
        <f ca="1"/>
        <v>6</v>
      </c>
    </row>
    <row r="1667" spans="3:4" ht="15" customHeight="1" x14ac:dyDescent="0.25">
      <c r="C1667">
        <f ca="1"/>
        <v>5</v>
      </c>
      <c r="D1667">
        <f ca="1"/>
        <v>6</v>
      </c>
    </row>
    <row r="1668" spans="3:4" ht="15" customHeight="1" x14ac:dyDescent="0.25">
      <c r="C1668">
        <f ca="1"/>
        <v>5</v>
      </c>
      <c r="D1668">
        <f ca="1"/>
        <v>6</v>
      </c>
    </row>
    <row r="1669" spans="3:4" ht="15" customHeight="1" x14ac:dyDescent="0.25">
      <c r="C1669">
        <f ca="1"/>
        <v>5</v>
      </c>
      <c r="D1669">
        <f ca="1"/>
        <v>6</v>
      </c>
    </row>
    <row r="1670" spans="3:4" ht="15" customHeight="1" x14ac:dyDescent="0.25">
      <c r="C1670">
        <f ca="1"/>
        <v>5</v>
      </c>
      <c r="D1670">
        <f ca="1"/>
        <v>6</v>
      </c>
    </row>
    <row r="1671" spans="3:4" ht="15" customHeight="1" x14ac:dyDescent="0.25">
      <c r="C1671">
        <f ca="1"/>
        <v>5</v>
      </c>
      <c r="D1671">
        <f ca="1"/>
        <v>6</v>
      </c>
    </row>
    <row r="1672" spans="3:4" ht="15" customHeight="1" x14ac:dyDescent="0.25">
      <c r="C1672">
        <f ca="1"/>
        <v>5</v>
      </c>
      <c r="D1672">
        <f ca="1"/>
        <v>6</v>
      </c>
    </row>
    <row r="1673" spans="3:4" ht="15" customHeight="1" x14ac:dyDescent="0.25">
      <c r="C1673">
        <f ca="1"/>
        <v>5</v>
      </c>
      <c r="D1673">
        <f ca="1"/>
        <v>6</v>
      </c>
    </row>
    <row r="1674" spans="3:4" ht="15" customHeight="1" x14ac:dyDescent="0.25">
      <c r="C1674">
        <f ca="1"/>
        <v>5</v>
      </c>
      <c r="D1674">
        <f ca="1"/>
        <v>6</v>
      </c>
    </row>
    <row r="1675" spans="3:4" ht="15" customHeight="1" x14ac:dyDescent="0.25">
      <c r="C1675">
        <f ca="1"/>
        <v>5</v>
      </c>
      <c r="D1675">
        <f ca="1"/>
        <v>6</v>
      </c>
    </row>
    <row r="1676" spans="3:4" ht="15" customHeight="1" x14ac:dyDescent="0.25">
      <c r="C1676">
        <f ca="1"/>
        <v>5</v>
      </c>
      <c r="D1676">
        <f ca="1"/>
        <v>6</v>
      </c>
    </row>
    <row r="1677" spans="3:4" ht="15" customHeight="1" x14ac:dyDescent="0.25">
      <c r="C1677">
        <f ca="1"/>
        <v>5</v>
      </c>
      <c r="D1677">
        <f ca="1"/>
        <v>6</v>
      </c>
    </row>
    <row r="1678" spans="3:4" ht="15" customHeight="1" x14ac:dyDescent="0.25">
      <c r="C1678">
        <f ca="1"/>
        <v>5</v>
      </c>
      <c r="D1678">
        <f ca="1"/>
        <v>6</v>
      </c>
    </row>
    <row r="1679" spans="3:4" ht="15" customHeight="1" x14ac:dyDescent="0.25">
      <c r="C1679">
        <f ca="1"/>
        <v>5</v>
      </c>
      <c r="D1679">
        <f ca="1"/>
        <v>6</v>
      </c>
    </row>
    <row r="1680" spans="3:4" ht="15" customHeight="1" x14ac:dyDescent="0.25">
      <c r="C1680">
        <f ca="1"/>
        <v>5</v>
      </c>
      <c r="D1680">
        <f ca="1"/>
        <v>6</v>
      </c>
    </row>
    <row r="1681" spans="3:4" ht="15" customHeight="1" x14ac:dyDescent="0.25">
      <c r="C1681">
        <f ca="1"/>
        <v>5</v>
      </c>
      <c r="D1681">
        <f ca="1"/>
        <v>6</v>
      </c>
    </row>
    <row r="1682" spans="3:4" ht="15" customHeight="1" x14ac:dyDescent="0.25">
      <c r="C1682">
        <f ca="1"/>
        <v>5</v>
      </c>
      <c r="D1682">
        <f ca="1"/>
        <v>6</v>
      </c>
    </row>
    <row r="1683" spans="3:4" ht="15" customHeight="1" x14ac:dyDescent="0.25">
      <c r="C1683">
        <f ca="1"/>
        <v>5</v>
      </c>
      <c r="D1683">
        <f ca="1"/>
        <v>6</v>
      </c>
    </row>
    <row r="1684" spans="3:4" ht="15" customHeight="1" x14ac:dyDescent="0.25">
      <c r="C1684">
        <f ca="1"/>
        <v>5</v>
      </c>
      <c r="D1684">
        <f ca="1"/>
        <v>6</v>
      </c>
    </row>
    <row r="1685" spans="3:4" ht="15" customHeight="1" x14ac:dyDescent="0.25">
      <c r="C1685">
        <f ca="1"/>
        <v>5</v>
      </c>
      <c r="D1685">
        <f ca="1"/>
        <v>6</v>
      </c>
    </row>
    <row r="1686" spans="3:4" ht="15" customHeight="1" x14ac:dyDescent="0.25">
      <c r="C1686">
        <f ca="1"/>
        <v>5</v>
      </c>
      <c r="D1686">
        <f ca="1"/>
        <v>6</v>
      </c>
    </row>
    <row r="1687" spans="3:4" ht="15" customHeight="1" x14ac:dyDescent="0.25">
      <c r="C1687">
        <f ca="1"/>
        <v>5</v>
      </c>
      <c r="D1687">
        <f ca="1"/>
        <v>6</v>
      </c>
    </row>
    <row r="1688" spans="3:4" ht="15" customHeight="1" x14ac:dyDescent="0.25">
      <c r="C1688">
        <f ca="1"/>
        <v>5</v>
      </c>
      <c r="D1688">
        <f ca="1"/>
        <v>6</v>
      </c>
    </row>
    <row r="1689" spans="3:4" ht="15" customHeight="1" x14ac:dyDescent="0.25">
      <c r="C1689">
        <f ca="1"/>
        <v>5</v>
      </c>
      <c r="D1689">
        <f ca="1"/>
        <v>6</v>
      </c>
    </row>
    <row r="1690" spans="3:4" ht="15" customHeight="1" x14ac:dyDescent="0.25">
      <c r="C1690">
        <f ca="1"/>
        <v>5</v>
      </c>
      <c r="D1690">
        <f ca="1"/>
        <v>6</v>
      </c>
    </row>
    <row r="1691" spans="3:4" ht="15" customHeight="1" x14ac:dyDescent="0.25">
      <c r="C1691">
        <f ca="1"/>
        <v>5</v>
      </c>
      <c r="D1691">
        <f ca="1"/>
        <v>6</v>
      </c>
    </row>
    <row r="1692" spans="3:4" ht="15" customHeight="1" x14ac:dyDescent="0.25">
      <c r="C1692">
        <f ca="1"/>
        <v>5</v>
      </c>
      <c r="D1692">
        <f ca="1"/>
        <v>6</v>
      </c>
    </row>
    <row r="1693" spans="3:4" ht="15" customHeight="1" x14ac:dyDescent="0.25">
      <c r="C1693">
        <f ca="1"/>
        <v>5</v>
      </c>
      <c r="D1693">
        <f ca="1"/>
        <v>6</v>
      </c>
    </row>
    <row r="1694" spans="3:4" ht="15" customHeight="1" x14ac:dyDescent="0.25">
      <c r="C1694">
        <f ca="1"/>
        <v>5</v>
      </c>
      <c r="D1694">
        <f ca="1"/>
        <v>6</v>
      </c>
    </row>
    <row r="1695" spans="3:4" ht="15" customHeight="1" x14ac:dyDescent="0.25">
      <c r="C1695">
        <f ca="1"/>
        <v>5</v>
      </c>
      <c r="D1695">
        <f ca="1"/>
        <v>6</v>
      </c>
    </row>
    <row r="1696" spans="3:4" ht="15" customHeight="1" x14ac:dyDescent="0.25">
      <c r="C1696">
        <f ca="1"/>
        <v>5</v>
      </c>
      <c r="D1696">
        <f ca="1"/>
        <v>6</v>
      </c>
    </row>
    <row r="1697" spans="3:4" ht="15" customHeight="1" x14ac:dyDescent="0.25">
      <c r="C1697">
        <f ca="1"/>
        <v>5</v>
      </c>
      <c r="D1697">
        <f ca="1"/>
        <v>6</v>
      </c>
    </row>
    <row r="1698" spans="3:4" ht="15" customHeight="1" x14ac:dyDescent="0.25">
      <c r="C1698">
        <f ca="1"/>
        <v>5</v>
      </c>
      <c r="D1698">
        <f ca="1"/>
        <v>6</v>
      </c>
    </row>
    <row r="1699" spans="3:4" ht="15" customHeight="1" x14ac:dyDescent="0.25">
      <c r="C1699">
        <f ca="1"/>
        <v>5</v>
      </c>
      <c r="D1699">
        <f ca="1"/>
        <v>6</v>
      </c>
    </row>
    <row r="1700" spans="3:4" ht="15" customHeight="1" x14ac:dyDescent="0.25">
      <c r="C1700">
        <f ca="1"/>
        <v>5</v>
      </c>
      <c r="D1700">
        <f ca="1"/>
        <v>6</v>
      </c>
    </row>
    <row r="1701" spans="3:4" ht="15" customHeight="1" x14ac:dyDescent="0.25">
      <c r="C1701">
        <f ca="1"/>
        <v>5</v>
      </c>
      <c r="D1701">
        <f ca="1"/>
        <v>6</v>
      </c>
    </row>
    <row r="1702" spans="3:4" ht="15" customHeight="1" x14ac:dyDescent="0.25">
      <c r="C1702">
        <f ca="1"/>
        <v>5</v>
      </c>
      <c r="D1702">
        <f ca="1"/>
        <v>6</v>
      </c>
    </row>
    <row r="1703" spans="3:4" ht="15" customHeight="1" x14ac:dyDescent="0.25">
      <c r="C1703">
        <f ca="1"/>
        <v>5</v>
      </c>
      <c r="D1703">
        <f ca="1"/>
        <v>6</v>
      </c>
    </row>
    <row r="1704" spans="3:4" ht="15" customHeight="1" x14ac:dyDescent="0.25">
      <c r="C1704">
        <f ca="1"/>
        <v>5</v>
      </c>
      <c r="D1704">
        <f ca="1"/>
        <v>6</v>
      </c>
    </row>
    <row r="1705" spans="3:4" ht="15" customHeight="1" x14ac:dyDescent="0.25">
      <c r="C1705">
        <f ca="1"/>
        <v>5</v>
      </c>
      <c r="D1705">
        <f ca="1"/>
        <v>6</v>
      </c>
    </row>
    <row r="1706" spans="3:4" ht="15" customHeight="1" x14ac:dyDescent="0.25">
      <c r="C1706">
        <f ca="1"/>
        <v>5</v>
      </c>
      <c r="D1706">
        <f ca="1"/>
        <v>6</v>
      </c>
    </row>
    <row r="1707" spans="3:4" ht="15" customHeight="1" x14ac:dyDescent="0.25">
      <c r="C1707">
        <f ca="1"/>
        <v>5</v>
      </c>
      <c r="D1707">
        <f ca="1"/>
        <v>6</v>
      </c>
    </row>
    <row r="1708" spans="3:4" ht="15" customHeight="1" x14ac:dyDescent="0.25">
      <c r="C1708">
        <f ca="1"/>
        <v>5</v>
      </c>
      <c r="D1708">
        <f ca="1"/>
        <v>6</v>
      </c>
    </row>
    <row r="1709" spans="3:4" ht="15" customHeight="1" x14ac:dyDescent="0.25">
      <c r="C1709">
        <f ca="1"/>
        <v>5</v>
      </c>
      <c r="D1709">
        <f ca="1"/>
        <v>6</v>
      </c>
    </row>
    <row r="1710" spans="3:4" ht="15" customHeight="1" x14ac:dyDescent="0.25">
      <c r="C1710">
        <f ca="1"/>
        <v>5</v>
      </c>
      <c r="D1710">
        <f ca="1"/>
        <v>6</v>
      </c>
    </row>
    <row r="1711" spans="3:4" ht="15" customHeight="1" x14ac:dyDescent="0.25">
      <c r="C1711">
        <f ca="1"/>
        <v>5</v>
      </c>
      <c r="D1711">
        <f ca="1"/>
        <v>6</v>
      </c>
    </row>
    <row r="1712" spans="3:4" ht="15" customHeight="1" x14ac:dyDescent="0.25">
      <c r="C1712">
        <f ca="1"/>
        <v>5</v>
      </c>
      <c r="D1712">
        <f ca="1"/>
        <v>6</v>
      </c>
    </row>
    <row r="1713" spans="3:4" ht="15" customHeight="1" x14ac:dyDescent="0.25">
      <c r="C1713">
        <f ca="1"/>
        <v>5</v>
      </c>
      <c r="D1713">
        <f ca="1"/>
        <v>6</v>
      </c>
    </row>
    <row r="1714" spans="3:4" ht="15" customHeight="1" x14ac:dyDescent="0.25">
      <c r="C1714">
        <f ca="1"/>
        <v>5</v>
      </c>
      <c r="D1714">
        <f ca="1"/>
        <v>6</v>
      </c>
    </row>
    <row r="1715" spans="3:4" ht="15" customHeight="1" x14ac:dyDescent="0.25">
      <c r="C1715">
        <f ca="1"/>
        <v>5</v>
      </c>
      <c r="D1715">
        <f ca="1"/>
        <v>6</v>
      </c>
    </row>
    <row r="1716" spans="3:4" ht="15" customHeight="1" x14ac:dyDescent="0.25">
      <c r="C1716">
        <f ca="1"/>
        <v>5</v>
      </c>
      <c r="D1716">
        <f ca="1"/>
        <v>6</v>
      </c>
    </row>
    <row r="1717" spans="3:4" ht="15" customHeight="1" x14ac:dyDescent="0.25">
      <c r="C1717">
        <f ca="1"/>
        <v>5</v>
      </c>
      <c r="D1717">
        <f ca="1"/>
        <v>6</v>
      </c>
    </row>
    <row r="1718" spans="3:4" ht="15" customHeight="1" x14ac:dyDescent="0.25">
      <c r="C1718">
        <f ca="1"/>
        <v>5</v>
      </c>
      <c r="D1718">
        <f ca="1"/>
        <v>6</v>
      </c>
    </row>
    <row r="1719" spans="3:4" ht="15" customHeight="1" x14ac:dyDescent="0.25">
      <c r="C1719">
        <f ca="1"/>
        <v>5</v>
      </c>
      <c r="D1719">
        <f ca="1"/>
        <v>6</v>
      </c>
    </row>
    <row r="1720" spans="3:4" ht="15" customHeight="1" x14ac:dyDescent="0.25">
      <c r="C1720">
        <f ca="1"/>
        <v>5</v>
      </c>
      <c r="D1720">
        <f ca="1"/>
        <v>6</v>
      </c>
    </row>
    <row r="1721" spans="3:4" ht="15" customHeight="1" x14ac:dyDescent="0.25">
      <c r="C1721">
        <f ca="1"/>
        <v>5</v>
      </c>
      <c r="D1721">
        <f ca="1"/>
        <v>6</v>
      </c>
    </row>
    <row r="1722" spans="3:4" ht="15" customHeight="1" x14ac:dyDescent="0.25">
      <c r="C1722">
        <f ca="1"/>
        <v>5</v>
      </c>
      <c r="D1722">
        <f ca="1"/>
        <v>6</v>
      </c>
    </row>
    <row r="1723" spans="3:4" ht="15" customHeight="1" x14ac:dyDescent="0.25">
      <c r="C1723">
        <f ca="1"/>
        <v>5</v>
      </c>
      <c r="D1723">
        <f ca="1"/>
        <v>6</v>
      </c>
    </row>
    <row r="1724" spans="3:4" ht="15" customHeight="1" x14ac:dyDescent="0.25">
      <c r="C1724">
        <f ca="1"/>
        <v>5</v>
      </c>
      <c r="D1724">
        <f ca="1"/>
        <v>6</v>
      </c>
    </row>
    <row r="1725" spans="3:4" ht="15" customHeight="1" x14ac:dyDescent="0.25">
      <c r="C1725">
        <f ca="1"/>
        <v>5</v>
      </c>
      <c r="D1725">
        <f ca="1"/>
        <v>6</v>
      </c>
    </row>
    <row r="1726" spans="3:4" ht="15" customHeight="1" x14ac:dyDescent="0.25">
      <c r="C1726">
        <f ca="1"/>
        <v>5</v>
      </c>
      <c r="D1726">
        <f ca="1"/>
        <v>6</v>
      </c>
    </row>
    <row r="1727" spans="3:4" ht="15" customHeight="1" x14ac:dyDescent="0.25">
      <c r="C1727">
        <f ca="1"/>
        <v>5</v>
      </c>
      <c r="D1727">
        <f ca="1"/>
        <v>6</v>
      </c>
    </row>
    <row r="1728" spans="3:4" ht="15" customHeight="1" x14ac:dyDescent="0.25">
      <c r="C1728">
        <f ca="1"/>
        <v>5</v>
      </c>
      <c r="D1728">
        <f ca="1"/>
        <v>6</v>
      </c>
    </row>
    <row r="1729" spans="3:4" ht="15" customHeight="1" x14ac:dyDescent="0.25">
      <c r="C1729">
        <f ca="1"/>
        <v>5</v>
      </c>
      <c r="D1729">
        <f ca="1"/>
        <v>6</v>
      </c>
    </row>
    <row r="1730" spans="3:4" ht="15" customHeight="1" x14ac:dyDescent="0.25">
      <c r="C1730">
        <f ca="1"/>
        <v>5</v>
      </c>
      <c r="D1730">
        <f ca="1"/>
        <v>6</v>
      </c>
    </row>
    <row r="1731" spans="3:4" ht="15" customHeight="1" x14ac:dyDescent="0.25">
      <c r="C1731">
        <f ca="1"/>
        <v>5</v>
      </c>
      <c r="D1731">
        <f ca="1"/>
        <v>6</v>
      </c>
    </row>
    <row r="1732" spans="3:4" ht="15" customHeight="1" x14ac:dyDescent="0.25">
      <c r="C1732">
        <f ca="1"/>
        <v>5</v>
      </c>
      <c r="D1732">
        <f ca="1"/>
        <v>6</v>
      </c>
    </row>
    <row r="1733" spans="3:4" ht="15" customHeight="1" x14ac:dyDescent="0.25">
      <c r="C1733">
        <f ca="1"/>
        <v>5</v>
      </c>
      <c r="D1733">
        <f ca="1"/>
        <v>6</v>
      </c>
    </row>
    <row r="1734" spans="3:4" ht="15" customHeight="1" x14ac:dyDescent="0.25">
      <c r="C1734">
        <f ca="1"/>
        <v>5</v>
      </c>
      <c r="D1734">
        <f ca="1"/>
        <v>6</v>
      </c>
    </row>
    <row r="1735" spans="3:4" ht="15" customHeight="1" x14ac:dyDescent="0.25">
      <c r="C1735">
        <f ca="1"/>
        <v>5</v>
      </c>
      <c r="D1735">
        <f ca="1"/>
        <v>6</v>
      </c>
    </row>
    <row r="1736" spans="3:4" ht="15" customHeight="1" x14ac:dyDescent="0.25">
      <c r="C1736">
        <f ca="1"/>
        <v>5</v>
      </c>
      <c r="D1736">
        <f ca="1"/>
        <v>6</v>
      </c>
    </row>
    <row r="1737" spans="3:4" ht="15" customHeight="1" x14ac:dyDescent="0.25">
      <c r="C1737">
        <f ca="1"/>
        <v>5</v>
      </c>
      <c r="D1737">
        <f ca="1"/>
        <v>6</v>
      </c>
    </row>
    <row r="1738" spans="3:4" ht="15" customHeight="1" x14ac:dyDescent="0.25">
      <c r="C1738">
        <f ca="1"/>
        <v>5</v>
      </c>
      <c r="D1738">
        <f ca="1"/>
        <v>6</v>
      </c>
    </row>
    <row r="1739" spans="3:4" ht="15" customHeight="1" x14ac:dyDescent="0.25">
      <c r="C1739">
        <f ca="1"/>
        <v>5</v>
      </c>
      <c r="D1739">
        <f ca="1"/>
        <v>6</v>
      </c>
    </row>
    <row r="1740" spans="3:4" ht="15" customHeight="1" x14ac:dyDescent="0.25">
      <c r="C1740">
        <f ca="1"/>
        <v>5</v>
      </c>
      <c r="D1740">
        <f ca="1"/>
        <v>6</v>
      </c>
    </row>
    <row r="1741" spans="3:4" ht="15" customHeight="1" x14ac:dyDescent="0.25">
      <c r="C1741">
        <f ca="1"/>
        <v>5</v>
      </c>
      <c r="D1741">
        <f ca="1"/>
        <v>6</v>
      </c>
    </row>
    <row r="1742" spans="3:4" ht="15" customHeight="1" x14ac:dyDescent="0.25">
      <c r="C1742">
        <f ca="1"/>
        <v>5</v>
      </c>
      <c r="D1742">
        <f ca="1"/>
        <v>6</v>
      </c>
    </row>
    <row r="1743" spans="3:4" ht="15" customHeight="1" x14ac:dyDescent="0.25">
      <c r="C1743">
        <f ca="1"/>
        <v>5</v>
      </c>
      <c r="D1743">
        <f ca="1"/>
        <v>6</v>
      </c>
    </row>
    <row r="1744" spans="3:4" ht="15" customHeight="1" x14ac:dyDescent="0.25">
      <c r="C1744">
        <f ca="1"/>
        <v>5</v>
      </c>
      <c r="D1744">
        <f ca="1"/>
        <v>6</v>
      </c>
    </row>
    <row r="1745" spans="3:4" ht="15" customHeight="1" x14ac:dyDescent="0.25">
      <c r="C1745">
        <f ca="1"/>
        <v>5</v>
      </c>
      <c r="D1745">
        <f ca="1"/>
        <v>6</v>
      </c>
    </row>
    <row r="1746" spans="3:4" ht="15" customHeight="1" x14ac:dyDescent="0.25">
      <c r="C1746">
        <f ca="1"/>
        <v>5</v>
      </c>
      <c r="D1746">
        <f ca="1"/>
        <v>6</v>
      </c>
    </row>
    <row r="1747" spans="3:4" ht="15" customHeight="1" x14ac:dyDescent="0.25">
      <c r="C1747">
        <f ca="1"/>
        <v>5</v>
      </c>
      <c r="D1747">
        <f ca="1"/>
        <v>6</v>
      </c>
    </row>
    <row r="1748" spans="3:4" ht="15" customHeight="1" x14ac:dyDescent="0.25">
      <c r="C1748">
        <f ca="1"/>
        <v>5</v>
      </c>
      <c r="D1748">
        <f ca="1"/>
        <v>6</v>
      </c>
    </row>
    <row r="1749" spans="3:4" ht="15" customHeight="1" x14ac:dyDescent="0.25">
      <c r="C1749">
        <f ca="1"/>
        <v>5</v>
      </c>
      <c r="D1749">
        <f ca="1"/>
        <v>6</v>
      </c>
    </row>
    <row r="1750" spans="3:4" ht="15" customHeight="1" x14ac:dyDescent="0.25">
      <c r="C1750">
        <f ca="1"/>
        <v>5</v>
      </c>
      <c r="D1750">
        <f ca="1"/>
        <v>6</v>
      </c>
    </row>
    <row r="1751" spans="3:4" ht="15" customHeight="1" x14ac:dyDescent="0.25">
      <c r="C1751">
        <f ca="1"/>
        <v>5</v>
      </c>
      <c r="D1751">
        <f ca="1"/>
        <v>6</v>
      </c>
    </row>
    <row r="1752" spans="3:4" ht="15" customHeight="1" x14ac:dyDescent="0.25">
      <c r="C1752">
        <f ca="1"/>
        <v>5</v>
      </c>
      <c r="D1752">
        <f ca="1"/>
        <v>6</v>
      </c>
    </row>
    <row r="1753" spans="3:4" ht="15" customHeight="1" x14ac:dyDescent="0.25">
      <c r="C1753">
        <f ca="1"/>
        <v>5</v>
      </c>
      <c r="D1753">
        <f ca="1"/>
        <v>6</v>
      </c>
    </row>
    <row r="1754" spans="3:4" ht="15" customHeight="1" x14ac:dyDescent="0.25">
      <c r="C1754">
        <f ca="1"/>
        <v>5</v>
      </c>
      <c r="D1754">
        <f ca="1"/>
        <v>6</v>
      </c>
    </row>
    <row r="1755" spans="3:4" ht="15" customHeight="1" x14ac:dyDescent="0.25">
      <c r="C1755">
        <f ca="1"/>
        <v>5</v>
      </c>
      <c r="D1755">
        <f ca="1"/>
        <v>6</v>
      </c>
    </row>
    <row r="1756" spans="3:4" ht="15" customHeight="1" x14ac:dyDescent="0.25">
      <c r="C1756">
        <f ca="1"/>
        <v>5</v>
      </c>
      <c r="D1756">
        <f ca="1"/>
        <v>6</v>
      </c>
    </row>
    <row r="1757" spans="3:4" ht="15" customHeight="1" x14ac:dyDescent="0.25">
      <c r="C1757">
        <f ca="1"/>
        <v>5</v>
      </c>
      <c r="D1757">
        <f ca="1"/>
        <v>6</v>
      </c>
    </row>
    <row r="1758" spans="3:4" ht="15" customHeight="1" x14ac:dyDescent="0.25">
      <c r="C1758">
        <f ca="1"/>
        <v>5</v>
      </c>
      <c r="D1758">
        <f ca="1"/>
        <v>6</v>
      </c>
    </row>
    <row r="1759" spans="3:4" ht="15" customHeight="1" x14ac:dyDescent="0.25">
      <c r="C1759">
        <f ca="1"/>
        <v>5</v>
      </c>
      <c r="D1759">
        <f ca="1"/>
        <v>6</v>
      </c>
    </row>
    <row r="1760" spans="3:4" ht="15" customHeight="1" x14ac:dyDescent="0.25">
      <c r="C1760">
        <f ca="1"/>
        <v>5</v>
      </c>
      <c r="D1760">
        <f ca="1"/>
        <v>6</v>
      </c>
    </row>
    <row r="1761" spans="3:4" ht="15" customHeight="1" x14ac:dyDescent="0.25">
      <c r="C1761">
        <f ca="1"/>
        <v>5</v>
      </c>
      <c r="D1761">
        <f ca="1"/>
        <v>6</v>
      </c>
    </row>
    <row r="1762" spans="3:4" ht="15" customHeight="1" x14ac:dyDescent="0.25">
      <c r="C1762">
        <f ca="1"/>
        <v>5</v>
      </c>
      <c r="D1762">
        <f ca="1"/>
        <v>6</v>
      </c>
    </row>
    <row r="1763" spans="3:4" ht="15" customHeight="1" x14ac:dyDescent="0.25">
      <c r="C1763">
        <f ca="1"/>
        <v>5</v>
      </c>
      <c r="D1763">
        <f ca="1"/>
        <v>6</v>
      </c>
    </row>
    <row r="1764" spans="3:4" ht="15" customHeight="1" x14ac:dyDescent="0.25">
      <c r="C1764">
        <f ca="1"/>
        <v>5</v>
      </c>
      <c r="D1764">
        <f ca="1"/>
        <v>6</v>
      </c>
    </row>
    <row r="1765" spans="3:4" ht="15" customHeight="1" x14ac:dyDescent="0.25">
      <c r="C1765">
        <f ca="1"/>
        <v>5</v>
      </c>
      <c r="D1765">
        <f ca="1"/>
        <v>6</v>
      </c>
    </row>
    <row r="1766" spans="3:4" ht="15" customHeight="1" x14ac:dyDescent="0.25">
      <c r="C1766">
        <f ca="1"/>
        <v>5</v>
      </c>
      <c r="D1766">
        <f ca="1"/>
        <v>6</v>
      </c>
    </row>
    <row r="1767" spans="3:4" ht="15" customHeight="1" x14ac:dyDescent="0.25">
      <c r="C1767">
        <f ca="1"/>
        <v>5</v>
      </c>
      <c r="D1767">
        <f ca="1"/>
        <v>6</v>
      </c>
    </row>
    <row r="1768" spans="3:4" ht="15" customHeight="1" x14ac:dyDescent="0.25">
      <c r="C1768">
        <f ca="1"/>
        <v>5</v>
      </c>
      <c r="D1768">
        <f ca="1"/>
        <v>6</v>
      </c>
    </row>
    <row r="1769" spans="3:4" ht="15" customHeight="1" x14ac:dyDescent="0.25">
      <c r="C1769">
        <f ca="1"/>
        <v>5</v>
      </c>
      <c r="D1769">
        <f ca="1"/>
        <v>6</v>
      </c>
    </row>
    <row r="1770" spans="3:4" ht="15" customHeight="1" x14ac:dyDescent="0.25">
      <c r="C1770">
        <f ca="1"/>
        <v>5</v>
      </c>
      <c r="D1770">
        <f ca="1"/>
        <v>6</v>
      </c>
    </row>
    <row r="1771" spans="3:4" ht="15" customHeight="1" x14ac:dyDescent="0.25">
      <c r="C1771">
        <f ca="1"/>
        <v>5</v>
      </c>
      <c r="D1771">
        <f ca="1"/>
        <v>6</v>
      </c>
    </row>
    <row r="1772" spans="3:4" ht="15" customHeight="1" x14ac:dyDescent="0.25">
      <c r="C1772">
        <f ca="1"/>
        <v>5</v>
      </c>
      <c r="D1772">
        <f ca="1"/>
        <v>6</v>
      </c>
    </row>
    <row r="1773" spans="3:4" ht="15" customHeight="1" x14ac:dyDescent="0.25">
      <c r="C1773">
        <f ca="1"/>
        <v>5</v>
      </c>
      <c r="D1773">
        <f ca="1"/>
        <v>6</v>
      </c>
    </row>
    <row r="1774" spans="3:4" ht="15" customHeight="1" x14ac:dyDescent="0.25">
      <c r="C1774">
        <f ca="1"/>
        <v>5</v>
      </c>
      <c r="D1774">
        <f ca="1"/>
        <v>6</v>
      </c>
    </row>
    <row r="1775" spans="3:4" ht="15" customHeight="1" x14ac:dyDescent="0.25">
      <c r="C1775">
        <f ca="1"/>
        <v>5</v>
      </c>
      <c r="D1775">
        <f ca="1"/>
        <v>6</v>
      </c>
    </row>
    <row r="1776" spans="3:4" ht="15" customHeight="1" x14ac:dyDescent="0.25">
      <c r="C1776">
        <f ca="1"/>
        <v>5</v>
      </c>
      <c r="D1776">
        <f ca="1"/>
        <v>6</v>
      </c>
    </row>
    <row r="1777" spans="3:4" ht="15" customHeight="1" x14ac:dyDescent="0.25">
      <c r="C1777">
        <f ca="1"/>
        <v>5</v>
      </c>
      <c r="D1777">
        <f ca="1"/>
        <v>6</v>
      </c>
    </row>
    <row r="1778" spans="3:4" ht="15" customHeight="1" x14ac:dyDescent="0.25">
      <c r="C1778">
        <f ca="1"/>
        <v>5</v>
      </c>
      <c r="D1778">
        <f ca="1"/>
        <v>6</v>
      </c>
    </row>
    <row r="1779" spans="3:4" ht="15" customHeight="1" x14ac:dyDescent="0.25">
      <c r="C1779">
        <f ca="1"/>
        <v>5</v>
      </c>
      <c r="D1779">
        <f ca="1"/>
        <v>6</v>
      </c>
    </row>
    <row r="1780" spans="3:4" ht="15" customHeight="1" x14ac:dyDescent="0.25">
      <c r="C1780">
        <f ca="1"/>
        <v>5</v>
      </c>
      <c r="D1780">
        <f ca="1"/>
        <v>6</v>
      </c>
    </row>
    <row r="1781" spans="3:4" ht="15" customHeight="1" x14ac:dyDescent="0.25">
      <c r="C1781">
        <f ca="1"/>
        <v>5</v>
      </c>
      <c r="D1781">
        <f ca="1"/>
        <v>6</v>
      </c>
    </row>
    <row r="1782" spans="3:4" ht="15" customHeight="1" x14ac:dyDescent="0.25">
      <c r="C1782">
        <f ca="1"/>
        <v>5</v>
      </c>
      <c r="D1782">
        <f ca="1"/>
        <v>6</v>
      </c>
    </row>
    <row r="1783" spans="3:4" ht="15" customHeight="1" x14ac:dyDescent="0.25">
      <c r="C1783">
        <f ca="1"/>
        <v>5</v>
      </c>
      <c r="D1783">
        <f ca="1"/>
        <v>6</v>
      </c>
    </row>
    <row r="1784" spans="3:4" ht="15" customHeight="1" x14ac:dyDescent="0.25">
      <c r="C1784">
        <f ca="1"/>
        <v>5</v>
      </c>
      <c r="D1784">
        <f ca="1"/>
        <v>6</v>
      </c>
    </row>
    <row r="1785" spans="3:4" ht="15" customHeight="1" x14ac:dyDescent="0.25">
      <c r="C1785">
        <f ca="1"/>
        <v>5</v>
      </c>
      <c r="D1785">
        <f ca="1"/>
        <v>6</v>
      </c>
    </row>
    <row r="1786" spans="3:4" ht="15" customHeight="1" x14ac:dyDescent="0.25">
      <c r="C1786">
        <f ca="1"/>
        <v>5</v>
      </c>
      <c r="D1786">
        <f ca="1"/>
        <v>6</v>
      </c>
    </row>
    <row r="1787" spans="3:4" ht="15" customHeight="1" x14ac:dyDescent="0.25">
      <c r="C1787">
        <f ca="1"/>
        <v>5</v>
      </c>
      <c r="D1787">
        <f ca="1"/>
        <v>6</v>
      </c>
    </row>
    <row r="1788" spans="3:4" ht="15" customHeight="1" x14ac:dyDescent="0.25">
      <c r="C1788">
        <f ca="1"/>
        <v>5</v>
      </c>
      <c r="D1788">
        <f ca="1"/>
        <v>6</v>
      </c>
    </row>
    <row r="1789" spans="3:4" ht="15" customHeight="1" x14ac:dyDescent="0.25">
      <c r="C1789">
        <f ca="1"/>
        <v>5</v>
      </c>
      <c r="D1789">
        <f ca="1"/>
        <v>6</v>
      </c>
    </row>
    <row r="1790" spans="3:4" ht="15" customHeight="1" x14ac:dyDescent="0.25">
      <c r="C1790">
        <f ca="1"/>
        <v>5</v>
      </c>
      <c r="D1790">
        <f ca="1"/>
        <v>6</v>
      </c>
    </row>
    <row r="1791" spans="3:4" ht="15" customHeight="1" x14ac:dyDescent="0.25">
      <c r="C1791">
        <f ca="1"/>
        <v>5</v>
      </c>
      <c r="D1791">
        <f ca="1"/>
        <v>6</v>
      </c>
    </row>
    <row r="1792" spans="3:4" ht="15" customHeight="1" x14ac:dyDescent="0.25">
      <c r="C1792">
        <f ca="1"/>
        <v>5</v>
      </c>
      <c r="D1792">
        <f ca="1"/>
        <v>6</v>
      </c>
    </row>
    <row r="1793" spans="3:4" ht="15" customHeight="1" x14ac:dyDescent="0.25">
      <c r="C1793">
        <f ca="1"/>
        <v>5</v>
      </c>
      <c r="D1793">
        <f ca="1"/>
        <v>6</v>
      </c>
    </row>
    <row r="1794" spans="3:4" ht="15" customHeight="1" x14ac:dyDescent="0.25">
      <c r="C1794">
        <f ca="1"/>
        <v>5</v>
      </c>
      <c r="D1794">
        <f ca="1"/>
        <v>6</v>
      </c>
    </row>
    <row r="1795" spans="3:4" ht="15" customHeight="1" x14ac:dyDescent="0.25">
      <c r="C1795">
        <f ca="1"/>
        <v>5</v>
      </c>
      <c r="D1795">
        <f ca="1"/>
        <v>6</v>
      </c>
    </row>
    <row r="1796" spans="3:4" ht="15" customHeight="1" x14ac:dyDescent="0.25">
      <c r="C1796">
        <f ca="1"/>
        <v>5</v>
      </c>
      <c r="D1796">
        <f ca="1"/>
        <v>6</v>
      </c>
    </row>
    <row r="1797" spans="3:4" ht="15" customHeight="1" x14ac:dyDescent="0.25">
      <c r="C1797">
        <f ca="1"/>
        <v>5</v>
      </c>
      <c r="D1797">
        <f ca="1"/>
        <v>6</v>
      </c>
    </row>
    <row r="1798" spans="3:4" ht="15" customHeight="1" x14ac:dyDescent="0.25">
      <c r="C1798">
        <f ca="1"/>
        <v>5</v>
      </c>
      <c r="D1798">
        <f ca="1"/>
        <v>6</v>
      </c>
    </row>
    <row r="1799" spans="3:4" ht="15" customHeight="1" x14ac:dyDescent="0.25">
      <c r="C1799">
        <f ca="1"/>
        <v>5</v>
      </c>
      <c r="D1799">
        <f ca="1"/>
        <v>6</v>
      </c>
    </row>
    <row r="1800" spans="3:4" ht="15" customHeight="1" x14ac:dyDescent="0.25">
      <c r="C1800">
        <f ca="1"/>
        <v>5</v>
      </c>
      <c r="D1800">
        <f ca="1"/>
        <v>6</v>
      </c>
    </row>
    <row r="1801" spans="3:4" ht="15" customHeight="1" x14ac:dyDescent="0.25">
      <c r="C1801">
        <f ca="1"/>
        <v>5</v>
      </c>
      <c r="D1801">
        <f ca="1"/>
        <v>6</v>
      </c>
    </row>
    <row r="1802" spans="3:4" ht="15" customHeight="1" x14ac:dyDescent="0.25">
      <c r="C1802">
        <f ca="1"/>
        <v>5</v>
      </c>
      <c r="D1802">
        <f ca="1"/>
        <v>6</v>
      </c>
    </row>
    <row r="1803" spans="3:4" ht="15" customHeight="1" x14ac:dyDescent="0.25">
      <c r="C1803">
        <f ca="1"/>
        <v>5</v>
      </c>
      <c r="D1803">
        <f ca="1"/>
        <v>6</v>
      </c>
    </row>
    <row r="1804" spans="3:4" ht="15" customHeight="1" x14ac:dyDescent="0.25">
      <c r="C1804">
        <f ca="1"/>
        <v>5</v>
      </c>
      <c r="D1804">
        <f ca="1"/>
        <v>6</v>
      </c>
    </row>
    <row r="1805" spans="3:4" ht="15" customHeight="1" x14ac:dyDescent="0.25">
      <c r="C1805">
        <f ca="1"/>
        <v>5</v>
      </c>
      <c r="D1805">
        <f ca="1"/>
        <v>6</v>
      </c>
    </row>
    <row r="1806" spans="3:4" ht="15" customHeight="1" x14ac:dyDescent="0.25">
      <c r="C1806">
        <f ca="1"/>
        <v>5</v>
      </c>
      <c r="D1806">
        <f ca="1"/>
        <v>6</v>
      </c>
    </row>
    <row r="1807" spans="3:4" ht="15" customHeight="1" x14ac:dyDescent="0.25">
      <c r="C1807">
        <f ca="1"/>
        <v>5</v>
      </c>
      <c r="D1807">
        <f ca="1"/>
        <v>6</v>
      </c>
    </row>
    <row r="1808" spans="3:4" ht="15" customHeight="1" x14ac:dyDescent="0.25">
      <c r="C1808">
        <f ca="1"/>
        <v>5</v>
      </c>
      <c r="D1808">
        <f ca="1"/>
        <v>6</v>
      </c>
    </row>
    <row r="1809" spans="3:4" ht="15" customHeight="1" x14ac:dyDescent="0.25">
      <c r="C1809">
        <f ca="1"/>
        <v>5</v>
      </c>
      <c r="D1809">
        <f ca="1"/>
        <v>6</v>
      </c>
    </row>
    <row r="1810" spans="3:4" ht="15" customHeight="1" x14ac:dyDescent="0.25">
      <c r="C1810">
        <f ca="1"/>
        <v>5</v>
      </c>
      <c r="D1810">
        <f ca="1"/>
        <v>6</v>
      </c>
    </row>
    <row r="1811" spans="3:4" ht="15" customHeight="1" x14ac:dyDescent="0.25">
      <c r="C1811">
        <f ca="1"/>
        <v>5</v>
      </c>
      <c r="D1811">
        <f ca="1"/>
        <v>6</v>
      </c>
    </row>
    <row r="1812" spans="3:4" ht="15" customHeight="1" x14ac:dyDescent="0.25">
      <c r="C1812">
        <f ca="1"/>
        <v>5</v>
      </c>
      <c r="D1812">
        <f ca="1"/>
        <v>6</v>
      </c>
    </row>
    <row r="1813" spans="3:4" ht="15" customHeight="1" x14ac:dyDescent="0.25">
      <c r="C1813">
        <f ca="1"/>
        <v>5</v>
      </c>
      <c r="D1813">
        <f ca="1"/>
        <v>6</v>
      </c>
    </row>
    <row r="1814" spans="3:4" ht="15" customHeight="1" x14ac:dyDescent="0.25">
      <c r="C1814">
        <f ca="1"/>
        <v>5</v>
      </c>
      <c r="D1814">
        <f ca="1"/>
        <v>6</v>
      </c>
    </row>
    <row r="1815" spans="3:4" ht="15" customHeight="1" x14ac:dyDescent="0.25">
      <c r="C1815">
        <f ca="1"/>
        <v>5</v>
      </c>
      <c r="D1815">
        <f ca="1"/>
        <v>6</v>
      </c>
    </row>
    <row r="1816" spans="3:4" ht="15" customHeight="1" x14ac:dyDescent="0.25">
      <c r="C1816">
        <f ca="1"/>
        <v>5</v>
      </c>
      <c r="D1816">
        <f ca="1"/>
        <v>6</v>
      </c>
    </row>
    <row r="1817" spans="3:4" ht="15" customHeight="1" x14ac:dyDescent="0.25">
      <c r="C1817">
        <f ca="1"/>
        <v>5</v>
      </c>
      <c r="D1817">
        <f ca="1"/>
        <v>6</v>
      </c>
    </row>
    <row r="1818" spans="3:4" ht="15" customHeight="1" x14ac:dyDescent="0.25">
      <c r="C1818">
        <f ca="1"/>
        <v>5</v>
      </c>
      <c r="D1818">
        <f ca="1"/>
        <v>6</v>
      </c>
    </row>
    <row r="1819" spans="3:4" ht="15" customHeight="1" x14ac:dyDescent="0.25">
      <c r="C1819">
        <f ca="1"/>
        <v>5</v>
      </c>
      <c r="D1819">
        <f ca="1"/>
        <v>6</v>
      </c>
    </row>
    <row r="1820" spans="3:4" ht="15" customHeight="1" x14ac:dyDescent="0.25">
      <c r="C1820">
        <f ca="1"/>
        <v>5</v>
      </c>
      <c r="D1820">
        <f ca="1"/>
        <v>6</v>
      </c>
    </row>
    <row r="1821" spans="3:4" ht="15" customHeight="1" x14ac:dyDescent="0.25">
      <c r="C1821">
        <f ca="1"/>
        <v>5</v>
      </c>
      <c r="D1821">
        <f ca="1"/>
        <v>6</v>
      </c>
    </row>
    <row r="1822" spans="3:4" ht="15" customHeight="1" x14ac:dyDescent="0.25">
      <c r="C1822">
        <f ca="1"/>
        <v>5</v>
      </c>
      <c r="D1822">
        <f ca="1"/>
        <v>6</v>
      </c>
    </row>
    <row r="1823" spans="3:4" ht="15" customHeight="1" x14ac:dyDescent="0.25">
      <c r="C1823">
        <f ca="1"/>
        <v>5</v>
      </c>
      <c r="D1823">
        <f ca="1"/>
        <v>6</v>
      </c>
    </row>
    <row r="1824" spans="3:4" ht="15" customHeight="1" x14ac:dyDescent="0.25">
      <c r="C1824">
        <f ca="1"/>
        <v>5</v>
      </c>
      <c r="D1824">
        <f ca="1"/>
        <v>6</v>
      </c>
    </row>
    <row r="1825" spans="3:4" ht="15" customHeight="1" x14ac:dyDescent="0.25">
      <c r="C1825">
        <f ca="1"/>
        <v>5</v>
      </c>
      <c r="D1825">
        <f ca="1"/>
        <v>6</v>
      </c>
    </row>
    <row r="1826" spans="3:4" ht="15" customHeight="1" x14ac:dyDescent="0.25">
      <c r="C1826">
        <f ca="1"/>
        <v>5</v>
      </c>
      <c r="D1826">
        <f ca="1"/>
        <v>6</v>
      </c>
    </row>
    <row r="1827" spans="3:4" ht="15" customHeight="1" x14ac:dyDescent="0.25">
      <c r="C1827">
        <f ca="1"/>
        <v>5</v>
      </c>
      <c r="D1827">
        <f ca="1"/>
        <v>6</v>
      </c>
    </row>
    <row r="1828" spans="3:4" ht="15" customHeight="1" x14ac:dyDescent="0.25">
      <c r="C1828">
        <f ca="1"/>
        <v>5</v>
      </c>
      <c r="D1828">
        <f ca="1"/>
        <v>6</v>
      </c>
    </row>
    <row r="1829" spans="3:4" ht="15" customHeight="1" x14ac:dyDescent="0.25">
      <c r="C1829">
        <f ca="1"/>
        <v>5</v>
      </c>
      <c r="D1829">
        <f ca="1"/>
        <v>6</v>
      </c>
    </row>
    <row r="1830" spans="3:4" ht="15" customHeight="1" x14ac:dyDescent="0.25">
      <c r="C1830">
        <f ca="1"/>
        <v>5</v>
      </c>
      <c r="D1830">
        <f ca="1"/>
        <v>6</v>
      </c>
    </row>
    <row r="1831" spans="3:4" ht="15" customHeight="1" x14ac:dyDescent="0.25">
      <c r="C1831">
        <f ca="1"/>
        <v>5</v>
      </c>
      <c r="D1831">
        <f ca="1"/>
        <v>6</v>
      </c>
    </row>
    <row r="1832" spans="3:4" ht="15" customHeight="1" x14ac:dyDescent="0.25">
      <c r="C1832">
        <f ca="1"/>
        <v>5</v>
      </c>
      <c r="D1832">
        <f ca="1"/>
        <v>6</v>
      </c>
    </row>
    <row r="1833" spans="3:4" ht="15" customHeight="1" x14ac:dyDescent="0.25">
      <c r="C1833">
        <f ca="1"/>
        <v>5</v>
      </c>
      <c r="D1833">
        <f ca="1"/>
        <v>6</v>
      </c>
    </row>
    <row r="1834" spans="3:4" ht="15" customHeight="1" x14ac:dyDescent="0.25">
      <c r="C1834">
        <f ca="1"/>
        <v>5</v>
      </c>
      <c r="D1834">
        <f ca="1"/>
        <v>6</v>
      </c>
    </row>
    <row r="1835" spans="3:4" ht="15" customHeight="1" x14ac:dyDescent="0.25">
      <c r="C1835">
        <f ca="1"/>
        <v>5</v>
      </c>
      <c r="D1835">
        <f ca="1"/>
        <v>6</v>
      </c>
    </row>
    <row r="1836" spans="3:4" ht="15" customHeight="1" x14ac:dyDescent="0.25">
      <c r="C1836">
        <f ca="1"/>
        <v>5</v>
      </c>
      <c r="D1836">
        <f ca="1"/>
        <v>6</v>
      </c>
    </row>
    <row r="1837" spans="3:4" ht="15" customHeight="1" x14ac:dyDescent="0.25">
      <c r="C1837">
        <f ca="1"/>
        <v>5</v>
      </c>
      <c r="D1837">
        <f ca="1"/>
        <v>6</v>
      </c>
    </row>
    <row r="1838" spans="3:4" ht="15" customHeight="1" x14ac:dyDescent="0.25">
      <c r="C1838">
        <f ca="1"/>
        <v>5</v>
      </c>
      <c r="D1838">
        <f ca="1"/>
        <v>6</v>
      </c>
    </row>
    <row r="1839" spans="3:4" ht="15" customHeight="1" x14ac:dyDescent="0.25">
      <c r="C1839">
        <f ca="1"/>
        <v>5</v>
      </c>
      <c r="D1839">
        <f ca="1"/>
        <v>6</v>
      </c>
    </row>
    <row r="1840" spans="3:4" ht="15" customHeight="1" x14ac:dyDescent="0.25">
      <c r="C1840">
        <f ca="1"/>
        <v>5</v>
      </c>
      <c r="D1840">
        <f ca="1"/>
        <v>6</v>
      </c>
    </row>
    <row r="1841" spans="3:4" ht="15" customHeight="1" x14ac:dyDescent="0.25">
      <c r="C1841">
        <f ca="1"/>
        <v>5</v>
      </c>
      <c r="D1841">
        <f ca="1"/>
        <v>6</v>
      </c>
    </row>
    <row r="1842" spans="3:4" ht="15" customHeight="1" x14ac:dyDescent="0.25">
      <c r="C1842">
        <f ca="1"/>
        <v>5</v>
      </c>
      <c r="D1842">
        <f ca="1"/>
        <v>6</v>
      </c>
    </row>
    <row r="1843" spans="3:4" ht="15" customHeight="1" x14ac:dyDescent="0.25">
      <c r="C1843">
        <f ca="1"/>
        <v>5</v>
      </c>
      <c r="D1843">
        <f ca="1"/>
        <v>6</v>
      </c>
    </row>
    <row r="1844" spans="3:4" ht="15" customHeight="1" x14ac:dyDescent="0.25">
      <c r="C1844">
        <f ca="1"/>
        <v>5</v>
      </c>
      <c r="D1844">
        <f ca="1"/>
        <v>6</v>
      </c>
    </row>
    <row r="1845" spans="3:4" ht="15" customHeight="1" x14ac:dyDescent="0.25">
      <c r="C1845">
        <f ca="1"/>
        <v>5</v>
      </c>
      <c r="D1845">
        <f ca="1"/>
        <v>6</v>
      </c>
    </row>
    <row r="1846" spans="3:4" ht="15" customHeight="1" x14ac:dyDescent="0.25">
      <c r="C1846">
        <f ca="1"/>
        <v>5</v>
      </c>
      <c r="D1846">
        <f ca="1"/>
        <v>6</v>
      </c>
    </row>
    <row r="1847" spans="3:4" ht="15" customHeight="1" x14ac:dyDescent="0.25">
      <c r="C1847">
        <f ca="1"/>
        <v>5</v>
      </c>
      <c r="D1847">
        <f ca="1"/>
        <v>6</v>
      </c>
    </row>
    <row r="1848" spans="3:4" ht="15" customHeight="1" x14ac:dyDescent="0.25">
      <c r="C1848">
        <f ca="1"/>
        <v>5</v>
      </c>
      <c r="D1848">
        <f ca="1"/>
        <v>6</v>
      </c>
    </row>
    <row r="1849" spans="3:4" ht="15" customHeight="1" x14ac:dyDescent="0.25">
      <c r="C1849">
        <f ca="1"/>
        <v>5</v>
      </c>
      <c r="D1849">
        <f ca="1"/>
        <v>6</v>
      </c>
    </row>
    <row r="1850" spans="3:4" ht="15" customHeight="1" x14ac:dyDescent="0.25">
      <c r="C1850">
        <f ca="1"/>
        <v>5</v>
      </c>
      <c r="D1850">
        <f ca="1"/>
        <v>6</v>
      </c>
    </row>
    <row r="1851" spans="3:4" ht="15" customHeight="1" x14ac:dyDescent="0.25">
      <c r="C1851">
        <f ca="1"/>
        <v>5</v>
      </c>
      <c r="D1851">
        <f ca="1"/>
        <v>6</v>
      </c>
    </row>
    <row r="1852" spans="3:4" ht="15" customHeight="1" x14ac:dyDescent="0.25">
      <c r="C1852">
        <f ca="1"/>
        <v>5</v>
      </c>
      <c r="D1852">
        <f ca="1"/>
        <v>6</v>
      </c>
    </row>
    <row r="1853" spans="3:4" ht="15" customHeight="1" x14ac:dyDescent="0.25">
      <c r="C1853">
        <f ca="1"/>
        <v>5</v>
      </c>
      <c r="D1853">
        <f ca="1"/>
        <v>6</v>
      </c>
    </row>
    <row r="1854" spans="3:4" ht="15" customHeight="1" x14ac:dyDescent="0.25">
      <c r="C1854">
        <f ca="1"/>
        <v>5</v>
      </c>
      <c r="D1854">
        <f ca="1"/>
        <v>6</v>
      </c>
    </row>
    <row r="1855" spans="3:4" ht="15" customHeight="1" x14ac:dyDescent="0.25">
      <c r="C1855">
        <f ca="1"/>
        <v>5</v>
      </c>
      <c r="D1855">
        <f ca="1"/>
        <v>6</v>
      </c>
    </row>
    <row r="1856" spans="3:4" ht="15" customHeight="1" x14ac:dyDescent="0.25">
      <c r="C1856">
        <f ca="1"/>
        <v>5</v>
      </c>
      <c r="D1856">
        <f ca="1"/>
        <v>6</v>
      </c>
    </row>
    <row r="1857" spans="3:4" ht="15" customHeight="1" x14ac:dyDescent="0.25">
      <c r="C1857">
        <f ca="1"/>
        <v>5</v>
      </c>
      <c r="D1857">
        <f ca="1"/>
        <v>6</v>
      </c>
    </row>
    <row r="1858" spans="3:4" ht="15" customHeight="1" x14ac:dyDescent="0.25">
      <c r="C1858">
        <f ca="1"/>
        <v>5</v>
      </c>
      <c r="D1858">
        <f ca="1"/>
        <v>6</v>
      </c>
    </row>
    <row r="1859" spans="3:4" ht="15" customHeight="1" x14ac:dyDescent="0.25">
      <c r="C1859">
        <f ca="1"/>
        <v>5</v>
      </c>
      <c r="D1859">
        <f ca="1"/>
        <v>6</v>
      </c>
    </row>
    <row r="1860" spans="3:4" ht="15" customHeight="1" x14ac:dyDescent="0.25">
      <c r="C1860">
        <f ca="1"/>
        <v>5</v>
      </c>
      <c r="D1860">
        <f ca="1"/>
        <v>6</v>
      </c>
    </row>
    <row r="1861" spans="3:4" ht="15" customHeight="1" x14ac:dyDescent="0.25">
      <c r="C1861">
        <f ca="1"/>
        <v>5</v>
      </c>
      <c r="D1861">
        <f ca="1"/>
        <v>6</v>
      </c>
    </row>
    <row r="1862" spans="3:4" ht="15" customHeight="1" x14ac:dyDescent="0.25">
      <c r="C1862">
        <f ca="1"/>
        <v>5</v>
      </c>
      <c r="D1862">
        <f ca="1"/>
        <v>6</v>
      </c>
    </row>
    <row r="1863" spans="3:4" ht="15" customHeight="1" x14ac:dyDescent="0.25">
      <c r="C1863">
        <f ca="1"/>
        <v>5</v>
      </c>
      <c r="D1863">
        <f ca="1"/>
        <v>6</v>
      </c>
    </row>
    <row r="1864" spans="3:4" ht="15" customHeight="1" x14ac:dyDescent="0.25">
      <c r="C1864">
        <f ca="1"/>
        <v>5</v>
      </c>
      <c r="D1864">
        <f ca="1"/>
        <v>6</v>
      </c>
    </row>
    <row r="1865" spans="3:4" ht="15" customHeight="1" x14ac:dyDescent="0.25">
      <c r="C1865">
        <f ca="1"/>
        <v>5</v>
      </c>
      <c r="D1865">
        <f ca="1"/>
        <v>6</v>
      </c>
    </row>
    <row r="1866" spans="3:4" ht="15" customHeight="1" x14ac:dyDescent="0.25">
      <c r="C1866">
        <f ca="1"/>
        <v>5</v>
      </c>
      <c r="D1866">
        <f ca="1"/>
        <v>6</v>
      </c>
    </row>
    <row r="1867" spans="3:4" ht="15" customHeight="1" x14ac:dyDescent="0.25">
      <c r="C1867">
        <f ca="1"/>
        <v>5</v>
      </c>
      <c r="D1867">
        <f ca="1"/>
        <v>6</v>
      </c>
    </row>
    <row r="1868" spans="3:4" ht="15" customHeight="1" x14ac:dyDescent="0.25">
      <c r="C1868">
        <f ca="1"/>
        <v>5</v>
      </c>
      <c r="D1868">
        <f ca="1"/>
        <v>6</v>
      </c>
    </row>
    <row r="1869" spans="3:4" ht="15" customHeight="1" x14ac:dyDescent="0.25">
      <c r="C1869">
        <f ca="1"/>
        <v>5</v>
      </c>
      <c r="D1869">
        <f ca="1"/>
        <v>6</v>
      </c>
    </row>
    <row r="1870" spans="3:4" ht="15" customHeight="1" x14ac:dyDescent="0.25">
      <c r="C1870">
        <f ca="1"/>
        <v>5</v>
      </c>
      <c r="D1870">
        <f ca="1"/>
        <v>6</v>
      </c>
    </row>
    <row r="1871" spans="3:4" ht="15" customHeight="1" x14ac:dyDescent="0.25">
      <c r="C1871">
        <f ca="1"/>
        <v>5</v>
      </c>
      <c r="D1871">
        <f ca="1"/>
        <v>6</v>
      </c>
    </row>
    <row r="1872" spans="3:4" ht="15" customHeight="1" x14ac:dyDescent="0.25">
      <c r="C1872">
        <f ca="1"/>
        <v>5</v>
      </c>
      <c r="D1872">
        <f ca="1"/>
        <v>6</v>
      </c>
    </row>
    <row r="1873" spans="3:4" ht="15" customHeight="1" x14ac:dyDescent="0.25">
      <c r="C1873">
        <f ca="1"/>
        <v>5</v>
      </c>
      <c r="D1873">
        <f ca="1"/>
        <v>6</v>
      </c>
    </row>
    <row r="1874" spans="3:4" ht="15" customHeight="1" x14ac:dyDescent="0.25">
      <c r="C1874">
        <f ca="1"/>
        <v>5</v>
      </c>
      <c r="D1874">
        <f ca="1"/>
        <v>6</v>
      </c>
    </row>
    <row r="1875" spans="3:4" ht="15" customHeight="1" x14ac:dyDescent="0.25">
      <c r="C1875">
        <f ca="1"/>
        <v>5</v>
      </c>
      <c r="D1875">
        <f ca="1"/>
        <v>6</v>
      </c>
    </row>
    <row r="1876" spans="3:4" ht="15" customHeight="1" x14ac:dyDescent="0.25">
      <c r="C1876">
        <f ca="1"/>
        <v>5</v>
      </c>
      <c r="D1876">
        <f ca="1"/>
        <v>6</v>
      </c>
    </row>
    <row r="1877" spans="3:4" ht="15" customHeight="1" x14ac:dyDescent="0.25">
      <c r="C1877">
        <f ca="1"/>
        <v>5</v>
      </c>
      <c r="D1877">
        <f ca="1"/>
        <v>6</v>
      </c>
    </row>
    <row r="1878" spans="3:4" ht="15" customHeight="1" x14ac:dyDescent="0.25">
      <c r="C1878">
        <f ca="1"/>
        <v>5</v>
      </c>
      <c r="D1878">
        <f ca="1"/>
        <v>6</v>
      </c>
    </row>
    <row r="1879" spans="3:4" ht="15" customHeight="1" x14ac:dyDescent="0.25">
      <c r="C1879">
        <f ca="1"/>
        <v>5</v>
      </c>
      <c r="D1879">
        <f ca="1"/>
        <v>6</v>
      </c>
    </row>
    <row r="1880" spans="3:4" ht="15" customHeight="1" x14ac:dyDescent="0.25">
      <c r="C1880">
        <f ca="1"/>
        <v>5</v>
      </c>
      <c r="D1880">
        <f ca="1"/>
        <v>6</v>
      </c>
    </row>
    <row r="1881" spans="3:4" ht="15" customHeight="1" x14ac:dyDescent="0.25">
      <c r="C1881">
        <f ca="1"/>
        <v>5</v>
      </c>
      <c r="D1881">
        <f ca="1"/>
        <v>6</v>
      </c>
    </row>
    <row r="1882" spans="3:4" ht="15" customHeight="1" x14ac:dyDescent="0.25">
      <c r="C1882">
        <f ca="1"/>
        <v>5</v>
      </c>
      <c r="D1882">
        <f ca="1"/>
        <v>6</v>
      </c>
    </row>
    <row r="1883" spans="3:4" ht="15" customHeight="1" x14ac:dyDescent="0.25">
      <c r="C1883">
        <f ca="1"/>
        <v>5</v>
      </c>
      <c r="D1883">
        <f ca="1"/>
        <v>6</v>
      </c>
    </row>
    <row r="1884" spans="3:4" ht="15" customHeight="1" x14ac:dyDescent="0.25">
      <c r="C1884">
        <f ca="1"/>
        <v>5</v>
      </c>
      <c r="D1884">
        <f ca="1"/>
        <v>6</v>
      </c>
    </row>
    <row r="1885" spans="3:4" ht="15" customHeight="1" x14ac:dyDescent="0.25">
      <c r="C1885">
        <f ca="1"/>
        <v>5</v>
      </c>
      <c r="D1885">
        <f ca="1"/>
        <v>6</v>
      </c>
    </row>
    <row r="1886" spans="3:4" ht="15" customHeight="1" x14ac:dyDescent="0.25">
      <c r="C1886">
        <f ca="1"/>
        <v>5</v>
      </c>
      <c r="D1886">
        <f ca="1"/>
        <v>6</v>
      </c>
    </row>
    <row r="1887" spans="3:4" ht="15" customHeight="1" x14ac:dyDescent="0.25">
      <c r="C1887">
        <f ca="1"/>
        <v>5</v>
      </c>
      <c r="D1887">
        <f ca="1"/>
        <v>6</v>
      </c>
    </row>
    <row r="1888" spans="3:4" ht="15" customHeight="1" x14ac:dyDescent="0.25">
      <c r="C1888">
        <f ca="1"/>
        <v>5</v>
      </c>
      <c r="D1888">
        <f ca="1"/>
        <v>6</v>
      </c>
    </row>
    <row r="1889" spans="3:4" ht="15" customHeight="1" x14ac:dyDescent="0.25">
      <c r="C1889">
        <f ca="1"/>
        <v>5</v>
      </c>
      <c r="D1889">
        <f ca="1"/>
        <v>6</v>
      </c>
    </row>
    <row r="1890" spans="3:4" ht="15" customHeight="1" x14ac:dyDescent="0.25">
      <c r="C1890">
        <f ca="1"/>
        <v>5</v>
      </c>
      <c r="D1890">
        <f ca="1"/>
        <v>6</v>
      </c>
    </row>
    <row r="1891" spans="3:4" ht="15" customHeight="1" x14ac:dyDescent="0.25">
      <c r="C1891">
        <f ca="1"/>
        <v>5</v>
      </c>
      <c r="D1891">
        <f ca="1"/>
        <v>6</v>
      </c>
    </row>
    <row r="1892" spans="3:4" ht="15" customHeight="1" x14ac:dyDescent="0.25">
      <c r="C1892">
        <f ca="1"/>
        <v>5</v>
      </c>
      <c r="D1892">
        <f ca="1"/>
        <v>7</v>
      </c>
    </row>
    <row r="1893" spans="3:4" ht="15" customHeight="1" x14ac:dyDescent="0.25">
      <c r="C1893">
        <f ca="1"/>
        <v>5</v>
      </c>
      <c r="D1893">
        <f ca="1"/>
        <v>7</v>
      </c>
    </row>
    <row r="1894" spans="3:4" ht="15" customHeight="1" x14ac:dyDescent="0.25">
      <c r="C1894">
        <f ca="1"/>
        <v>5</v>
      </c>
      <c r="D1894">
        <f ca="1"/>
        <v>7</v>
      </c>
    </row>
    <row r="1895" spans="3:4" ht="15" customHeight="1" x14ac:dyDescent="0.25">
      <c r="C1895">
        <f ca="1"/>
        <v>5</v>
      </c>
      <c r="D1895">
        <f ca="1"/>
        <v>7</v>
      </c>
    </row>
    <row r="1896" spans="3:4" ht="15" customHeight="1" x14ac:dyDescent="0.25">
      <c r="C1896">
        <f ca="1"/>
        <v>5</v>
      </c>
      <c r="D1896">
        <f ca="1"/>
        <v>7</v>
      </c>
    </row>
    <row r="1897" spans="3:4" ht="15" customHeight="1" x14ac:dyDescent="0.25">
      <c r="C1897">
        <f ca="1"/>
        <v>5</v>
      </c>
      <c r="D1897">
        <f ca="1"/>
        <v>7</v>
      </c>
    </row>
    <row r="1898" spans="3:4" ht="15" customHeight="1" x14ac:dyDescent="0.25">
      <c r="C1898">
        <f ca="1"/>
        <v>5</v>
      </c>
      <c r="D1898">
        <f ca="1"/>
        <v>7</v>
      </c>
    </row>
    <row r="1899" spans="3:4" ht="15" customHeight="1" x14ac:dyDescent="0.25">
      <c r="C1899">
        <f ca="1"/>
        <v>5</v>
      </c>
      <c r="D1899">
        <f ca="1"/>
        <v>7</v>
      </c>
    </row>
    <row r="1900" spans="3:4" ht="15" customHeight="1" x14ac:dyDescent="0.25">
      <c r="C1900">
        <f ca="1"/>
        <v>5</v>
      </c>
      <c r="D1900">
        <f ca="1"/>
        <v>7</v>
      </c>
    </row>
    <row r="1901" spans="3:4" ht="15" customHeight="1" x14ac:dyDescent="0.25">
      <c r="C1901">
        <f ca="1"/>
        <v>5</v>
      </c>
      <c r="D1901">
        <f ca="1"/>
        <v>7</v>
      </c>
    </row>
    <row r="1902" spans="3:4" ht="15" customHeight="1" x14ac:dyDescent="0.25">
      <c r="C1902">
        <f ca="1"/>
        <v>5</v>
      </c>
      <c r="D1902">
        <f ca="1"/>
        <v>7</v>
      </c>
    </row>
    <row r="1903" spans="3:4" ht="15" customHeight="1" x14ac:dyDescent="0.25">
      <c r="C1903">
        <f ca="1"/>
        <v>5</v>
      </c>
      <c r="D1903">
        <f ca="1"/>
        <v>7</v>
      </c>
    </row>
    <row r="1904" spans="3:4" ht="15" customHeight="1" x14ac:dyDescent="0.25">
      <c r="C1904">
        <f ca="1"/>
        <v>5</v>
      </c>
      <c r="D1904">
        <f ca="1"/>
        <v>7</v>
      </c>
    </row>
    <row r="1905" spans="3:4" ht="15" customHeight="1" x14ac:dyDescent="0.25">
      <c r="C1905">
        <f ca="1"/>
        <v>5</v>
      </c>
      <c r="D1905">
        <f ca="1"/>
        <v>7</v>
      </c>
    </row>
    <row r="1906" spans="3:4" ht="15" customHeight="1" x14ac:dyDescent="0.25">
      <c r="C1906">
        <f ca="1"/>
        <v>5</v>
      </c>
      <c r="D1906">
        <f ca="1"/>
        <v>7</v>
      </c>
    </row>
    <row r="1907" spans="3:4" ht="15" customHeight="1" x14ac:dyDescent="0.25">
      <c r="C1907">
        <f ca="1"/>
        <v>5</v>
      </c>
      <c r="D1907">
        <f ca="1"/>
        <v>7</v>
      </c>
    </row>
    <row r="1908" spans="3:4" ht="15" customHeight="1" x14ac:dyDescent="0.25">
      <c r="C1908">
        <f ca="1"/>
        <v>5</v>
      </c>
      <c r="D1908">
        <f ca="1"/>
        <v>7</v>
      </c>
    </row>
    <row r="1909" spans="3:4" ht="15" customHeight="1" x14ac:dyDescent="0.25">
      <c r="C1909">
        <f ca="1"/>
        <v>5</v>
      </c>
      <c r="D1909">
        <f ca="1"/>
        <v>7</v>
      </c>
    </row>
    <row r="1910" spans="3:4" ht="15" customHeight="1" x14ac:dyDescent="0.25">
      <c r="C1910">
        <f ca="1"/>
        <v>5</v>
      </c>
      <c r="D1910">
        <f ca="1"/>
        <v>7</v>
      </c>
    </row>
    <row r="1911" spans="3:4" ht="15" customHeight="1" x14ac:dyDescent="0.25">
      <c r="C1911">
        <f ca="1"/>
        <v>5</v>
      </c>
      <c r="D1911">
        <f ca="1"/>
        <v>7</v>
      </c>
    </row>
    <row r="1912" spans="3:4" ht="15" customHeight="1" x14ac:dyDescent="0.25">
      <c r="C1912">
        <f ca="1"/>
        <v>5</v>
      </c>
      <c r="D1912">
        <f ca="1"/>
        <v>7</v>
      </c>
    </row>
    <row r="1913" spans="3:4" ht="15" customHeight="1" x14ac:dyDescent="0.25">
      <c r="C1913">
        <f ca="1"/>
        <v>5</v>
      </c>
      <c r="D1913">
        <f ca="1"/>
        <v>7</v>
      </c>
    </row>
    <row r="1914" spans="3:4" ht="15" customHeight="1" x14ac:dyDescent="0.25">
      <c r="C1914">
        <f ca="1"/>
        <v>5</v>
      </c>
      <c r="D1914">
        <f ca="1"/>
        <v>7</v>
      </c>
    </row>
    <row r="1915" spans="3:4" ht="15" customHeight="1" x14ac:dyDescent="0.25">
      <c r="C1915">
        <f ca="1"/>
        <v>5</v>
      </c>
      <c r="D1915">
        <f ca="1"/>
        <v>7</v>
      </c>
    </row>
    <row r="1916" spans="3:4" ht="15" customHeight="1" x14ac:dyDescent="0.25">
      <c r="C1916">
        <f ca="1"/>
        <v>5</v>
      </c>
      <c r="D1916">
        <f ca="1"/>
        <v>7</v>
      </c>
    </row>
    <row r="1917" spans="3:4" ht="15" customHeight="1" x14ac:dyDescent="0.25">
      <c r="C1917">
        <f ca="1"/>
        <v>5</v>
      </c>
      <c r="D1917">
        <f ca="1"/>
        <v>7</v>
      </c>
    </row>
    <row r="1918" spans="3:4" ht="15" customHeight="1" x14ac:dyDescent="0.25">
      <c r="C1918">
        <f ca="1"/>
        <v>5</v>
      </c>
      <c r="D1918">
        <f ca="1"/>
        <v>7</v>
      </c>
    </row>
    <row r="1919" spans="3:4" ht="15" customHeight="1" x14ac:dyDescent="0.25">
      <c r="C1919">
        <f ca="1"/>
        <v>5</v>
      </c>
      <c r="D1919">
        <f ca="1"/>
        <v>7</v>
      </c>
    </row>
    <row r="1920" spans="3:4" ht="15" customHeight="1" x14ac:dyDescent="0.25">
      <c r="C1920">
        <f ca="1"/>
        <v>5</v>
      </c>
      <c r="D1920">
        <f ca="1"/>
        <v>7</v>
      </c>
    </row>
    <row r="1921" spans="3:4" ht="15" customHeight="1" x14ac:dyDescent="0.25">
      <c r="C1921">
        <f ca="1"/>
        <v>5</v>
      </c>
      <c r="D1921">
        <f ca="1"/>
        <v>7</v>
      </c>
    </row>
    <row r="1922" spans="3:4" ht="15" customHeight="1" x14ac:dyDescent="0.25">
      <c r="C1922">
        <f ca="1"/>
        <v>5</v>
      </c>
      <c r="D1922">
        <f ca="1"/>
        <v>7</v>
      </c>
    </row>
    <row r="1923" spans="3:4" ht="15" customHeight="1" x14ac:dyDescent="0.25">
      <c r="C1923">
        <f ca="1"/>
        <v>5</v>
      </c>
      <c r="D1923">
        <f ca="1"/>
        <v>7</v>
      </c>
    </row>
    <row r="1924" spans="3:4" ht="15" customHeight="1" x14ac:dyDescent="0.25">
      <c r="C1924">
        <f ca="1"/>
        <v>5</v>
      </c>
      <c r="D1924">
        <f ca="1"/>
        <v>7</v>
      </c>
    </row>
    <row r="1925" spans="3:4" ht="15" customHeight="1" x14ac:dyDescent="0.25">
      <c r="C1925">
        <f ca="1"/>
        <v>5</v>
      </c>
      <c r="D1925">
        <f ca="1"/>
        <v>7</v>
      </c>
    </row>
    <row r="1926" spans="3:4" ht="15" customHeight="1" x14ac:dyDescent="0.25">
      <c r="C1926">
        <f ca="1"/>
        <v>5</v>
      </c>
      <c r="D1926">
        <f ca="1"/>
        <v>7</v>
      </c>
    </row>
    <row r="1927" spans="3:4" ht="15" customHeight="1" x14ac:dyDescent="0.25">
      <c r="C1927">
        <f ca="1"/>
        <v>5</v>
      </c>
      <c r="D1927">
        <f ca="1"/>
        <v>7</v>
      </c>
    </row>
    <row r="1928" spans="3:4" ht="15" customHeight="1" x14ac:dyDescent="0.25">
      <c r="C1928">
        <f ca="1"/>
        <v>5</v>
      </c>
      <c r="D1928">
        <f ca="1"/>
        <v>7</v>
      </c>
    </row>
    <row r="1929" spans="3:4" ht="15" customHeight="1" x14ac:dyDescent="0.25">
      <c r="C1929">
        <f ca="1"/>
        <v>5</v>
      </c>
      <c r="D1929">
        <f ca="1"/>
        <v>7</v>
      </c>
    </row>
    <row r="1930" spans="3:4" ht="15" customHeight="1" x14ac:dyDescent="0.25">
      <c r="C1930">
        <f ca="1"/>
        <v>5</v>
      </c>
      <c r="D1930">
        <f ca="1"/>
        <v>7</v>
      </c>
    </row>
    <row r="1931" spans="3:4" ht="15" customHeight="1" x14ac:dyDescent="0.25">
      <c r="C1931">
        <f ca="1"/>
        <v>5</v>
      </c>
      <c r="D1931">
        <f ca="1"/>
        <v>7</v>
      </c>
    </row>
    <row r="1932" spans="3:4" ht="15" customHeight="1" x14ac:dyDescent="0.25">
      <c r="C1932">
        <f ca="1"/>
        <v>5</v>
      </c>
      <c r="D1932">
        <f ca="1"/>
        <v>7</v>
      </c>
    </row>
    <row r="1933" spans="3:4" ht="15" customHeight="1" x14ac:dyDescent="0.25">
      <c r="C1933">
        <f ca="1"/>
        <v>5</v>
      </c>
      <c r="D1933">
        <f ca="1"/>
        <v>7</v>
      </c>
    </row>
    <row r="1934" spans="3:4" ht="15" customHeight="1" x14ac:dyDescent="0.25">
      <c r="C1934">
        <f ca="1"/>
        <v>5</v>
      </c>
      <c r="D1934">
        <f ca="1"/>
        <v>7</v>
      </c>
    </row>
    <row r="1935" spans="3:4" ht="15" customHeight="1" x14ac:dyDescent="0.25">
      <c r="C1935">
        <f ca="1"/>
        <v>5</v>
      </c>
      <c r="D1935">
        <f ca="1"/>
        <v>7</v>
      </c>
    </row>
    <row r="1936" spans="3:4" ht="15" customHeight="1" x14ac:dyDescent="0.25">
      <c r="C1936">
        <f ca="1"/>
        <v>5</v>
      </c>
      <c r="D1936">
        <f ca="1"/>
        <v>7</v>
      </c>
    </row>
    <row r="1937" spans="3:4" ht="15" customHeight="1" x14ac:dyDescent="0.25">
      <c r="C1937">
        <f ca="1"/>
        <v>5</v>
      </c>
      <c r="D1937">
        <f ca="1"/>
        <v>7</v>
      </c>
    </row>
    <row r="1938" spans="3:4" ht="15" customHeight="1" x14ac:dyDescent="0.25">
      <c r="C1938">
        <f ca="1"/>
        <v>5</v>
      </c>
      <c r="D1938">
        <f ca="1"/>
        <v>7</v>
      </c>
    </row>
    <row r="1939" spans="3:4" ht="15" customHeight="1" x14ac:dyDescent="0.25">
      <c r="C1939">
        <f ca="1"/>
        <v>5</v>
      </c>
      <c r="D1939">
        <f ca="1"/>
        <v>7</v>
      </c>
    </row>
    <row r="1940" spans="3:4" ht="15" customHeight="1" x14ac:dyDescent="0.25">
      <c r="C1940">
        <f ca="1"/>
        <v>5</v>
      </c>
      <c r="D1940">
        <f ca="1"/>
        <v>7</v>
      </c>
    </row>
    <row r="1941" spans="3:4" ht="15" customHeight="1" x14ac:dyDescent="0.25">
      <c r="C1941">
        <f ca="1"/>
        <v>5</v>
      </c>
      <c r="D1941">
        <f ca="1"/>
        <v>7</v>
      </c>
    </row>
    <row r="1942" spans="3:4" ht="15" customHeight="1" x14ac:dyDescent="0.25">
      <c r="C1942">
        <f ca="1"/>
        <v>5</v>
      </c>
      <c r="D1942">
        <f ca="1"/>
        <v>7</v>
      </c>
    </row>
    <row r="1943" spans="3:4" ht="15" customHeight="1" x14ac:dyDescent="0.25">
      <c r="C1943">
        <f ca="1"/>
        <v>5</v>
      </c>
      <c r="D1943">
        <f ca="1"/>
        <v>7</v>
      </c>
    </row>
    <row r="1944" spans="3:4" ht="15" customHeight="1" x14ac:dyDescent="0.25">
      <c r="C1944">
        <f ca="1"/>
        <v>5</v>
      </c>
      <c r="D1944">
        <f ca="1"/>
        <v>7</v>
      </c>
    </row>
    <row r="1945" spans="3:4" ht="15" customHeight="1" x14ac:dyDescent="0.25">
      <c r="C1945">
        <f ca="1"/>
        <v>5</v>
      </c>
      <c r="D1945">
        <f ca="1"/>
        <v>7</v>
      </c>
    </row>
    <row r="1946" spans="3:4" ht="15" customHeight="1" x14ac:dyDescent="0.25">
      <c r="C1946">
        <f ca="1"/>
        <v>5</v>
      </c>
      <c r="D1946">
        <f ca="1"/>
        <v>7</v>
      </c>
    </row>
    <row r="1947" spans="3:4" ht="15" customHeight="1" x14ac:dyDescent="0.25">
      <c r="C1947">
        <f ca="1"/>
        <v>5</v>
      </c>
      <c r="D1947">
        <f ca="1"/>
        <v>7</v>
      </c>
    </row>
    <row r="1948" spans="3:4" ht="15" customHeight="1" x14ac:dyDescent="0.25">
      <c r="C1948">
        <f ca="1"/>
        <v>5</v>
      </c>
      <c r="D1948">
        <f ca="1"/>
        <v>7</v>
      </c>
    </row>
    <row r="1949" spans="3:4" ht="15" customHeight="1" x14ac:dyDescent="0.25">
      <c r="C1949">
        <f ca="1"/>
        <v>5</v>
      </c>
      <c r="D1949">
        <f ca="1"/>
        <v>7</v>
      </c>
    </row>
    <row r="1950" spans="3:4" ht="15" customHeight="1" x14ac:dyDescent="0.25">
      <c r="C1950">
        <f ca="1"/>
        <v>5</v>
      </c>
      <c r="D1950">
        <f ca="1"/>
        <v>7</v>
      </c>
    </row>
    <row r="1951" spans="3:4" ht="15" customHeight="1" x14ac:dyDescent="0.25">
      <c r="C1951">
        <f ca="1"/>
        <v>5</v>
      </c>
      <c r="D1951">
        <f ca="1"/>
        <v>7</v>
      </c>
    </row>
    <row r="1952" spans="3:4" ht="15" customHeight="1" x14ac:dyDescent="0.25">
      <c r="C1952">
        <f ca="1"/>
        <v>5</v>
      </c>
      <c r="D1952">
        <f ca="1"/>
        <v>7</v>
      </c>
    </row>
    <row r="1953" spans="3:4" ht="15" customHeight="1" x14ac:dyDescent="0.25">
      <c r="C1953">
        <f ca="1"/>
        <v>5</v>
      </c>
      <c r="D1953">
        <f ca="1"/>
        <v>7</v>
      </c>
    </row>
    <row r="1954" spans="3:4" ht="15" customHeight="1" x14ac:dyDescent="0.25">
      <c r="C1954">
        <f ca="1"/>
        <v>5</v>
      </c>
      <c r="D1954">
        <f ca="1"/>
        <v>7</v>
      </c>
    </row>
    <row r="1955" spans="3:4" ht="15" customHeight="1" x14ac:dyDescent="0.25">
      <c r="C1955">
        <f ca="1"/>
        <v>5</v>
      </c>
      <c r="D1955">
        <f ca="1"/>
        <v>7</v>
      </c>
    </row>
    <row r="1956" spans="3:4" ht="15" customHeight="1" x14ac:dyDescent="0.25">
      <c r="C1956">
        <f ca="1"/>
        <v>5</v>
      </c>
      <c r="D1956">
        <f ca="1"/>
        <v>7</v>
      </c>
    </row>
    <row r="1957" spans="3:4" ht="15" customHeight="1" x14ac:dyDescent="0.25">
      <c r="C1957">
        <f ca="1"/>
        <v>5</v>
      </c>
      <c r="D1957">
        <f ca="1"/>
        <v>7</v>
      </c>
    </row>
    <row r="1958" spans="3:4" ht="15" customHeight="1" x14ac:dyDescent="0.25">
      <c r="C1958">
        <f ca="1"/>
        <v>5</v>
      </c>
      <c r="D1958">
        <f ca="1"/>
        <v>7</v>
      </c>
    </row>
    <row r="1959" spans="3:4" ht="15" customHeight="1" x14ac:dyDescent="0.25">
      <c r="C1959">
        <f ca="1"/>
        <v>5</v>
      </c>
      <c r="D1959">
        <f ca="1"/>
        <v>7</v>
      </c>
    </row>
    <row r="1960" spans="3:4" ht="15" customHeight="1" x14ac:dyDescent="0.25">
      <c r="C1960">
        <f ca="1"/>
        <v>5</v>
      </c>
      <c r="D1960">
        <f ca="1"/>
        <v>7</v>
      </c>
    </row>
    <row r="1961" spans="3:4" ht="15" customHeight="1" x14ac:dyDescent="0.25">
      <c r="C1961">
        <f ca="1"/>
        <v>5</v>
      </c>
      <c r="D1961">
        <f ca="1"/>
        <v>7</v>
      </c>
    </row>
    <row r="1962" spans="3:4" ht="15" customHeight="1" x14ac:dyDescent="0.25">
      <c r="C1962">
        <f ca="1"/>
        <v>5</v>
      </c>
      <c r="D1962">
        <f ca="1"/>
        <v>7</v>
      </c>
    </row>
    <row r="1963" spans="3:4" ht="15" customHeight="1" x14ac:dyDescent="0.25">
      <c r="C1963">
        <f ca="1"/>
        <v>5</v>
      </c>
      <c r="D1963">
        <f ca="1"/>
        <v>7</v>
      </c>
    </row>
    <row r="1964" spans="3:4" ht="15" customHeight="1" x14ac:dyDescent="0.25">
      <c r="C1964">
        <f ca="1"/>
        <v>5</v>
      </c>
      <c r="D1964">
        <f ca="1"/>
        <v>7</v>
      </c>
    </row>
    <row r="1965" spans="3:4" ht="15" customHeight="1" x14ac:dyDescent="0.25">
      <c r="C1965">
        <f ca="1"/>
        <v>5</v>
      </c>
      <c r="D1965">
        <f ca="1"/>
        <v>7</v>
      </c>
    </row>
    <row r="1966" spans="3:4" ht="15" customHeight="1" x14ac:dyDescent="0.25">
      <c r="C1966">
        <f ca="1"/>
        <v>5</v>
      </c>
      <c r="D1966">
        <f ca="1"/>
        <v>7</v>
      </c>
    </row>
    <row r="1967" spans="3:4" ht="15" customHeight="1" x14ac:dyDescent="0.25">
      <c r="C1967">
        <f ca="1"/>
        <v>5</v>
      </c>
      <c r="D1967">
        <f ca="1"/>
        <v>7</v>
      </c>
    </row>
    <row r="1968" spans="3:4" ht="15" customHeight="1" x14ac:dyDescent="0.25">
      <c r="C1968">
        <f ca="1"/>
        <v>5</v>
      </c>
      <c r="D1968">
        <f ca="1"/>
        <v>7</v>
      </c>
    </row>
    <row r="1969" spans="3:4" ht="15" customHeight="1" x14ac:dyDescent="0.25">
      <c r="C1969">
        <f ca="1"/>
        <v>5</v>
      </c>
      <c r="D1969">
        <f ca="1"/>
        <v>7</v>
      </c>
    </row>
    <row r="1970" spans="3:4" ht="15" customHeight="1" x14ac:dyDescent="0.25">
      <c r="C1970">
        <f ca="1"/>
        <v>5</v>
      </c>
      <c r="D1970">
        <f ca="1"/>
        <v>7</v>
      </c>
    </row>
    <row r="1971" spans="3:4" ht="15" customHeight="1" x14ac:dyDescent="0.25">
      <c r="C1971">
        <f ca="1"/>
        <v>5</v>
      </c>
      <c r="D1971">
        <f ca="1"/>
        <v>7</v>
      </c>
    </row>
    <row r="1972" spans="3:4" ht="15" customHeight="1" x14ac:dyDescent="0.25">
      <c r="C1972">
        <f ca="1"/>
        <v>5</v>
      </c>
      <c r="D1972">
        <f ca="1"/>
        <v>7</v>
      </c>
    </row>
    <row r="1973" spans="3:4" ht="15" customHeight="1" x14ac:dyDescent="0.25">
      <c r="C1973">
        <f ca="1"/>
        <v>5</v>
      </c>
      <c r="D1973">
        <f ca="1"/>
        <v>7</v>
      </c>
    </row>
    <row r="1974" spans="3:4" ht="15" customHeight="1" x14ac:dyDescent="0.25">
      <c r="C1974">
        <f ca="1"/>
        <v>5</v>
      </c>
      <c r="D1974">
        <f ca="1"/>
        <v>7</v>
      </c>
    </row>
    <row r="1975" spans="3:4" ht="15" customHeight="1" x14ac:dyDescent="0.25">
      <c r="C1975">
        <f ca="1"/>
        <v>5</v>
      </c>
      <c r="D1975">
        <f ca="1"/>
        <v>7</v>
      </c>
    </row>
    <row r="1976" spans="3:4" ht="15" customHeight="1" x14ac:dyDescent="0.25">
      <c r="C1976">
        <f ca="1"/>
        <v>5</v>
      </c>
      <c r="D1976">
        <f ca="1"/>
        <v>7</v>
      </c>
    </row>
    <row r="1977" spans="3:4" ht="15" customHeight="1" x14ac:dyDescent="0.25">
      <c r="C1977">
        <f ca="1"/>
        <v>5</v>
      </c>
      <c r="D1977">
        <f ca="1"/>
        <v>7</v>
      </c>
    </row>
    <row r="1978" spans="3:4" ht="15" customHeight="1" x14ac:dyDescent="0.25">
      <c r="C1978">
        <f ca="1"/>
        <v>5</v>
      </c>
      <c r="D1978">
        <f ca="1"/>
        <v>7</v>
      </c>
    </row>
    <row r="1979" spans="3:4" ht="15" customHeight="1" x14ac:dyDescent="0.25">
      <c r="C1979">
        <f ca="1"/>
        <v>5</v>
      </c>
      <c r="D1979">
        <f ca="1"/>
        <v>7</v>
      </c>
    </row>
    <row r="1980" spans="3:4" ht="15" customHeight="1" x14ac:dyDescent="0.25">
      <c r="C1980">
        <f ca="1"/>
        <v>5</v>
      </c>
      <c r="D1980">
        <f ca="1"/>
        <v>7</v>
      </c>
    </row>
    <row r="1981" spans="3:4" ht="15" customHeight="1" x14ac:dyDescent="0.25">
      <c r="C1981">
        <f ca="1"/>
        <v>5</v>
      </c>
      <c r="D1981">
        <f ca="1"/>
        <v>7</v>
      </c>
    </row>
    <row r="1982" spans="3:4" ht="15" customHeight="1" x14ac:dyDescent="0.25">
      <c r="C1982">
        <f ca="1"/>
        <v>5</v>
      </c>
      <c r="D1982">
        <f ca="1"/>
        <v>7</v>
      </c>
    </row>
    <row r="1983" spans="3:4" ht="15" customHeight="1" x14ac:dyDescent="0.25">
      <c r="C1983">
        <f ca="1"/>
        <v>5</v>
      </c>
      <c r="D1983">
        <f ca="1"/>
        <v>7</v>
      </c>
    </row>
    <row r="1984" spans="3:4" ht="15" customHeight="1" x14ac:dyDescent="0.25">
      <c r="C1984">
        <f ca="1"/>
        <v>5</v>
      </c>
      <c r="D1984">
        <f ca="1"/>
        <v>7</v>
      </c>
    </row>
    <row r="1985" spans="3:4" ht="15" customHeight="1" x14ac:dyDescent="0.25">
      <c r="C1985">
        <f ca="1"/>
        <v>5</v>
      </c>
      <c r="D1985">
        <f ca="1"/>
        <v>7</v>
      </c>
    </row>
    <row r="1986" spans="3:4" ht="15" customHeight="1" x14ac:dyDescent="0.25">
      <c r="C1986">
        <f ca="1"/>
        <v>5</v>
      </c>
      <c r="D1986">
        <f ca="1"/>
        <v>7</v>
      </c>
    </row>
    <row r="1987" spans="3:4" ht="15" customHeight="1" x14ac:dyDescent="0.25">
      <c r="C1987">
        <f ca="1"/>
        <v>5</v>
      </c>
      <c r="D1987">
        <f ca="1"/>
        <v>7</v>
      </c>
    </row>
    <row r="1988" spans="3:4" ht="15" customHeight="1" x14ac:dyDescent="0.25">
      <c r="C1988">
        <f ca="1"/>
        <v>5</v>
      </c>
      <c r="D1988">
        <f ca="1"/>
        <v>7</v>
      </c>
    </row>
    <row r="1989" spans="3:4" ht="15" customHeight="1" x14ac:dyDescent="0.25">
      <c r="C1989">
        <f ca="1"/>
        <v>5</v>
      </c>
      <c r="D1989">
        <f ca="1"/>
        <v>7</v>
      </c>
    </row>
    <row r="1990" spans="3:4" ht="15" customHeight="1" x14ac:dyDescent="0.25">
      <c r="C1990">
        <f ca="1"/>
        <v>5</v>
      </c>
      <c r="D1990">
        <f ca="1"/>
        <v>7</v>
      </c>
    </row>
    <row r="1991" spans="3:4" ht="15" customHeight="1" x14ac:dyDescent="0.25">
      <c r="C1991">
        <f ca="1"/>
        <v>5</v>
      </c>
      <c r="D1991">
        <f ca="1"/>
        <v>7</v>
      </c>
    </row>
    <row r="1992" spans="3:4" ht="15" customHeight="1" x14ac:dyDescent="0.25">
      <c r="C1992">
        <f ca="1"/>
        <v>5</v>
      </c>
      <c r="D1992">
        <f ca="1"/>
        <v>7</v>
      </c>
    </row>
    <row r="1993" spans="3:4" ht="15" customHeight="1" x14ac:dyDescent="0.25">
      <c r="C1993">
        <f ca="1"/>
        <v>5</v>
      </c>
      <c r="D1993">
        <f ca="1"/>
        <v>7</v>
      </c>
    </row>
    <row r="1994" spans="3:4" ht="15" customHeight="1" x14ac:dyDescent="0.25">
      <c r="C1994">
        <f ca="1"/>
        <v>5</v>
      </c>
      <c r="D1994">
        <f ca="1"/>
        <v>7</v>
      </c>
    </row>
    <row r="1995" spans="3:4" ht="15" customHeight="1" x14ac:dyDescent="0.25">
      <c r="C1995">
        <f ca="1"/>
        <v>5</v>
      </c>
      <c r="D1995">
        <f ca="1"/>
        <v>7</v>
      </c>
    </row>
    <row r="1996" spans="3:4" ht="15" customHeight="1" x14ac:dyDescent="0.25">
      <c r="C1996">
        <f ca="1"/>
        <v>5</v>
      </c>
      <c r="D1996">
        <f ca="1"/>
        <v>7</v>
      </c>
    </row>
    <row r="1997" spans="3:4" ht="15" customHeight="1" x14ac:dyDescent="0.25">
      <c r="C1997">
        <f ca="1"/>
        <v>5</v>
      </c>
      <c r="D1997">
        <f ca="1"/>
        <v>7</v>
      </c>
    </row>
    <row r="1998" spans="3:4" ht="15" customHeight="1" x14ac:dyDescent="0.25">
      <c r="C1998">
        <f ca="1"/>
        <v>5</v>
      </c>
      <c r="D1998">
        <f ca="1"/>
        <v>7</v>
      </c>
    </row>
    <row r="1999" spans="3:4" ht="15" customHeight="1" x14ac:dyDescent="0.25">
      <c r="C1999">
        <f ca="1"/>
        <v>5</v>
      </c>
      <c r="D1999">
        <f ca="1"/>
        <v>7</v>
      </c>
    </row>
    <row r="2000" spans="3:4" ht="15" customHeight="1" x14ac:dyDescent="0.25">
      <c r="C2000">
        <f ca="1"/>
        <v>5</v>
      </c>
      <c r="D2000">
        <f ca="1"/>
        <v>7</v>
      </c>
    </row>
    <row r="2001" spans="3:4" ht="15" customHeight="1" x14ac:dyDescent="0.25">
      <c r="C2001">
        <f ca="1"/>
        <v>5</v>
      </c>
      <c r="D2001">
        <f ca="1"/>
        <v>7</v>
      </c>
    </row>
    <row r="2002" spans="3:4" ht="15" customHeight="1" x14ac:dyDescent="0.25">
      <c r="C2002">
        <f ca="1"/>
        <v>5</v>
      </c>
      <c r="D2002">
        <f ca="1"/>
        <v>7</v>
      </c>
    </row>
    <row r="2003" spans="3:4" ht="15" customHeight="1" x14ac:dyDescent="0.25">
      <c r="C2003">
        <f ca="1"/>
        <v>5</v>
      </c>
      <c r="D2003">
        <f ca="1"/>
        <v>7</v>
      </c>
    </row>
    <row r="2004" spans="3:4" ht="15" customHeight="1" x14ac:dyDescent="0.25">
      <c r="C2004">
        <f ca="1"/>
        <v>5</v>
      </c>
      <c r="D2004">
        <f ca="1"/>
        <v>7</v>
      </c>
    </row>
    <row r="2005" spans="3:4" ht="15" customHeight="1" x14ac:dyDescent="0.25">
      <c r="C2005">
        <f ca="1"/>
        <v>5</v>
      </c>
      <c r="D2005">
        <f ca="1"/>
        <v>7</v>
      </c>
    </row>
    <row r="2006" spans="3:4" ht="15" customHeight="1" x14ac:dyDescent="0.25">
      <c r="C2006">
        <f ca="1"/>
        <v>5</v>
      </c>
      <c r="D2006">
        <f ca="1"/>
        <v>7</v>
      </c>
    </row>
    <row r="2007" spans="3:4" ht="15" customHeight="1" x14ac:dyDescent="0.25">
      <c r="C2007">
        <f ca="1"/>
        <v>5</v>
      </c>
      <c r="D2007">
        <f ca="1"/>
        <v>7</v>
      </c>
    </row>
    <row r="2008" spans="3:4" ht="15" customHeight="1" x14ac:dyDescent="0.25">
      <c r="C2008">
        <f ca="1"/>
        <v>5</v>
      </c>
      <c r="D2008">
        <f ca="1"/>
        <v>7</v>
      </c>
    </row>
    <row r="2009" spans="3:4" ht="15" customHeight="1" x14ac:dyDescent="0.25">
      <c r="C2009">
        <f ca="1"/>
        <v>5</v>
      </c>
      <c r="D2009">
        <f ca="1"/>
        <v>7</v>
      </c>
    </row>
    <row r="2010" spans="3:4" ht="15" customHeight="1" x14ac:dyDescent="0.25">
      <c r="C2010">
        <f ca="1"/>
        <v>5</v>
      </c>
      <c r="D2010">
        <f ca="1"/>
        <v>7</v>
      </c>
    </row>
    <row r="2011" spans="3:4" ht="15" customHeight="1" x14ac:dyDescent="0.25">
      <c r="C2011">
        <f ca="1"/>
        <v>5</v>
      </c>
      <c r="D2011">
        <f ca="1"/>
        <v>7</v>
      </c>
    </row>
    <row r="2012" spans="3:4" ht="15" customHeight="1" x14ac:dyDescent="0.25">
      <c r="C2012">
        <f ca="1"/>
        <v>5</v>
      </c>
      <c r="D2012">
        <f ca="1"/>
        <v>7</v>
      </c>
    </row>
    <row r="2013" spans="3:4" ht="15" customHeight="1" x14ac:dyDescent="0.25">
      <c r="C2013">
        <f ca="1"/>
        <v>5</v>
      </c>
      <c r="D2013">
        <f ca="1"/>
        <v>7</v>
      </c>
    </row>
    <row r="2014" spans="3:4" ht="15" customHeight="1" x14ac:dyDescent="0.25">
      <c r="C2014">
        <f ca="1"/>
        <v>5</v>
      </c>
      <c r="D2014">
        <f ca="1"/>
        <v>7</v>
      </c>
    </row>
    <row r="2015" spans="3:4" ht="15" customHeight="1" x14ac:dyDescent="0.25">
      <c r="C2015">
        <f ca="1"/>
        <v>5</v>
      </c>
      <c r="D2015">
        <f ca="1"/>
        <v>7</v>
      </c>
    </row>
    <row r="2016" spans="3:4" ht="15" customHeight="1" x14ac:dyDescent="0.25">
      <c r="C2016">
        <f ca="1"/>
        <v>5</v>
      </c>
      <c r="D2016">
        <f ca="1"/>
        <v>7</v>
      </c>
    </row>
    <row r="2017" spans="3:4" ht="15" customHeight="1" x14ac:dyDescent="0.25">
      <c r="C2017">
        <f ca="1"/>
        <v>5</v>
      </c>
      <c r="D2017">
        <f ca="1"/>
        <v>7</v>
      </c>
    </row>
    <row r="2018" spans="3:4" ht="15" customHeight="1" x14ac:dyDescent="0.25">
      <c r="C2018">
        <f ca="1"/>
        <v>5</v>
      </c>
      <c r="D2018">
        <f ca="1"/>
        <v>7</v>
      </c>
    </row>
    <row r="2019" spans="3:4" ht="15" customHeight="1" x14ac:dyDescent="0.25">
      <c r="C2019">
        <f ca="1"/>
        <v>5</v>
      </c>
      <c r="D2019">
        <f ca="1"/>
        <v>7</v>
      </c>
    </row>
    <row r="2020" spans="3:4" ht="15" customHeight="1" x14ac:dyDescent="0.25">
      <c r="C2020">
        <f ca="1"/>
        <v>5</v>
      </c>
      <c r="D2020">
        <f ca="1"/>
        <v>7</v>
      </c>
    </row>
    <row r="2021" spans="3:4" ht="15" customHeight="1" x14ac:dyDescent="0.25">
      <c r="C2021">
        <f ca="1"/>
        <v>5</v>
      </c>
      <c r="D2021">
        <f ca="1"/>
        <v>7</v>
      </c>
    </row>
    <row r="2022" spans="3:4" ht="15" customHeight="1" x14ac:dyDescent="0.25">
      <c r="C2022">
        <f ca="1"/>
        <v>5</v>
      </c>
      <c r="D2022">
        <f ca="1"/>
        <v>7</v>
      </c>
    </row>
    <row r="2023" spans="3:4" ht="15" customHeight="1" x14ac:dyDescent="0.25">
      <c r="C2023">
        <f ca="1"/>
        <v>5</v>
      </c>
      <c r="D2023">
        <f ca="1"/>
        <v>7</v>
      </c>
    </row>
    <row r="2024" spans="3:4" ht="15" customHeight="1" x14ac:dyDescent="0.25">
      <c r="C2024">
        <f ca="1"/>
        <v>5</v>
      </c>
      <c r="D2024">
        <f ca="1"/>
        <v>7</v>
      </c>
    </row>
    <row r="2025" spans="3:4" ht="15" customHeight="1" x14ac:dyDescent="0.25">
      <c r="C2025">
        <f ca="1"/>
        <v>5</v>
      </c>
      <c r="D2025">
        <f ca="1"/>
        <v>7</v>
      </c>
    </row>
    <row r="2026" spans="3:4" ht="15" customHeight="1" x14ac:dyDescent="0.25">
      <c r="C2026">
        <f ca="1"/>
        <v>5</v>
      </c>
      <c r="D2026">
        <f ca="1"/>
        <v>7</v>
      </c>
    </row>
    <row r="2027" spans="3:4" ht="15" customHeight="1" x14ac:dyDescent="0.25">
      <c r="C2027">
        <f ca="1"/>
        <v>5</v>
      </c>
      <c r="D2027">
        <f ca="1"/>
        <v>7</v>
      </c>
    </row>
    <row r="2028" spans="3:4" ht="15" customHeight="1" x14ac:dyDescent="0.25">
      <c r="C2028">
        <f ca="1"/>
        <v>5</v>
      </c>
      <c r="D2028">
        <f ca="1"/>
        <v>7</v>
      </c>
    </row>
    <row r="2029" spans="3:4" ht="15" customHeight="1" x14ac:dyDescent="0.25">
      <c r="C2029">
        <f ca="1"/>
        <v>5</v>
      </c>
      <c r="D2029">
        <f ca="1"/>
        <v>7</v>
      </c>
    </row>
    <row r="2030" spans="3:4" ht="15" customHeight="1" x14ac:dyDescent="0.25">
      <c r="C2030">
        <f ca="1"/>
        <v>5</v>
      </c>
      <c r="D2030">
        <f ca="1"/>
        <v>7</v>
      </c>
    </row>
    <row r="2031" spans="3:4" ht="15" customHeight="1" x14ac:dyDescent="0.25">
      <c r="C2031">
        <f ca="1"/>
        <v>5</v>
      </c>
      <c r="D2031">
        <f ca="1"/>
        <v>7</v>
      </c>
    </row>
    <row r="2032" spans="3:4" ht="15" customHeight="1" x14ac:dyDescent="0.25">
      <c r="C2032">
        <f ca="1"/>
        <v>5</v>
      </c>
      <c r="D2032">
        <f ca="1"/>
        <v>7</v>
      </c>
    </row>
    <row r="2033" spans="3:4" ht="15" customHeight="1" x14ac:dyDescent="0.25">
      <c r="C2033">
        <f ca="1"/>
        <v>5</v>
      </c>
      <c r="D2033">
        <f ca="1"/>
        <v>7</v>
      </c>
    </row>
    <row r="2034" spans="3:4" ht="15" customHeight="1" x14ac:dyDescent="0.25">
      <c r="C2034">
        <f ca="1"/>
        <v>5</v>
      </c>
      <c r="D2034">
        <f ca="1"/>
        <v>7</v>
      </c>
    </row>
    <row r="2035" spans="3:4" ht="15" customHeight="1" x14ac:dyDescent="0.25">
      <c r="C2035">
        <f ca="1"/>
        <v>5</v>
      </c>
      <c r="D2035">
        <f ca="1"/>
        <v>7</v>
      </c>
    </row>
    <row r="2036" spans="3:4" ht="15" customHeight="1" x14ac:dyDescent="0.25">
      <c r="C2036">
        <f ca="1"/>
        <v>5</v>
      </c>
      <c r="D2036">
        <f ca="1"/>
        <v>7</v>
      </c>
    </row>
    <row r="2037" spans="3:4" ht="15" customHeight="1" x14ac:dyDescent="0.25">
      <c r="C2037">
        <f ca="1"/>
        <v>5</v>
      </c>
      <c r="D2037">
        <f ca="1"/>
        <v>7</v>
      </c>
    </row>
    <row r="2038" spans="3:4" ht="15" customHeight="1" x14ac:dyDescent="0.25">
      <c r="C2038">
        <f ca="1"/>
        <v>5</v>
      </c>
      <c r="D2038">
        <f ca="1"/>
        <v>7</v>
      </c>
    </row>
    <row r="2039" spans="3:4" ht="15" customHeight="1" x14ac:dyDescent="0.25">
      <c r="C2039">
        <f ca="1"/>
        <v>5</v>
      </c>
      <c r="D2039">
        <f ca="1"/>
        <v>7</v>
      </c>
    </row>
    <row r="2040" spans="3:4" ht="15" customHeight="1" x14ac:dyDescent="0.25">
      <c r="C2040">
        <f ca="1"/>
        <v>5</v>
      </c>
      <c r="D2040">
        <f ca="1"/>
        <v>7</v>
      </c>
    </row>
    <row r="2041" spans="3:4" ht="15" customHeight="1" x14ac:dyDescent="0.25">
      <c r="C2041">
        <f ca="1"/>
        <v>5</v>
      </c>
      <c r="D2041">
        <f ca="1"/>
        <v>7</v>
      </c>
    </row>
    <row r="2042" spans="3:4" ht="15" customHeight="1" x14ac:dyDescent="0.25">
      <c r="C2042">
        <f ca="1"/>
        <v>5</v>
      </c>
      <c r="D2042">
        <f ca="1"/>
        <v>7</v>
      </c>
    </row>
    <row r="2043" spans="3:4" ht="15" customHeight="1" x14ac:dyDescent="0.25">
      <c r="C2043">
        <f ca="1"/>
        <v>5</v>
      </c>
      <c r="D2043">
        <f ca="1"/>
        <v>7</v>
      </c>
    </row>
    <row r="2044" spans="3:4" ht="15" customHeight="1" x14ac:dyDescent="0.25">
      <c r="C2044">
        <f ca="1"/>
        <v>5</v>
      </c>
      <c r="D2044">
        <f ca="1"/>
        <v>7</v>
      </c>
    </row>
    <row r="2045" spans="3:4" ht="15" customHeight="1" x14ac:dyDescent="0.25">
      <c r="C2045">
        <f ca="1"/>
        <v>5</v>
      </c>
      <c r="D2045">
        <f ca="1"/>
        <v>7</v>
      </c>
    </row>
    <row r="2046" spans="3:4" ht="15" customHeight="1" x14ac:dyDescent="0.25">
      <c r="C2046">
        <f ca="1"/>
        <v>5</v>
      </c>
      <c r="D2046">
        <f ca="1"/>
        <v>7</v>
      </c>
    </row>
    <row r="2047" spans="3:4" ht="15" customHeight="1" x14ac:dyDescent="0.25">
      <c r="C2047">
        <f ca="1"/>
        <v>5</v>
      </c>
      <c r="D2047">
        <f ca="1"/>
        <v>7</v>
      </c>
    </row>
    <row r="2048" spans="3:4" ht="15" customHeight="1" x14ac:dyDescent="0.25">
      <c r="C2048">
        <f ca="1"/>
        <v>5</v>
      </c>
      <c r="D2048">
        <f ca="1"/>
        <v>7</v>
      </c>
    </row>
    <row r="2049" spans="3:4" ht="15" customHeight="1" x14ac:dyDescent="0.25">
      <c r="C2049">
        <f ca="1"/>
        <v>5</v>
      </c>
      <c r="D2049">
        <f ca="1"/>
        <v>7</v>
      </c>
    </row>
    <row r="2050" spans="3:4" ht="15" customHeight="1" x14ac:dyDescent="0.25">
      <c r="C2050">
        <f ca="1"/>
        <v>5</v>
      </c>
      <c r="D2050">
        <f ca="1"/>
        <v>7</v>
      </c>
    </row>
    <row r="2051" spans="3:4" ht="15" customHeight="1" x14ac:dyDescent="0.25">
      <c r="C2051">
        <f ca="1"/>
        <v>5</v>
      </c>
      <c r="D2051">
        <f ca="1"/>
        <v>7</v>
      </c>
    </row>
    <row r="2052" spans="3:4" ht="15" customHeight="1" x14ac:dyDescent="0.25">
      <c r="C2052">
        <f ca="1"/>
        <v>5</v>
      </c>
      <c r="D2052">
        <f ca="1"/>
        <v>7</v>
      </c>
    </row>
    <row r="2053" spans="3:4" ht="15" customHeight="1" x14ac:dyDescent="0.25">
      <c r="C2053">
        <f ca="1"/>
        <v>5</v>
      </c>
      <c r="D2053">
        <f ca="1"/>
        <v>7</v>
      </c>
    </row>
    <row r="2054" spans="3:4" ht="15" customHeight="1" x14ac:dyDescent="0.25">
      <c r="C2054">
        <f ca="1"/>
        <v>5</v>
      </c>
      <c r="D2054">
        <f ca="1"/>
        <v>7</v>
      </c>
    </row>
    <row r="2055" spans="3:4" ht="15" customHeight="1" x14ac:dyDescent="0.25">
      <c r="C2055">
        <f ca="1"/>
        <v>5</v>
      </c>
      <c r="D2055">
        <f ca="1"/>
        <v>7</v>
      </c>
    </row>
    <row r="2056" spans="3:4" ht="15" customHeight="1" x14ac:dyDescent="0.25">
      <c r="C2056">
        <f ca="1"/>
        <v>5</v>
      </c>
      <c r="D2056">
        <f ca="1"/>
        <v>7</v>
      </c>
    </row>
    <row r="2057" spans="3:4" ht="15" customHeight="1" x14ac:dyDescent="0.25">
      <c r="C2057">
        <f ca="1"/>
        <v>5</v>
      </c>
      <c r="D2057">
        <f ca="1"/>
        <v>7</v>
      </c>
    </row>
    <row r="2058" spans="3:4" ht="15" customHeight="1" x14ac:dyDescent="0.25">
      <c r="C2058">
        <f ca="1"/>
        <v>5</v>
      </c>
      <c r="D2058">
        <f ca="1"/>
        <v>7</v>
      </c>
    </row>
    <row r="2059" spans="3:4" ht="15" customHeight="1" x14ac:dyDescent="0.25">
      <c r="C2059">
        <f ca="1"/>
        <v>5</v>
      </c>
      <c r="D2059">
        <f ca="1"/>
        <v>7</v>
      </c>
    </row>
    <row r="2060" spans="3:4" ht="15" customHeight="1" x14ac:dyDescent="0.25">
      <c r="C2060">
        <f ca="1"/>
        <v>5</v>
      </c>
      <c r="D2060">
        <f ca="1"/>
        <v>7</v>
      </c>
    </row>
    <row r="2061" spans="3:4" ht="15" customHeight="1" x14ac:dyDescent="0.25">
      <c r="C2061">
        <f ca="1"/>
        <v>5</v>
      </c>
      <c r="D2061">
        <f ca="1"/>
        <v>7</v>
      </c>
    </row>
    <row r="2062" spans="3:4" ht="15" customHeight="1" x14ac:dyDescent="0.25">
      <c r="C2062">
        <f ca="1"/>
        <v>5</v>
      </c>
      <c r="D2062">
        <f ca="1"/>
        <v>7</v>
      </c>
    </row>
    <row r="2063" spans="3:4" ht="15" customHeight="1" x14ac:dyDescent="0.25">
      <c r="C2063">
        <f ca="1"/>
        <v>5</v>
      </c>
      <c r="D2063">
        <f ca="1"/>
        <v>7</v>
      </c>
    </row>
    <row r="2064" spans="3:4" ht="15" customHeight="1" x14ac:dyDescent="0.25">
      <c r="C2064">
        <f ca="1"/>
        <v>5</v>
      </c>
      <c r="D2064">
        <f ca="1"/>
        <v>7</v>
      </c>
    </row>
    <row r="2065" spans="3:4" ht="15" customHeight="1" x14ac:dyDescent="0.25">
      <c r="C2065">
        <f ca="1"/>
        <v>5</v>
      </c>
      <c r="D2065">
        <f ca="1"/>
        <v>7</v>
      </c>
    </row>
    <row r="2066" spans="3:4" ht="15" customHeight="1" x14ac:dyDescent="0.25">
      <c r="C2066">
        <f ca="1"/>
        <v>5</v>
      </c>
      <c r="D2066">
        <f ca="1"/>
        <v>7</v>
      </c>
    </row>
    <row r="2067" spans="3:4" ht="15" customHeight="1" x14ac:dyDescent="0.25">
      <c r="C2067">
        <f ca="1"/>
        <v>5</v>
      </c>
      <c r="D2067">
        <f ca="1"/>
        <v>7</v>
      </c>
    </row>
    <row r="2068" spans="3:4" ht="15" customHeight="1" x14ac:dyDescent="0.25">
      <c r="C2068">
        <f ca="1"/>
        <v>5</v>
      </c>
      <c r="D2068">
        <f ca="1"/>
        <v>7</v>
      </c>
    </row>
    <row r="2069" spans="3:4" ht="15" customHeight="1" x14ac:dyDescent="0.25">
      <c r="C2069">
        <f ca="1"/>
        <v>5</v>
      </c>
      <c r="D2069">
        <f ca="1"/>
        <v>7</v>
      </c>
    </row>
    <row r="2070" spans="3:4" ht="15" customHeight="1" x14ac:dyDescent="0.25">
      <c r="C2070">
        <f ca="1"/>
        <v>5</v>
      </c>
      <c r="D2070">
        <f ca="1"/>
        <v>7</v>
      </c>
    </row>
    <row r="2071" spans="3:4" ht="15" customHeight="1" x14ac:dyDescent="0.25">
      <c r="C2071">
        <f ca="1"/>
        <v>5</v>
      </c>
      <c r="D2071">
        <f ca="1"/>
        <v>7</v>
      </c>
    </row>
    <row r="2072" spans="3:4" ht="15" customHeight="1" x14ac:dyDescent="0.25">
      <c r="C2072">
        <f ca="1"/>
        <v>5</v>
      </c>
      <c r="D2072">
        <f ca="1"/>
        <v>7</v>
      </c>
    </row>
    <row r="2073" spans="3:4" ht="15" customHeight="1" x14ac:dyDescent="0.25">
      <c r="C2073">
        <f ca="1"/>
        <v>5</v>
      </c>
      <c r="D2073">
        <f ca="1"/>
        <v>7</v>
      </c>
    </row>
    <row r="2074" spans="3:4" ht="15" customHeight="1" x14ac:dyDescent="0.25">
      <c r="C2074">
        <f ca="1"/>
        <v>5</v>
      </c>
      <c r="D2074">
        <f ca="1"/>
        <v>7</v>
      </c>
    </row>
    <row r="2075" spans="3:4" ht="15" customHeight="1" x14ac:dyDescent="0.25">
      <c r="C2075">
        <f ca="1"/>
        <v>5</v>
      </c>
      <c r="D2075">
        <f ca="1"/>
        <v>7</v>
      </c>
    </row>
    <row r="2076" spans="3:4" ht="15" customHeight="1" x14ac:dyDescent="0.25">
      <c r="C2076">
        <f ca="1"/>
        <v>5</v>
      </c>
      <c r="D2076">
        <f ca="1"/>
        <v>7</v>
      </c>
    </row>
    <row r="2077" spans="3:4" ht="15" customHeight="1" x14ac:dyDescent="0.25">
      <c r="C2077">
        <f ca="1"/>
        <v>5</v>
      </c>
      <c r="D2077">
        <f ca="1"/>
        <v>7</v>
      </c>
    </row>
    <row r="2078" spans="3:4" ht="15" customHeight="1" x14ac:dyDescent="0.25">
      <c r="C2078">
        <f ca="1"/>
        <v>5</v>
      </c>
      <c r="D2078">
        <f ca="1"/>
        <v>7</v>
      </c>
    </row>
    <row r="2079" spans="3:4" ht="15" customHeight="1" x14ac:dyDescent="0.25">
      <c r="C2079">
        <f ca="1"/>
        <v>5</v>
      </c>
      <c r="D2079">
        <f ca="1"/>
        <v>7</v>
      </c>
    </row>
    <row r="2080" spans="3:4" ht="15" customHeight="1" x14ac:dyDescent="0.25">
      <c r="C2080">
        <f ca="1"/>
        <v>5</v>
      </c>
      <c r="D2080">
        <f ca="1"/>
        <v>7</v>
      </c>
    </row>
    <row r="2081" spans="3:4" ht="15" customHeight="1" x14ac:dyDescent="0.25">
      <c r="C2081">
        <f ca="1"/>
        <v>5</v>
      </c>
      <c r="D2081">
        <f ca="1"/>
        <v>7</v>
      </c>
    </row>
    <row r="2082" spans="3:4" ht="15" customHeight="1" x14ac:dyDescent="0.25">
      <c r="C2082">
        <f ca="1"/>
        <v>5</v>
      </c>
      <c r="D2082">
        <f ca="1"/>
        <v>7</v>
      </c>
    </row>
    <row r="2083" spans="3:4" ht="15" customHeight="1" x14ac:dyDescent="0.25">
      <c r="C2083">
        <f ca="1"/>
        <v>5</v>
      </c>
      <c r="D2083">
        <f ca="1"/>
        <v>7</v>
      </c>
    </row>
    <row r="2084" spans="3:4" ht="15" customHeight="1" x14ac:dyDescent="0.25">
      <c r="C2084">
        <f ca="1"/>
        <v>5</v>
      </c>
      <c r="D2084">
        <f ca="1"/>
        <v>7</v>
      </c>
    </row>
    <row r="2085" spans="3:4" ht="15" customHeight="1" x14ac:dyDescent="0.25">
      <c r="C2085">
        <f ca="1"/>
        <v>5</v>
      </c>
      <c r="D2085">
        <f ca="1"/>
        <v>7</v>
      </c>
    </row>
    <row r="2086" spans="3:4" ht="15" customHeight="1" x14ac:dyDescent="0.25">
      <c r="C2086">
        <f ca="1"/>
        <v>5</v>
      </c>
      <c r="D2086">
        <f ca="1"/>
        <v>7</v>
      </c>
    </row>
    <row r="2087" spans="3:4" ht="15" customHeight="1" x14ac:dyDescent="0.25">
      <c r="C2087">
        <f ca="1"/>
        <v>5</v>
      </c>
      <c r="D2087">
        <f ca="1"/>
        <v>7</v>
      </c>
    </row>
    <row r="2088" spans="3:4" ht="15" customHeight="1" x14ac:dyDescent="0.25">
      <c r="C2088">
        <f ca="1"/>
        <v>5</v>
      </c>
      <c r="D2088">
        <f ca="1"/>
        <v>7</v>
      </c>
    </row>
    <row r="2089" spans="3:4" ht="15" customHeight="1" x14ac:dyDescent="0.25">
      <c r="C2089">
        <f ca="1"/>
        <v>5</v>
      </c>
      <c r="D2089">
        <f ca="1"/>
        <v>7</v>
      </c>
    </row>
    <row r="2090" spans="3:4" ht="15" customHeight="1" x14ac:dyDescent="0.25">
      <c r="C2090">
        <f ca="1"/>
        <v>5</v>
      </c>
      <c r="D2090">
        <f ca="1"/>
        <v>7</v>
      </c>
    </row>
    <row r="2091" spans="3:4" ht="15" customHeight="1" x14ac:dyDescent="0.25">
      <c r="C2091">
        <f ca="1"/>
        <v>5</v>
      </c>
      <c r="D2091">
        <f ca="1"/>
        <v>7</v>
      </c>
    </row>
    <row r="2092" spans="3:4" ht="15" customHeight="1" x14ac:dyDescent="0.25">
      <c r="C2092">
        <f ca="1"/>
        <v>5</v>
      </c>
      <c r="D2092">
        <f ca="1"/>
        <v>7</v>
      </c>
    </row>
    <row r="2093" spans="3:4" ht="15" customHeight="1" x14ac:dyDescent="0.25">
      <c r="C2093">
        <f ca="1"/>
        <v>5</v>
      </c>
      <c r="D2093">
        <f ca="1"/>
        <v>7</v>
      </c>
    </row>
    <row r="2094" spans="3:4" ht="15" customHeight="1" x14ac:dyDescent="0.25">
      <c r="C2094">
        <f ca="1"/>
        <v>5</v>
      </c>
      <c r="D2094">
        <f ca="1"/>
        <v>7</v>
      </c>
    </row>
    <row r="2095" spans="3:4" ht="15" customHeight="1" x14ac:dyDescent="0.25">
      <c r="C2095">
        <f ca="1"/>
        <v>5</v>
      </c>
      <c r="D2095">
        <f ca="1"/>
        <v>7</v>
      </c>
    </row>
    <row r="2096" spans="3:4" ht="15" customHeight="1" x14ac:dyDescent="0.25">
      <c r="C2096">
        <f ca="1"/>
        <v>5</v>
      </c>
      <c r="D2096">
        <f ca="1"/>
        <v>7</v>
      </c>
    </row>
    <row r="2097" spans="3:4" ht="15" customHeight="1" x14ac:dyDescent="0.25">
      <c r="C2097">
        <f ca="1"/>
        <v>5</v>
      </c>
      <c r="D2097">
        <f ca="1"/>
        <v>7</v>
      </c>
    </row>
    <row r="2098" spans="3:4" ht="15" customHeight="1" x14ac:dyDescent="0.25">
      <c r="C2098">
        <f ca="1"/>
        <v>5</v>
      </c>
      <c r="D2098">
        <f ca="1"/>
        <v>7</v>
      </c>
    </row>
    <row r="2099" spans="3:4" ht="15" customHeight="1" x14ac:dyDescent="0.25">
      <c r="C2099">
        <f ca="1"/>
        <v>5</v>
      </c>
      <c r="D2099">
        <f ca="1"/>
        <v>7</v>
      </c>
    </row>
    <row r="2100" spans="3:4" ht="15" customHeight="1" x14ac:dyDescent="0.25">
      <c r="C2100">
        <f ca="1"/>
        <v>5</v>
      </c>
      <c r="D2100">
        <f ca="1"/>
        <v>7</v>
      </c>
    </row>
    <row r="2101" spans="3:4" ht="15" customHeight="1" x14ac:dyDescent="0.25">
      <c r="C2101">
        <f ca="1"/>
        <v>5</v>
      </c>
      <c r="D2101">
        <f ca="1"/>
        <v>7</v>
      </c>
    </row>
    <row r="2102" spans="3:4" ht="15" customHeight="1" x14ac:dyDescent="0.25">
      <c r="C2102">
        <f ca="1"/>
        <v>5</v>
      </c>
      <c r="D2102">
        <f ca="1"/>
        <v>7</v>
      </c>
    </row>
    <row r="2103" spans="3:4" ht="15" customHeight="1" x14ac:dyDescent="0.25">
      <c r="C2103">
        <f ca="1"/>
        <v>5</v>
      </c>
      <c r="D2103">
        <f ca="1"/>
        <v>7</v>
      </c>
    </row>
    <row r="2104" spans="3:4" ht="15" customHeight="1" x14ac:dyDescent="0.25">
      <c r="C2104">
        <f ca="1"/>
        <v>5</v>
      </c>
      <c r="D2104">
        <f ca="1"/>
        <v>7</v>
      </c>
    </row>
    <row r="2105" spans="3:4" ht="15" customHeight="1" x14ac:dyDescent="0.25">
      <c r="C2105">
        <f ca="1"/>
        <v>5</v>
      </c>
      <c r="D2105">
        <f ca="1"/>
        <v>7</v>
      </c>
    </row>
    <row r="2106" spans="3:4" ht="15" customHeight="1" x14ac:dyDescent="0.25">
      <c r="C2106">
        <f ca="1"/>
        <v>5</v>
      </c>
      <c r="D2106">
        <f ca="1"/>
        <v>7</v>
      </c>
    </row>
    <row r="2107" spans="3:4" ht="15" customHeight="1" x14ac:dyDescent="0.25">
      <c r="C2107">
        <f ca="1"/>
        <v>5</v>
      </c>
      <c r="D2107">
        <f ca="1"/>
        <v>7</v>
      </c>
    </row>
    <row r="2108" spans="3:4" ht="15" customHeight="1" x14ac:dyDescent="0.25">
      <c r="C2108">
        <f ca="1"/>
        <v>5</v>
      </c>
      <c r="D2108">
        <f ca="1"/>
        <v>7</v>
      </c>
    </row>
    <row r="2109" spans="3:4" ht="15" customHeight="1" x14ac:dyDescent="0.25">
      <c r="C2109">
        <f ca="1"/>
        <v>5</v>
      </c>
      <c r="D2109">
        <f ca="1"/>
        <v>7</v>
      </c>
    </row>
    <row r="2110" spans="3:4" ht="15" customHeight="1" x14ac:dyDescent="0.25">
      <c r="C2110">
        <f ca="1"/>
        <v>5</v>
      </c>
      <c r="D2110">
        <f ca="1"/>
        <v>7</v>
      </c>
    </row>
    <row r="2111" spans="3:4" ht="15" customHeight="1" x14ac:dyDescent="0.25">
      <c r="C2111">
        <f ca="1"/>
        <v>5</v>
      </c>
      <c r="D2111">
        <f ca="1"/>
        <v>7</v>
      </c>
    </row>
    <row r="2112" spans="3:4" ht="15" customHeight="1" x14ac:dyDescent="0.25">
      <c r="C2112">
        <f ca="1"/>
        <v>5</v>
      </c>
      <c r="D2112">
        <f ca="1"/>
        <v>7</v>
      </c>
    </row>
    <row r="2113" spans="3:4" ht="15" customHeight="1" x14ac:dyDescent="0.25">
      <c r="C2113">
        <f ca="1"/>
        <v>5</v>
      </c>
      <c r="D2113">
        <f ca="1"/>
        <v>7</v>
      </c>
    </row>
    <row r="2114" spans="3:4" ht="15" customHeight="1" x14ac:dyDescent="0.25">
      <c r="C2114">
        <f ca="1"/>
        <v>5</v>
      </c>
      <c r="D2114">
        <f ca="1"/>
        <v>7</v>
      </c>
    </row>
    <row r="2115" spans="3:4" ht="15" customHeight="1" x14ac:dyDescent="0.25">
      <c r="C2115">
        <f ca="1"/>
        <v>5</v>
      </c>
      <c r="D2115">
        <f ca="1"/>
        <v>7</v>
      </c>
    </row>
    <row r="2116" spans="3:4" ht="15" customHeight="1" x14ac:dyDescent="0.25">
      <c r="C2116">
        <f ca="1"/>
        <v>5</v>
      </c>
      <c r="D2116">
        <f ca="1"/>
        <v>7</v>
      </c>
    </row>
    <row r="2117" spans="3:4" ht="15" customHeight="1" x14ac:dyDescent="0.25">
      <c r="C2117">
        <f ca="1"/>
        <v>5</v>
      </c>
      <c r="D2117">
        <f ca="1"/>
        <v>7</v>
      </c>
    </row>
    <row r="2118" spans="3:4" ht="15" customHeight="1" x14ac:dyDescent="0.25">
      <c r="C2118">
        <f ca="1"/>
        <v>5</v>
      </c>
      <c r="D2118">
        <f ca="1"/>
        <v>7</v>
      </c>
    </row>
    <row r="2119" spans="3:4" ht="15" customHeight="1" x14ac:dyDescent="0.25">
      <c r="C2119">
        <f ca="1"/>
        <v>5</v>
      </c>
      <c r="D2119">
        <f ca="1"/>
        <v>7</v>
      </c>
    </row>
    <row r="2120" spans="3:4" ht="15" customHeight="1" x14ac:dyDescent="0.25">
      <c r="C2120">
        <f ca="1"/>
        <v>5</v>
      </c>
      <c r="D2120">
        <f ca="1"/>
        <v>7</v>
      </c>
    </row>
    <row r="2121" spans="3:4" ht="15" customHeight="1" x14ac:dyDescent="0.25">
      <c r="C2121">
        <f ca="1"/>
        <v>5</v>
      </c>
      <c r="D2121">
        <f ca="1"/>
        <v>7</v>
      </c>
    </row>
    <row r="2122" spans="3:4" ht="15" customHeight="1" x14ac:dyDescent="0.25">
      <c r="C2122">
        <f ca="1"/>
        <v>5</v>
      </c>
      <c r="D2122">
        <f ca="1"/>
        <v>7</v>
      </c>
    </row>
    <row r="2123" spans="3:4" ht="15" customHeight="1" x14ac:dyDescent="0.25">
      <c r="C2123">
        <f ca="1"/>
        <v>5</v>
      </c>
      <c r="D2123">
        <f ca="1"/>
        <v>7</v>
      </c>
    </row>
    <row r="2124" spans="3:4" ht="15" customHeight="1" x14ac:dyDescent="0.25">
      <c r="C2124">
        <f ca="1"/>
        <v>5</v>
      </c>
      <c r="D2124">
        <f ca="1"/>
        <v>7</v>
      </c>
    </row>
    <row r="2125" spans="3:4" ht="15" customHeight="1" x14ac:dyDescent="0.25">
      <c r="C2125">
        <f ca="1"/>
        <v>5</v>
      </c>
      <c r="D2125">
        <f ca="1"/>
        <v>7</v>
      </c>
    </row>
    <row r="2126" spans="3:4" ht="15" customHeight="1" x14ac:dyDescent="0.25">
      <c r="C2126">
        <f ca="1"/>
        <v>5</v>
      </c>
      <c r="D2126">
        <f ca="1"/>
        <v>7</v>
      </c>
    </row>
    <row r="2127" spans="3:4" ht="15" customHeight="1" x14ac:dyDescent="0.25">
      <c r="C2127">
        <f ca="1"/>
        <v>5</v>
      </c>
      <c r="D2127">
        <f ca="1"/>
        <v>7</v>
      </c>
    </row>
    <row r="2128" spans="3:4" ht="15" customHeight="1" x14ac:dyDescent="0.25">
      <c r="C2128">
        <f ca="1"/>
        <v>5</v>
      </c>
      <c r="D2128">
        <f ca="1"/>
        <v>7</v>
      </c>
    </row>
    <row r="2129" spans="3:4" ht="15" customHeight="1" x14ac:dyDescent="0.25">
      <c r="C2129">
        <f ca="1"/>
        <v>5</v>
      </c>
      <c r="D2129">
        <f ca="1"/>
        <v>7</v>
      </c>
    </row>
    <row r="2130" spans="3:4" ht="15" customHeight="1" x14ac:dyDescent="0.25">
      <c r="C2130">
        <f ca="1"/>
        <v>5</v>
      </c>
      <c r="D2130">
        <f ca="1"/>
        <v>7</v>
      </c>
    </row>
    <row r="2131" spans="3:4" ht="15" customHeight="1" x14ac:dyDescent="0.25">
      <c r="C2131">
        <f ca="1"/>
        <v>5</v>
      </c>
      <c r="D2131">
        <f ca="1"/>
        <v>7</v>
      </c>
    </row>
    <row r="2132" spans="3:4" ht="15" customHeight="1" x14ac:dyDescent="0.25">
      <c r="C2132">
        <f ca="1"/>
        <v>5</v>
      </c>
      <c r="D2132">
        <f ca="1"/>
        <v>7</v>
      </c>
    </row>
    <row r="2133" spans="3:4" ht="15" customHeight="1" x14ac:dyDescent="0.25">
      <c r="C2133">
        <f ca="1"/>
        <v>5</v>
      </c>
      <c r="D2133">
        <f ca="1"/>
        <v>7</v>
      </c>
    </row>
    <row r="2134" spans="3:4" ht="15" customHeight="1" x14ac:dyDescent="0.25">
      <c r="C2134">
        <f ca="1"/>
        <v>5</v>
      </c>
      <c r="D2134">
        <f ca="1"/>
        <v>7</v>
      </c>
    </row>
    <row r="2135" spans="3:4" ht="15" customHeight="1" x14ac:dyDescent="0.25">
      <c r="C2135">
        <f ca="1"/>
        <v>5</v>
      </c>
      <c r="D2135">
        <f ca="1"/>
        <v>7</v>
      </c>
    </row>
    <row r="2136" spans="3:4" ht="15" customHeight="1" x14ac:dyDescent="0.25">
      <c r="C2136">
        <f ca="1"/>
        <v>5</v>
      </c>
      <c r="D2136">
        <f ca="1"/>
        <v>7</v>
      </c>
    </row>
    <row r="2137" spans="3:4" ht="15" customHeight="1" x14ac:dyDescent="0.25">
      <c r="C2137">
        <f ca="1"/>
        <v>5</v>
      </c>
      <c r="D2137">
        <f ca="1"/>
        <v>7</v>
      </c>
    </row>
    <row r="2138" spans="3:4" ht="15" customHeight="1" x14ac:dyDescent="0.25">
      <c r="C2138">
        <f ca="1"/>
        <v>5</v>
      </c>
      <c r="D2138">
        <f ca="1"/>
        <v>7</v>
      </c>
    </row>
    <row r="2139" spans="3:4" ht="15" customHeight="1" x14ac:dyDescent="0.25">
      <c r="C2139">
        <f ca="1"/>
        <v>5</v>
      </c>
      <c r="D2139">
        <f ca="1"/>
        <v>7</v>
      </c>
    </row>
    <row r="2140" spans="3:4" ht="15" customHeight="1" x14ac:dyDescent="0.25">
      <c r="C2140">
        <f ca="1"/>
        <v>5</v>
      </c>
      <c r="D2140">
        <f ca="1"/>
        <v>7</v>
      </c>
    </row>
    <row r="2141" spans="3:4" ht="15" customHeight="1" x14ac:dyDescent="0.25">
      <c r="C2141">
        <f ca="1"/>
        <v>5</v>
      </c>
      <c r="D2141">
        <f ca="1"/>
        <v>7</v>
      </c>
    </row>
    <row r="2142" spans="3:4" ht="15" customHeight="1" x14ac:dyDescent="0.25">
      <c r="C2142">
        <f ca="1"/>
        <v>5</v>
      </c>
      <c r="D2142">
        <f ca="1"/>
        <v>7</v>
      </c>
    </row>
    <row r="2143" spans="3:4" ht="15" customHeight="1" x14ac:dyDescent="0.25">
      <c r="C2143">
        <f ca="1"/>
        <v>5</v>
      </c>
      <c r="D2143">
        <f ca="1"/>
        <v>7</v>
      </c>
    </row>
    <row r="2144" spans="3:4" ht="15" customHeight="1" x14ac:dyDescent="0.25">
      <c r="C2144">
        <f ca="1"/>
        <v>5</v>
      </c>
      <c r="D2144">
        <f ca="1"/>
        <v>7</v>
      </c>
    </row>
    <row r="2145" spans="3:4" ht="15" customHeight="1" x14ac:dyDescent="0.25">
      <c r="C2145">
        <f ca="1"/>
        <v>5</v>
      </c>
      <c r="D2145">
        <f ca="1"/>
        <v>7</v>
      </c>
    </row>
    <row r="2146" spans="3:4" ht="15" customHeight="1" x14ac:dyDescent="0.25">
      <c r="C2146">
        <f ca="1"/>
        <v>5</v>
      </c>
      <c r="D2146">
        <f ca="1"/>
        <v>7</v>
      </c>
    </row>
    <row r="2147" spans="3:4" ht="15" customHeight="1" x14ac:dyDescent="0.25">
      <c r="C2147">
        <f ca="1"/>
        <v>5</v>
      </c>
      <c r="D2147">
        <f ca="1"/>
        <v>7</v>
      </c>
    </row>
    <row r="2148" spans="3:4" ht="15" customHeight="1" x14ac:dyDescent="0.25">
      <c r="C2148">
        <f ca="1"/>
        <v>5</v>
      </c>
      <c r="D2148">
        <f ca="1"/>
        <v>7</v>
      </c>
    </row>
    <row r="2149" spans="3:4" ht="15" customHeight="1" x14ac:dyDescent="0.25">
      <c r="C2149">
        <f ca="1"/>
        <v>5</v>
      </c>
      <c r="D2149">
        <f ca="1"/>
        <v>7</v>
      </c>
    </row>
    <row r="2150" spans="3:4" ht="15" customHeight="1" x14ac:dyDescent="0.25">
      <c r="C2150">
        <f ca="1"/>
        <v>5</v>
      </c>
      <c r="D2150">
        <f ca="1"/>
        <v>7</v>
      </c>
    </row>
    <row r="2151" spans="3:4" ht="15" customHeight="1" x14ac:dyDescent="0.25">
      <c r="C2151">
        <f ca="1"/>
        <v>5</v>
      </c>
      <c r="D2151">
        <f ca="1"/>
        <v>7</v>
      </c>
    </row>
    <row r="2152" spans="3:4" ht="15" customHeight="1" x14ac:dyDescent="0.25">
      <c r="C2152">
        <f ca="1"/>
        <v>5</v>
      </c>
      <c r="D2152">
        <f ca="1"/>
        <v>7</v>
      </c>
    </row>
    <row r="2153" spans="3:4" ht="15" customHeight="1" x14ac:dyDescent="0.25">
      <c r="C2153">
        <f ca="1"/>
        <v>5</v>
      </c>
      <c r="D2153">
        <f ca="1"/>
        <v>7</v>
      </c>
    </row>
    <row r="2154" spans="3:4" ht="15" customHeight="1" x14ac:dyDescent="0.25">
      <c r="C2154">
        <f ca="1"/>
        <v>5</v>
      </c>
      <c r="D2154">
        <f ca="1"/>
        <v>7</v>
      </c>
    </row>
    <row r="2155" spans="3:4" ht="15" customHeight="1" x14ac:dyDescent="0.25">
      <c r="C2155">
        <f ca="1"/>
        <v>5</v>
      </c>
      <c r="D2155">
        <f ca="1"/>
        <v>7</v>
      </c>
    </row>
    <row r="2156" spans="3:4" ht="15" customHeight="1" x14ac:dyDescent="0.25">
      <c r="C2156">
        <f ca="1"/>
        <v>5</v>
      </c>
      <c r="D2156">
        <f ca="1"/>
        <v>7</v>
      </c>
    </row>
    <row r="2157" spans="3:4" ht="15" customHeight="1" x14ac:dyDescent="0.25">
      <c r="C2157">
        <f ca="1"/>
        <v>5</v>
      </c>
      <c r="D2157">
        <f ca="1"/>
        <v>7</v>
      </c>
    </row>
    <row r="2158" spans="3:4" ht="15" customHeight="1" x14ac:dyDescent="0.25">
      <c r="C2158">
        <f ca="1"/>
        <v>5</v>
      </c>
      <c r="D2158">
        <f ca="1"/>
        <v>7</v>
      </c>
    </row>
    <row r="2159" spans="3:4" ht="15" customHeight="1" x14ac:dyDescent="0.25">
      <c r="C2159">
        <f ca="1"/>
        <v>5</v>
      </c>
      <c r="D2159">
        <f ca="1"/>
        <v>7</v>
      </c>
    </row>
    <row r="2160" spans="3:4" ht="15" customHeight="1" x14ac:dyDescent="0.25">
      <c r="C2160">
        <f ca="1"/>
        <v>5</v>
      </c>
      <c r="D2160">
        <f ca="1"/>
        <v>7</v>
      </c>
    </row>
    <row r="2161" spans="3:4" ht="15" customHeight="1" x14ac:dyDescent="0.25">
      <c r="C2161">
        <f ca="1"/>
        <v>5</v>
      </c>
      <c r="D2161">
        <f ca="1"/>
        <v>7</v>
      </c>
    </row>
    <row r="2162" spans="3:4" ht="15" customHeight="1" x14ac:dyDescent="0.25">
      <c r="C2162">
        <f ca="1"/>
        <v>5</v>
      </c>
      <c r="D2162">
        <f ca="1"/>
        <v>7</v>
      </c>
    </row>
    <row r="2163" spans="3:4" ht="15" customHeight="1" x14ac:dyDescent="0.25">
      <c r="C2163">
        <f ca="1"/>
        <v>5</v>
      </c>
      <c r="D2163">
        <f ca="1"/>
        <v>7</v>
      </c>
    </row>
    <row r="2164" spans="3:4" ht="15" customHeight="1" x14ac:dyDescent="0.25">
      <c r="C2164">
        <f ca="1"/>
        <v>5</v>
      </c>
      <c r="D2164">
        <f ca="1"/>
        <v>7</v>
      </c>
    </row>
    <row r="2165" spans="3:4" ht="15" customHeight="1" x14ac:dyDescent="0.25">
      <c r="C2165">
        <f ca="1"/>
        <v>5</v>
      </c>
      <c r="D2165">
        <f ca="1"/>
        <v>7</v>
      </c>
    </row>
    <row r="2166" spans="3:4" ht="15" customHeight="1" x14ac:dyDescent="0.25">
      <c r="C2166">
        <f ca="1"/>
        <v>5</v>
      </c>
      <c r="D2166">
        <f ca="1"/>
        <v>7</v>
      </c>
    </row>
    <row r="2167" spans="3:4" ht="15" customHeight="1" x14ac:dyDescent="0.25">
      <c r="C2167">
        <f ca="1"/>
        <v>5</v>
      </c>
      <c r="D2167">
        <f ca="1"/>
        <v>7</v>
      </c>
    </row>
    <row r="2168" spans="3:4" ht="15" customHeight="1" x14ac:dyDescent="0.25">
      <c r="C2168">
        <f ca="1"/>
        <v>5</v>
      </c>
      <c r="D2168">
        <f ca="1"/>
        <v>7</v>
      </c>
    </row>
    <row r="2169" spans="3:4" ht="15" customHeight="1" x14ac:dyDescent="0.25">
      <c r="C2169">
        <f ca="1"/>
        <v>5</v>
      </c>
      <c r="D2169">
        <f ca="1"/>
        <v>7</v>
      </c>
    </row>
    <row r="2170" spans="3:4" ht="15" customHeight="1" x14ac:dyDescent="0.25">
      <c r="C2170">
        <f ca="1"/>
        <v>5</v>
      </c>
      <c r="D2170">
        <f ca="1"/>
        <v>7</v>
      </c>
    </row>
    <row r="2171" spans="3:4" ht="15" customHeight="1" x14ac:dyDescent="0.25">
      <c r="C2171">
        <f ca="1"/>
        <v>5</v>
      </c>
      <c r="D2171">
        <f ca="1"/>
        <v>7</v>
      </c>
    </row>
    <row r="2172" spans="3:4" ht="15" customHeight="1" x14ac:dyDescent="0.25">
      <c r="C2172">
        <f ca="1"/>
        <v>5</v>
      </c>
      <c r="D2172">
        <f ca="1"/>
        <v>7</v>
      </c>
    </row>
    <row r="2173" spans="3:4" ht="15" customHeight="1" x14ac:dyDescent="0.25">
      <c r="C2173">
        <f ca="1"/>
        <v>5</v>
      </c>
      <c r="D2173">
        <f ca="1"/>
        <v>7</v>
      </c>
    </row>
    <row r="2174" spans="3:4" ht="15" customHeight="1" x14ac:dyDescent="0.25">
      <c r="C2174">
        <f ca="1"/>
        <v>5</v>
      </c>
      <c r="D2174">
        <f ca="1"/>
        <v>7</v>
      </c>
    </row>
    <row r="2175" spans="3:4" ht="15" customHeight="1" x14ac:dyDescent="0.25">
      <c r="C2175">
        <f ca="1"/>
        <v>5</v>
      </c>
      <c r="D2175">
        <f ca="1"/>
        <v>7</v>
      </c>
    </row>
    <row r="2176" spans="3:4" ht="15" customHeight="1" x14ac:dyDescent="0.25">
      <c r="C2176">
        <f ca="1"/>
        <v>5</v>
      </c>
      <c r="D2176">
        <f ca="1"/>
        <v>7</v>
      </c>
    </row>
    <row r="2177" spans="3:4" ht="15" customHeight="1" x14ac:dyDescent="0.25">
      <c r="C2177">
        <f ca="1"/>
        <v>5</v>
      </c>
      <c r="D2177">
        <f ca="1"/>
        <v>7</v>
      </c>
    </row>
    <row r="2178" spans="3:4" ht="15" customHeight="1" x14ac:dyDescent="0.25">
      <c r="C2178">
        <f ca="1"/>
        <v>5</v>
      </c>
      <c r="D2178">
        <f ca="1"/>
        <v>7</v>
      </c>
    </row>
    <row r="2179" spans="3:4" ht="15" customHeight="1" x14ac:dyDescent="0.25">
      <c r="C2179">
        <f ca="1"/>
        <v>5</v>
      </c>
      <c r="D2179">
        <f ca="1"/>
        <v>7</v>
      </c>
    </row>
    <row r="2180" spans="3:4" ht="15" customHeight="1" x14ac:dyDescent="0.25">
      <c r="C2180">
        <f ca="1"/>
        <v>5</v>
      </c>
      <c r="D2180">
        <f ca="1"/>
        <v>7</v>
      </c>
    </row>
    <row r="2181" spans="3:4" ht="15" customHeight="1" x14ac:dyDescent="0.25">
      <c r="C2181">
        <f ca="1"/>
        <v>5</v>
      </c>
      <c r="D2181">
        <f ca="1"/>
        <v>7</v>
      </c>
    </row>
    <row r="2182" spans="3:4" ht="15" customHeight="1" x14ac:dyDescent="0.25">
      <c r="C2182">
        <f ca="1"/>
        <v>5</v>
      </c>
      <c r="D2182">
        <f ca="1"/>
        <v>7</v>
      </c>
    </row>
    <row r="2183" spans="3:4" ht="15" customHeight="1" x14ac:dyDescent="0.25">
      <c r="C2183">
        <f ca="1"/>
        <v>5</v>
      </c>
      <c r="D2183">
        <f ca="1"/>
        <v>7</v>
      </c>
    </row>
    <row r="2184" spans="3:4" ht="15" customHeight="1" x14ac:dyDescent="0.25">
      <c r="C2184">
        <f ca="1"/>
        <v>5</v>
      </c>
      <c r="D2184">
        <f ca="1"/>
        <v>7</v>
      </c>
    </row>
    <row r="2185" spans="3:4" ht="15" customHeight="1" x14ac:dyDescent="0.25">
      <c r="C2185">
        <f ca="1"/>
        <v>5</v>
      </c>
      <c r="D2185">
        <f ca="1"/>
        <v>7</v>
      </c>
    </row>
    <row r="2186" spans="3:4" ht="15" customHeight="1" x14ac:dyDescent="0.25">
      <c r="C2186">
        <f ca="1"/>
        <v>5</v>
      </c>
      <c r="D2186">
        <f ca="1"/>
        <v>7</v>
      </c>
    </row>
    <row r="2187" spans="3:4" ht="15" customHeight="1" x14ac:dyDescent="0.25">
      <c r="C2187">
        <f ca="1"/>
        <v>5</v>
      </c>
      <c r="D2187">
        <f ca="1"/>
        <v>7</v>
      </c>
    </row>
    <row r="2188" spans="3:4" ht="15" customHeight="1" x14ac:dyDescent="0.25">
      <c r="C2188">
        <f ca="1"/>
        <v>5</v>
      </c>
      <c r="D2188">
        <f ca="1"/>
        <v>7</v>
      </c>
    </row>
    <row r="2189" spans="3:4" ht="15" customHeight="1" x14ac:dyDescent="0.25">
      <c r="C2189">
        <f ca="1"/>
        <v>5</v>
      </c>
      <c r="D2189">
        <f ca="1"/>
        <v>7</v>
      </c>
    </row>
    <row r="2190" spans="3:4" ht="15" customHeight="1" x14ac:dyDescent="0.25">
      <c r="C2190">
        <f ca="1"/>
        <v>5</v>
      </c>
      <c r="D2190">
        <f ca="1"/>
        <v>7</v>
      </c>
    </row>
    <row r="2191" spans="3:4" ht="15" customHeight="1" x14ac:dyDescent="0.25">
      <c r="C2191">
        <f ca="1"/>
        <v>5</v>
      </c>
      <c r="D2191">
        <f ca="1"/>
        <v>7</v>
      </c>
    </row>
    <row r="2192" spans="3:4" ht="15" customHeight="1" x14ac:dyDescent="0.25">
      <c r="C2192">
        <f ca="1"/>
        <v>5</v>
      </c>
      <c r="D2192">
        <f ca="1"/>
        <v>7</v>
      </c>
    </row>
    <row r="2193" spans="3:4" ht="15" customHeight="1" x14ac:dyDescent="0.25">
      <c r="C2193">
        <f ca="1"/>
        <v>5</v>
      </c>
      <c r="D2193">
        <f ca="1"/>
        <v>7</v>
      </c>
    </row>
    <row r="2194" spans="3:4" ht="15" customHeight="1" x14ac:dyDescent="0.25">
      <c r="C2194">
        <f ca="1"/>
        <v>5</v>
      </c>
      <c r="D2194">
        <f ca="1"/>
        <v>7</v>
      </c>
    </row>
    <row r="2195" spans="3:4" ht="15" customHeight="1" x14ac:dyDescent="0.25">
      <c r="C2195">
        <f ca="1"/>
        <v>5</v>
      </c>
      <c r="D2195">
        <f ca="1"/>
        <v>7</v>
      </c>
    </row>
    <row r="2196" spans="3:4" ht="15" customHeight="1" x14ac:dyDescent="0.25">
      <c r="C2196">
        <f ca="1"/>
        <v>5</v>
      </c>
      <c r="D2196">
        <f ca="1"/>
        <v>7</v>
      </c>
    </row>
    <row r="2197" spans="3:4" ht="15" customHeight="1" x14ac:dyDescent="0.25">
      <c r="C2197">
        <f ca="1"/>
        <v>5</v>
      </c>
      <c r="D2197">
        <f ca="1"/>
        <v>7</v>
      </c>
    </row>
    <row r="2198" spans="3:4" ht="15" customHeight="1" x14ac:dyDescent="0.25">
      <c r="C2198">
        <f ca="1"/>
        <v>5</v>
      </c>
      <c r="D2198">
        <f ca="1"/>
        <v>7</v>
      </c>
    </row>
    <row r="2199" spans="3:4" ht="15" customHeight="1" x14ac:dyDescent="0.25">
      <c r="C2199">
        <f ca="1"/>
        <v>5</v>
      </c>
      <c r="D2199">
        <f ca="1"/>
        <v>7</v>
      </c>
    </row>
    <row r="2200" spans="3:4" ht="15" customHeight="1" x14ac:dyDescent="0.25">
      <c r="C2200">
        <f ca="1"/>
        <v>5</v>
      </c>
      <c r="D2200">
        <f ca="1"/>
        <v>7</v>
      </c>
    </row>
    <row r="2201" spans="3:4" ht="15" customHeight="1" x14ac:dyDescent="0.25">
      <c r="C2201">
        <f ca="1"/>
        <v>5</v>
      </c>
      <c r="D2201">
        <f ca="1"/>
        <v>7</v>
      </c>
    </row>
    <row r="2202" spans="3:4" ht="15" customHeight="1" x14ac:dyDescent="0.25">
      <c r="C2202">
        <f ca="1"/>
        <v>5</v>
      </c>
      <c r="D2202">
        <f ca="1"/>
        <v>7</v>
      </c>
    </row>
    <row r="2203" spans="3:4" ht="15" customHeight="1" x14ac:dyDescent="0.25">
      <c r="C2203">
        <f ca="1"/>
        <v>5</v>
      </c>
      <c r="D2203">
        <f ca="1"/>
        <v>7</v>
      </c>
    </row>
    <row r="2204" spans="3:4" ht="15" customHeight="1" x14ac:dyDescent="0.25">
      <c r="C2204">
        <f ca="1"/>
        <v>5</v>
      </c>
      <c r="D2204">
        <f ca="1"/>
        <v>7</v>
      </c>
    </row>
    <row r="2205" spans="3:4" ht="15" customHeight="1" x14ac:dyDescent="0.25">
      <c r="C2205">
        <f ca="1"/>
        <v>5</v>
      </c>
      <c r="D2205">
        <f ca="1"/>
        <v>7</v>
      </c>
    </row>
    <row r="2206" spans="3:4" ht="15" customHeight="1" x14ac:dyDescent="0.25">
      <c r="C2206">
        <f ca="1"/>
        <v>5</v>
      </c>
      <c r="D2206">
        <f ca="1"/>
        <v>7</v>
      </c>
    </row>
    <row r="2207" spans="3:4" ht="15" customHeight="1" x14ac:dyDescent="0.25">
      <c r="C2207">
        <f ca="1"/>
        <v>5</v>
      </c>
      <c r="D2207">
        <f ca="1"/>
        <v>7</v>
      </c>
    </row>
    <row r="2208" spans="3:4" ht="15" customHeight="1" x14ac:dyDescent="0.25">
      <c r="C2208">
        <f ca="1"/>
        <v>5</v>
      </c>
      <c r="D2208">
        <f ca="1"/>
        <v>7</v>
      </c>
    </row>
    <row r="2209" spans="3:4" ht="15" customHeight="1" x14ac:dyDescent="0.25">
      <c r="C2209">
        <f ca="1"/>
        <v>5</v>
      </c>
      <c r="D2209">
        <f ca="1"/>
        <v>7</v>
      </c>
    </row>
    <row r="2210" spans="3:4" ht="15" customHeight="1" x14ac:dyDescent="0.25">
      <c r="C2210">
        <f ca="1"/>
        <v>5</v>
      </c>
      <c r="D2210">
        <f ca="1"/>
        <v>7</v>
      </c>
    </row>
    <row r="2211" spans="3:4" ht="15" customHeight="1" x14ac:dyDescent="0.25">
      <c r="C2211">
        <f ca="1"/>
        <v>5</v>
      </c>
      <c r="D2211">
        <f ca="1"/>
        <v>7</v>
      </c>
    </row>
    <row r="2212" spans="3:4" ht="15" customHeight="1" x14ac:dyDescent="0.25">
      <c r="C2212">
        <f ca="1"/>
        <v>5</v>
      </c>
      <c r="D2212">
        <f ca="1"/>
        <v>7</v>
      </c>
    </row>
    <row r="2213" spans="3:4" ht="15" customHeight="1" x14ac:dyDescent="0.25">
      <c r="C2213">
        <f ca="1"/>
        <v>5</v>
      </c>
      <c r="D2213">
        <f ca="1"/>
        <v>7</v>
      </c>
    </row>
    <row r="2214" spans="3:4" ht="15" customHeight="1" x14ac:dyDescent="0.25">
      <c r="C2214">
        <f ca="1"/>
        <v>5</v>
      </c>
      <c r="D2214">
        <f ca="1"/>
        <v>7</v>
      </c>
    </row>
    <row r="2215" spans="3:4" ht="15" customHeight="1" x14ac:dyDescent="0.25">
      <c r="C2215">
        <f ca="1"/>
        <v>5</v>
      </c>
      <c r="D2215">
        <f ca="1"/>
        <v>7</v>
      </c>
    </row>
    <row r="2216" spans="3:4" ht="15" customHeight="1" x14ac:dyDescent="0.25">
      <c r="C2216">
        <f ca="1"/>
        <v>5</v>
      </c>
      <c r="D2216">
        <f ca="1"/>
        <v>7</v>
      </c>
    </row>
    <row r="2217" spans="3:4" ht="15" customHeight="1" x14ac:dyDescent="0.25">
      <c r="C2217">
        <f ca="1"/>
        <v>5</v>
      </c>
      <c r="D2217">
        <f ca="1"/>
        <v>7</v>
      </c>
    </row>
    <row r="2218" spans="3:4" ht="15" customHeight="1" x14ac:dyDescent="0.25">
      <c r="C2218">
        <f ca="1"/>
        <v>5</v>
      </c>
      <c r="D2218">
        <f ca="1"/>
        <v>7</v>
      </c>
    </row>
    <row r="2219" spans="3:4" ht="15" customHeight="1" x14ac:dyDescent="0.25">
      <c r="C2219">
        <f ca="1"/>
        <v>5</v>
      </c>
      <c r="D2219">
        <f ca="1"/>
        <v>7</v>
      </c>
    </row>
    <row r="2220" spans="3:4" ht="15" customHeight="1" x14ac:dyDescent="0.25">
      <c r="C2220">
        <f ca="1"/>
        <v>5</v>
      </c>
      <c r="D2220">
        <f ca="1"/>
        <v>7</v>
      </c>
    </row>
    <row r="2221" spans="3:4" ht="15" customHeight="1" x14ac:dyDescent="0.25">
      <c r="C2221">
        <f ca="1"/>
        <v>5</v>
      </c>
      <c r="D2221">
        <f ca="1"/>
        <v>7</v>
      </c>
    </row>
    <row r="2222" spans="3:4" ht="15" customHeight="1" x14ac:dyDescent="0.25">
      <c r="C2222">
        <f ca="1"/>
        <v>5</v>
      </c>
      <c r="D2222">
        <f ca="1"/>
        <v>7</v>
      </c>
    </row>
    <row r="2223" spans="3:4" ht="15" customHeight="1" x14ac:dyDescent="0.25">
      <c r="C2223">
        <f ca="1"/>
        <v>5</v>
      </c>
      <c r="D2223">
        <f ca="1"/>
        <v>7</v>
      </c>
    </row>
    <row r="2224" spans="3:4" ht="15" customHeight="1" x14ac:dyDescent="0.25">
      <c r="C2224">
        <f ca="1"/>
        <v>5</v>
      </c>
      <c r="D2224">
        <f ca="1"/>
        <v>7</v>
      </c>
    </row>
    <row r="2225" spans="3:4" ht="15" customHeight="1" x14ac:dyDescent="0.25">
      <c r="C2225">
        <f ca="1"/>
        <v>5</v>
      </c>
      <c r="D2225">
        <f ca="1"/>
        <v>7</v>
      </c>
    </row>
    <row r="2226" spans="3:4" ht="15" customHeight="1" x14ac:dyDescent="0.25">
      <c r="C2226">
        <f ca="1"/>
        <v>5</v>
      </c>
      <c r="D2226">
        <f ca="1"/>
        <v>7</v>
      </c>
    </row>
    <row r="2227" spans="3:4" ht="15" customHeight="1" x14ac:dyDescent="0.25">
      <c r="C2227">
        <f ca="1"/>
        <v>5</v>
      </c>
      <c r="D2227">
        <f ca="1"/>
        <v>7</v>
      </c>
    </row>
    <row r="2228" spans="3:4" ht="15" customHeight="1" x14ac:dyDescent="0.25">
      <c r="C2228">
        <f ca="1"/>
        <v>5</v>
      </c>
      <c r="D2228">
        <f ca="1"/>
        <v>7</v>
      </c>
    </row>
    <row r="2229" spans="3:4" ht="15" customHeight="1" x14ac:dyDescent="0.25">
      <c r="C2229">
        <f ca="1"/>
        <v>5</v>
      </c>
      <c r="D2229">
        <f ca="1"/>
        <v>7</v>
      </c>
    </row>
    <row r="2230" spans="3:4" ht="15" customHeight="1" x14ac:dyDescent="0.25">
      <c r="C2230">
        <f ca="1"/>
        <v>5</v>
      </c>
      <c r="D2230">
        <f ca="1"/>
        <v>7</v>
      </c>
    </row>
    <row r="2231" spans="3:4" ht="15" customHeight="1" x14ac:dyDescent="0.25">
      <c r="C2231">
        <f ca="1"/>
        <v>5</v>
      </c>
      <c r="D2231">
        <f ca="1"/>
        <v>7</v>
      </c>
    </row>
    <row r="2232" spans="3:4" ht="15" customHeight="1" x14ac:dyDescent="0.25">
      <c r="C2232">
        <f ca="1"/>
        <v>5</v>
      </c>
      <c r="D2232">
        <f ca="1"/>
        <v>7</v>
      </c>
    </row>
    <row r="2233" spans="3:4" ht="15" customHeight="1" x14ac:dyDescent="0.25">
      <c r="C2233">
        <f ca="1"/>
        <v>5</v>
      </c>
      <c r="D2233">
        <f ca="1"/>
        <v>7</v>
      </c>
    </row>
    <row r="2234" spans="3:4" ht="15" customHeight="1" x14ac:dyDescent="0.25">
      <c r="C2234">
        <f ca="1"/>
        <v>5</v>
      </c>
      <c r="D2234">
        <f ca="1"/>
        <v>7</v>
      </c>
    </row>
    <row r="2235" spans="3:4" ht="15" customHeight="1" x14ac:dyDescent="0.25">
      <c r="C2235">
        <f ca="1"/>
        <v>5</v>
      </c>
      <c r="D2235">
        <f ca="1"/>
        <v>7</v>
      </c>
    </row>
    <row r="2236" spans="3:4" ht="15" customHeight="1" x14ac:dyDescent="0.25">
      <c r="C2236">
        <f ca="1"/>
        <v>5</v>
      </c>
      <c r="D2236">
        <f ca="1"/>
        <v>7</v>
      </c>
    </row>
    <row r="2237" spans="3:4" ht="15" customHeight="1" x14ac:dyDescent="0.25">
      <c r="C2237">
        <f ca="1"/>
        <v>5</v>
      </c>
      <c r="D2237">
        <f ca="1"/>
        <v>7</v>
      </c>
    </row>
    <row r="2238" spans="3:4" ht="15" customHeight="1" x14ac:dyDescent="0.25">
      <c r="C2238">
        <f ca="1"/>
        <v>5</v>
      </c>
      <c r="D2238">
        <f ca="1"/>
        <v>7</v>
      </c>
    </row>
    <row r="2239" spans="3:4" ht="15" customHeight="1" x14ac:dyDescent="0.25">
      <c r="C2239">
        <f ca="1"/>
        <v>5</v>
      </c>
      <c r="D2239">
        <f ca="1"/>
        <v>7</v>
      </c>
    </row>
    <row r="2240" spans="3:4" ht="15" customHeight="1" x14ac:dyDescent="0.25">
      <c r="C2240">
        <f ca="1"/>
        <v>5</v>
      </c>
      <c r="D2240">
        <f ca="1"/>
        <v>7</v>
      </c>
    </row>
    <row r="2241" spans="3:4" ht="15" customHeight="1" x14ac:dyDescent="0.25">
      <c r="C2241">
        <f ca="1"/>
        <v>5</v>
      </c>
      <c r="D2241">
        <f ca="1"/>
        <v>7</v>
      </c>
    </row>
    <row r="2242" spans="3:4" ht="15" customHeight="1" x14ac:dyDescent="0.25">
      <c r="C2242">
        <f ca="1"/>
        <v>5</v>
      </c>
      <c r="D2242">
        <f ca="1"/>
        <v>7</v>
      </c>
    </row>
    <row r="2243" spans="3:4" ht="15" customHeight="1" x14ac:dyDescent="0.25">
      <c r="C2243">
        <f ca="1"/>
        <v>5</v>
      </c>
      <c r="D2243">
        <f ca="1"/>
        <v>7</v>
      </c>
    </row>
    <row r="2244" spans="3:4" ht="15" customHeight="1" x14ac:dyDescent="0.25">
      <c r="C2244">
        <f ca="1"/>
        <v>5</v>
      </c>
      <c r="D2244">
        <f ca="1"/>
        <v>7</v>
      </c>
    </row>
    <row r="2245" spans="3:4" ht="15" customHeight="1" x14ac:dyDescent="0.25">
      <c r="C2245">
        <f ca="1"/>
        <v>5</v>
      </c>
      <c r="D2245">
        <f ca="1"/>
        <v>7</v>
      </c>
    </row>
    <row r="2246" spans="3:4" ht="15" customHeight="1" x14ac:dyDescent="0.25">
      <c r="C2246">
        <f ca="1"/>
        <v>5</v>
      </c>
      <c r="D2246">
        <f ca="1"/>
        <v>7</v>
      </c>
    </row>
    <row r="2247" spans="3:4" ht="15" customHeight="1" x14ac:dyDescent="0.25">
      <c r="C2247">
        <f ca="1"/>
        <v>5</v>
      </c>
      <c r="D2247">
        <f ca="1"/>
        <v>7</v>
      </c>
    </row>
    <row r="2248" spans="3:4" ht="15" customHeight="1" x14ac:dyDescent="0.25">
      <c r="C2248">
        <f ca="1"/>
        <v>5</v>
      </c>
      <c r="D2248">
        <f ca="1"/>
        <v>7</v>
      </c>
    </row>
    <row r="2249" spans="3:4" ht="15" customHeight="1" x14ac:dyDescent="0.25">
      <c r="C2249">
        <f ca="1"/>
        <v>5</v>
      </c>
      <c r="D2249">
        <f ca="1"/>
        <v>7</v>
      </c>
    </row>
    <row r="2250" spans="3:4" ht="15" customHeight="1" x14ac:dyDescent="0.25">
      <c r="C2250">
        <f ca="1"/>
        <v>5</v>
      </c>
      <c r="D2250">
        <f ca="1"/>
        <v>7</v>
      </c>
    </row>
    <row r="2251" spans="3:4" ht="15" customHeight="1" x14ac:dyDescent="0.25">
      <c r="C2251">
        <f ca="1"/>
        <v>5</v>
      </c>
      <c r="D2251">
        <f ca="1"/>
        <v>7</v>
      </c>
    </row>
    <row r="2252" spans="3:4" ht="15" customHeight="1" x14ac:dyDescent="0.25">
      <c r="C2252">
        <f ca="1"/>
        <v>5</v>
      </c>
      <c r="D2252">
        <f ca="1"/>
        <v>7</v>
      </c>
    </row>
    <row r="2253" spans="3:4" ht="15" customHeight="1" x14ac:dyDescent="0.25">
      <c r="C2253">
        <f ca="1"/>
        <v>5</v>
      </c>
      <c r="D2253">
        <f ca="1"/>
        <v>7</v>
      </c>
    </row>
    <row r="2254" spans="3:4" ht="15" customHeight="1" x14ac:dyDescent="0.25">
      <c r="C2254">
        <f ca="1"/>
        <v>5</v>
      </c>
      <c r="D2254">
        <f ca="1"/>
        <v>7</v>
      </c>
    </row>
    <row r="2255" spans="3:4" ht="15" customHeight="1" x14ac:dyDescent="0.25">
      <c r="C2255">
        <f ca="1"/>
        <v>5</v>
      </c>
      <c r="D2255">
        <f ca="1"/>
        <v>7</v>
      </c>
    </row>
    <row r="2256" spans="3:4" ht="15" customHeight="1" x14ac:dyDescent="0.25">
      <c r="C2256">
        <f ca="1"/>
        <v>5</v>
      </c>
      <c r="D2256">
        <f ca="1"/>
        <v>7</v>
      </c>
    </row>
    <row r="2257" spans="3:4" ht="15" customHeight="1" x14ac:dyDescent="0.25">
      <c r="C2257">
        <f ca="1"/>
        <v>5</v>
      </c>
      <c r="D2257">
        <f ca="1"/>
        <v>7</v>
      </c>
    </row>
    <row r="2258" spans="3:4" ht="15" customHeight="1" x14ac:dyDescent="0.25">
      <c r="C2258">
        <f ca="1"/>
        <v>5</v>
      </c>
      <c r="D2258">
        <f ca="1"/>
        <v>7</v>
      </c>
    </row>
    <row r="2259" spans="3:4" ht="15" customHeight="1" x14ac:dyDescent="0.25">
      <c r="C2259">
        <f ca="1"/>
        <v>5</v>
      </c>
      <c r="D2259">
        <f ca="1"/>
        <v>7</v>
      </c>
    </row>
    <row r="2260" spans="3:4" ht="15" customHeight="1" x14ac:dyDescent="0.25">
      <c r="C2260">
        <f ca="1"/>
        <v>5</v>
      </c>
      <c r="D2260">
        <f ca="1"/>
        <v>7</v>
      </c>
    </row>
    <row r="2261" spans="3:4" ht="15" customHeight="1" x14ac:dyDescent="0.25">
      <c r="C2261">
        <f ca="1"/>
        <v>5</v>
      </c>
      <c r="D2261">
        <f ca="1"/>
        <v>8</v>
      </c>
    </row>
    <row r="2262" spans="3:4" ht="15" customHeight="1" x14ac:dyDescent="0.25">
      <c r="C2262">
        <f ca="1"/>
        <v>5</v>
      </c>
      <c r="D2262">
        <f ca="1"/>
        <v>8</v>
      </c>
    </row>
    <row r="2263" spans="3:4" ht="15" customHeight="1" x14ac:dyDescent="0.25">
      <c r="C2263">
        <f ca="1"/>
        <v>5</v>
      </c>
      <c r="D2263">
        <f ca="1"/>
        <v>8</v>
      </c>
    </row>
    <row r="2264" spans="3:4" ht="15" customHeight="1" x14ac:dyDescent="0.25">
      <c r="C2264">
        <f ca="1"/>
        <v>5</v>
      </c>
      <c r="D2264">
        <f ca="1"/>
        <v>8</v>
      </c>
    </row>
    <row r="2265" spans="3:4" ht="15" customHeight="1" x14ac:dyDescent="0.25">
      <c r="C2265">
        <f ca="1"/>
        <v>5</v>
      </c>
      <c r="D2265">
        <f ca="1"/>
        <v>8</v>
      </c>
    </row>
    <row r="2266" spans="3:4" ht="15" customHeight="1" x14ac:dyDescent="0.25">
      <c r="C2266">
        <f ca="1"/>
        <v>5</v>
      </c>
      <c r="D2266">
        <f ca="1"/>
        <v>8</v>
      </c>
    </row>
    <row r="2267" spans="3:4" ht="15" customHeight="1" x14ac:dyDescent="0.25">
      <c r="C2267">
        <f ca="1"/>
        <v>5</v>
      </c>
      <c r="D2267">
        <f ca="1"/>
        <v>8</v>
      </c>
    </row>
    <row r="2268" spans="3:4" ht="15" customHeight="1" x14ac:dyDescent="0.25">
      <c r="C2268">
        <f ca="1"/>
        <v>5</v>
      </c>
      <c r="D2268">
        <f ca="1"/>
        <v>8</v>
      </c>
    </row>
    <row r="2269" spans="3:4" ht="15" customHeight="1" x14ac:dyDescent="0.25">
      <c r="C2269">
        <f ca="1"/>
        <v>5</v>
      </c>
      <c r="D2269">
        <f ca="1"/>
        <v>8</v>
      </c>
    </row>
    <row r="2270" spans="3:4" ht="15" customHeight="1" x14ac:dyDescent="0.25">
      <c r="C2270">
        <f ca="1"/>
        <v>5</v>
      </c>
      <c r="D2270">
        <f ca="1"/>
        <v>8</v>
      </c>
    </row>
    <row r="2271" spans="3:4" ht="15" customHeight="1" x14ac:dyDescent="0.25">
      <c r="C2271">
        <f ca="1"/>
        <v>5</v>
      </c>
      <c r="D2271">
        <f ca="1"/>
        <v>8</v>
      </c>
    </row>
    <row r="2272" spans="3:4" ht="15" customHeight="1" x14ac:dyDescent="0.25">
      <c r="C2272">
        <f ca="1"/>
        <v>5</v>
      </c>
      <c r="D2272">
        <f ca="1"/>
        <v>8</v>
      </c>
    </row>
    <row r="2273" spans="3:4" ht="15" customHeight="1" x14ac:dyDescent="0.25">
      <c r="C2273">
        <f ca="1"/>
        <v>5</v>
      </c>
      <c r="D2273">
        <f ca="1"/>
        <v>8</v>
      </c>
    </row>
    <row r="2274" spans="3:4" ht="15" customHeight="1" x14ac:dyDescent="0.25">
      <c r="C2274">
        <f ca="1"/>
        <v>5</v>
      </c>
      <c r="D2274">
        <f ca="1"/>
        <v>8</v>
      </c>
    </row>
    <row r="2275" spans="3:4" ht="15" customHeight="1" x14ac:dyDescent="0.25">
      <c r="C2275">
        <f ca="1"/>
        <v>5</v>
      </c>
      <c r="D2275">
        <f ca="1"/>
        <v>8</v>
      </c>
    </row>
    <row r="2276" spans="3:4" ht="15" customHeight="1" x14ac:dyDescent="0.25">
      <c r="C2276">
        <f ca="1"/>
        <v>5</v>
      </c>
      <c r="D2276">
        <f ca="1"/>
        <v>8</v>
      </c>
    </row>
    <row r="2277" spans="3:4" ht="15" customHeight="1" x14ac:dyDescent="0.25">
      <c r="C2277">
        <f ca="1"/>
        <v>5</v>
      </c>
      <c r="D2277">
        <f ca="1"/>
        <v>8</v>
      </c>
    </row>
    <row r="2278" spans="3:4" ht="15" customHeight="1" x14ac:dyDescent="0.25">
      <c r="C2278">
        <f ca="1"/>
        <v>5</v>
      </c>
      <c r="D2278">
        <f ca="1"/>
        <v>8</v>
      </c>
    </row>
    <row r="2279" spans="3:4" ht="15" customHeight="1" x14ac:dyDescent="0.25">
      <c r="C2279">
        <f ca="1"/>
        <v>5</v>
      </c>
      <c r="D2279">
        <f ca="1"/>
        <v>8</v>
      </c>
    </row>
    <row r="2280" spans="3:4" ht="15" customHeight="1" x14ac:dyDescent="0.25">
      <c r="C2280">
        <f ca="1"/>
        <v>5</v>
      </c>
      <c r="D2280">
        <f ca="1"/>
        <v>8</v>
      </c>
    </row>
    <row r="2281" spans="3:4" ht="15" customHeight="1" x14ac:dyDescent="0.25">
      <c r="C2281">
        <f ca="1"/>
        <v>5</v>
      </c>
      <c r="D2281">
        <f ca="1"/>
        <v>8</v>
      </c>
    </row>
    <row r="2282" spans="3:4" ht="15" customHeight="1" x14ac:dyDescent="0.25">
      <c r="C2282">
        <f ca="1"/>
        <v>5</v>
      </c>
      <c r="D2282">
        <f ca="1"/>
        <v>8</v>
      </c>
    </row>
    <row r="2283" spans="3:4" ht="15" customHeight="1" x14ac:dyDescent="0.25">
      <c r="C2283">
        <f ca="1"/>
        <v>5</v>
      </c>
      <c r="D2283">
        <f ca="1"/>
        <v>8</v>
      </c>
    </row>
    <row r="2284" spans="3:4" ht="15" customHeight="1" x14ac:dyDescent="0.25">
      <c r="C2284">
        <f ca="1"/>
        <v>5</v>
      </c>
      <c r="D2284">
        <f ca="1"/>
        <v>8</v>
      </c>
    </row>
    <row r="2285" spans="3:4" ht="15" customHeight="1" x14ac:dyDescent="0.25">
      <c r="C2285">
        <f ca="1"/>
        <v>5</v>
      </c>
      <c r="D2285">
        <f ca="1"/>
        <v>8</v>
      </c>
    </row>
    <row r="2286" spans="3:4" ht="15" customHeight="1" x14ac:dyDescent="0.25">
      <c r="C2286">
        <f ca="1"/>
        <v>5</v>
      </c>
      <c r="D2286">
        <f ca="1"/>
        <v>8</v>
      </c>
    </row>
    <row r="2287" spans="3:4" ht="15" customHeight="1" x14ac:dyDescent="0.25">
      <c r="C2287">
        <f ca="1"/>
        <v>5</v>
      </c>
      <c r="D2287">
        <f ca="1"/>
        <v>8</v>
      </c>
    </row>
    <row r="2288" spans="3:4" ht="15" customHeight="1" x14ac:dyDescent="0.25">
      <c r="C2288">
        <f ca="1"/>
        <v>5</v>
      </c>
      <c r="D2288">
        <f ca="1"/>
        <v>8</v>
      </c>
    </row>
    <row r="2289" spans="3:4" ht="15" customHeight="1" x14ac:dyDescent="0.25">
      <c r="C2289">
        <f ca="1"/>
        <v>5</v>
      </c>
      <c r="D2289">
        <f ca="1"/>
        <v>8</v>
      </c>
    </row>
    <row r="2290" spans="3:4" ht="15" customHeight="1" x14ac:dyDescent="0.25">
      <c r="C2290">
        <f ca="1"/>
        <v>5</v>
      </c>
      <c r="D2290">
        <f ca="1"/>
        <v>8</v>
      </c>
    </row>
    <row r="2291" spans="3:4" ht="15" customHeight="1" x14ac:dyDescent="0.25">
      <c r="C2291">
        <f ca="1"/>
        <v>5</v>
      </c>
      <c r="D2291">
        <f ca="1"/>
        <v>8</v>
      </c>
    </row>
    <row r="2292" spans="3:4" ht="15" customHeight="1" x14ac:dyDescent="0.25">
      <c r="C2292">
        <f ca="1"/>
        <v>5</v>
      </c>
      <c r="D2292">
        <f ca="1"/>
        <v>8</v>
      </c>
    </row>
    <row r="2293" spans="3:4" ht="15" customHeight="1" x14ac:dyDescent="0.25">
      <c r="C2293">
        <f ca="1"/>
        <v>5</v>
      </c>
      <c r="D2293">
        <f ca="1"/>
        <v>8</v>
      </c>
    </row>
    <row r="2294" spans="3:4" ht="15" customHeight="1" x14ac:dyDescent="0.25">
      <c r="C2294">
        <f ca="1"/>
        <v>5</v>
      </c>
      <c r="D2294">
        <f ca="1"/>
        <v>8</v>
      </c>
    </row>
    <row r="2295" spans="3:4" ht="15" customHeight="1" x14ac:dyDescent="0.25">
      <c r="C2295">
        <f ca="1"/>
        <v>5</v>
      </c>
      <c r="D2295">
        <f ca="1"/>
        <v>8</v>
      </c>
    </row>
    <row r="2296" spans="3:4" ht="15" customHeight="1" x14ac:dyDescent="0.25">
      <c r="C2296">
        <f ca="1"/>
        <v>5</v>
      </c>
      <c r="D2296">
        <f ca="1"/>
        <v>8</v>
      </c>
    </row>
    <row r="2297" spans="3:4" ht="15" customHeight="1" x14ac:dyDescent="0.25">
      <c r="C2297">
        <f ca="1"/>
        <v>5</v>
      </c>
      <c r="D2297">
        <f ca="1"/>
        <v>8</v>
      </c>
    </row>
    <row r="2298" spans="3:4" ht="15" customHeight="1" x14ac:dyDescent="0.25">
      <c r="C2298">
        <f ca="1"/>
        <v>5</v>
      </c>
      <c r="D2298">
        <f ca="1"/>
        <v>8</v>
      </c>
    </row>
    <row r="2299" spans="3:4" ht="15" customHeight="1" x14ac:dyDescent="0.25">
      <c r="C2299">
        <f ca="1"/>
        <v>5</v>
      </c>
      <c r="D2299">
        <f ca="1"/>
        <v>8</v>
      </c>
    </row>
    <row r="2300" spans="3:4" ht="15" customHeight="1" x14ac:dyDescent="0.25">
      <c r="C2300">
        <f ca="1"/>
        <v>5</v>
      </c>
      <c r="D2300">
        <f ca="1"/>
        <v>8</v>
      </c>
    </row>
    <row r="2301" spans="3:4" ht="15" customHeight="1" x14ac:dyDescent="0.25">
      <c r="C2301">
        <f ca="1"/>
        <v>5</v>
      </c>
      <c r="D2301">
        <f ca="1"/>
        <v>8</v>
      </c>
    </row>
    <row r="2302" spans="3:4" ht="15" customHeight="1" x14ac:dyDescent="0.25">
      <c r="C2302">
        <f ca="1"/>
        <v>5</v>
      </c>
      <c r="D2302">
        <f ca="1"/>
        <v>8</v>
      </c>
    </row>
    <row r="2303" spans="3:4" ht="15" customHeight="1" x14ac:dyDescent="0.25">
      <c r="C2303">
        <f ca="1"/>
        <v>5</v>
      </c>
      <c r="D2303">
        <f ca="1"/>
        <v>8</v>
      </c>
    </row>
    <row r="2304" spans="3:4" ht="15" customHeight="1" x14ac:dyDescent="0.25">
      <c r="C2304">
        <f ca="1"/>
        <v>5</v>
      </c>
      <c r="D2304">
        <f ca="1"/>
        <v>8</v>
      </c>
    </row>
    <row r="2305" spans="3:4" ht="15" customHeight="1" x14ac:dyDescent="0.25">
      <c r="C2305">
        <f ca="1"/>
        <v>5</v>
      </c>
      <c r="D2305">
        <f ca="1"/>
        <v>8</v>
      </c>
    </row>
    <row r="2306" spans="3:4" ht="15" customHeight="1" x14ac:dyDescent="0.25">
      <c r="C2306">
        <f ca="1"/>
        <v>5</v>
      </c>
      <c r="D2306">
        <f ca="1"/>
        <v>8</v>
      </c>
    </row>
    <row r="2307" spans="3:4" ht="15" customHeight="1" x14ac:dyDescent="0.25">
      <c r="C2307">
        <f ca="1"/>
        <v>5</v>
      </c>
      <c r="D2307">
        <f ca="1"/>
        <v>8</v>
      </c>
    </row>
    <row r="2308" spans="3:4" ht="15" customHeight="1" x14ac:dyDescent="0.25">
      <c r="C2308">
        <f ca="1"/>
        <v>5</v>
      </c>
      <c r="D2308">
        <f ca="1"/>
        <v>8</v>
      </c>
    </row>
    <row r="2309" spans="3:4" ht="15" customHeight="1" x14ac:dyDescent="0.25">
      <c r="C2309">
        <f ca="1"/>
        <v>5</v>
      </c>
      <c r="D2309">
        <f ca="1"/>
        <v>8</v>
      </c>
    </row>
    <row r="2310" spans="3:4" ht="15" customHeight="1" x14ac:dyDescent="0.25">
      <c r="C2310">
        <f ca="1"/>
        <v>5</v>
      </c>
      <c r="D2310">
        <f ca="1"/>
        <v>8</v>
      </c>
    </row>
    <row r="2311" spans="3:4" ht="15" customHeight="1" x14ac:dyDescent="0.25">
      <c r="C2311">
        <f ca="1"/>
        <v>5</v>
      </c>
      <c r="D2311">
        <f ca="1"/>
        <v>8</v>
      </c>
    </row>
    <row r="2312" spans="3:4" ht="15" customHeight="1" x14ac:dyDescent="0.25">
      <c r="C2312">
        <f ca="1"/>
        <v>5</v>
      </c>
      <c r="D2312">
        <f ca="1"/>
        <v>8</v>
      </c>
    </row>
    <row r="2313" spans="3:4" ht="15" customHeight="1" x14ac:dyDescent="0.25">
      <c r="C2313">
        <f ca="1"/>
        <v>5</v>
      </c>
      <c r="D2313">
        <f ca="1"/>
        <v>8</v>
      </c>
    </row>
    <row r="2314" spans="3:4" ht="15" customHeight="1" x14ac:dyDescent="0.25">
      <c r="C2314">
        <f ca="1"/>
        <v>5</v>
      </c>
      <c r="D2314">
        <f ca="1"/>
        <v>8</v>
      </c>
    </row>
    <row r="2315" spans="3:4" ht="15" customHeight="1" x14ac:dyDescent="0.25">
      <c r="C2315">
        <f ca="1"/>
        <v>5</v>
      </c>
      <c r="D2315">
        <f ca="1"/>
        <v>8</v>
      </c>
    </row>
    <row r="2316" spans="3:4" ht="15" customHeight="1" x14ac:dyDescent="0.25">
      <c r="C2316">
        <f ca="1"/>
        <v>5</v>
      </c>
      <c r="D2316">
        <f ca="1"/>
        <v>8</v>
      </c>
    </row>
    <row r="2317" spans="3:4" ht="15" customHeight="1" x14ac:dyDescent="0.25">
      <c r="C2317">
        <f ca="1"/>
        <v>5</v>
      </c>
      <c r="D2317">
        <f ca="1"/>
        <v>8</v>
      </c>
    </row>
    <row r="2318" spans="3:4" ht="15" customHeight="1" x14ac:dyDescent="0.25">
      <c r="C2318">
        <f ca="1"/>
        <v>5</v>
      </c>
      <c r="D2318">
        <f ca="1"/>
        <v>8</v>
      </c>
    </row>
    <row r="2319" spans="3:4" ht="15" customHeight="1" x14ac:dyDescent="0.25">
      <c r="C2319">
        <f ca="1"/>
        <v>5</v>
      </c>
      <c r="D2319">
        <f ca="1"/>
        <v>8</v>
      </c>
    </row>
    <row r="2320" spans="3:4" ht="15" customHeight="1" x14ac:dyDescent="0.25">
      <c r="C2320">
        <f ca="1"/>
        <v>5</v>
      </c>
      <c r="D2320">
        <f ca="1"/>
        <v>8</v>
      </c>
    </row>
    <row r="2321" spans="3:4" ht="15" customHeight="1" x14ac:dyDescent="0.25">
      <c r="C2321">
        <f ca="1"/>
        <v>5</v>
      </c>
      <c r="D2321">
        <f ca="1"/>
        <v>8</v>
      </c>
    </row>
    <row r="2322" spans="3:4" ht="15" customHeight="1" x14ac:dyDescent="0.25">
      <c r="C2322">
        <f ca="1"/>
        <v>5</v>
      </c>
      <c r="D2322">
        <f ca="1"/>
        <v>8</v>
      </c>
    </row>
    <row r="2323" spans="3:4" ht="15" customHeight="1" x14ac:dyDescent="0.25">
      <c r="C2323">
        <f ca="1"/>
        <v>5</v>
      </c>
      <c r="D2323">
        <f ca="1"/>
        <v>8</v>
      </c>
    </row>
    <row r="2324" spans="3:4" ht="15" customHeight="1" x14ac:dyDescent="0.25">
      <c r="C2324">
        <f ca="1"/>
        <v>5</v>
      </c>
      <c r="D2324">
        <f ca="1"/>
        <v>8</v>
      </c>
    </row>
    <row r="2325" spans="3:4" ht="15" customHeight="1" x14ac:dyDescent="0.25">
      <c r="C2325">
        <f ca="1"/>
        <v>5</v>
      </c>
      <c r="D2325">
        <f ca="1"/>
        <v>8</v>
      </c>
    </row>
    <row r="2326" spans="3:4" ht="15" customHeight="1" x14ac:dyDescent="0.25">
      <c r="C2326">
        <f ca="1"/>
        <v>5</v>
      </c>
      <c r="D2326">
        <f ca="1"/>
        <v>8</v>
      </c>
    </row>
    <row r="2327" spans="3:4" ht="15" customHeight="1" x14ac:dyDescent="0.25">
      <c r="C2327">
        <f ca="1"/>
        <v>5</v>
      </c>
      <c r="D2327">
        <f ca="1"/>
        <v>8</v>
      </c>
    </row>
    <row r="2328" spans="3:4" ht="15" customHeight="1" x14ac:dyDescent="0.25">
      <c r="C2328">
        <f ca="1"/>
        <v>5</v>
      </c>
      <c r="D2328">
        <f ca="1"/>
        <v>8</v>
      </c>
    </row>
    <row r="2329" spans="3:4" ht="15" customHeight="1" x14ac:dyDescent="0.25">
      <c r="C2329">
        <f ca="1"/>
        <v>5</v>
      </c>
      <c r="D2329">
        <f ca="1"/>
        <v>8</v>
      </c>
    </row>
    <row r="2330" spans="3:4" ht="15" customHeight="1" x14ac:dyDescent="0.25">
      <c r="C2330">
        <f ca="1"/>
        <v>5</v>
      </c>
      <c r="D2330">
        <f ca="1"/>
        <v>8</v>
      </c>
    </row>
    <row r="2331" spans="3:4" ht="15" customHeight="1" x14ac:dyDescent="0.25">
      <c r="C2331">
        <f ca="1"/>
        <v>5</v>
      </c>
      <c r="D2331">
        <f ca="1"/>
        <v>8</v>
      </c>
    </row>
    <row r="2332" spans="3:4" ht="15" customHeight="1" x14ac:dyDescent="0.25">
      <c r="C2332">
        <f ca="1"/>
        <v>5</v>
      </c>
      <c r="D2332">
        <f ca="1"/>
        <v>8</v>
      </c>
    </row>
    <row r="2333" spans="3:4" ht="15" customHeight="1" x14ac:dyDescent="0.25">
      <c r="C2333">
        <f ca="1"/>
        <v>5</v>
      </c>
      <c r="D2333">
        <f ca="1"/>
        <v>8</v>
      </c>
    </row>
    <row r="2334" spans="3:4" ht="15" customHeight="1" x14ac:dyDescent="0.25">
      <c r="C2334">
        <f ca="1"/>
        <v>5</v>
      </c>
      <c r="D2334">
        <f ca="1"/>
        <v>8</v>
      </c>
    </row>
    <row r="2335" spans="3:4" ht="15" customHeight="1" x14ac:dyDescent="0.25">
      <c r="C2335">
        <f ca="1"/>
        <v>5</v>
      </c>
      <c r="D2335">
        <f ca="1"/>
        <v>8</v>
      </c>
    </row>
    <row r="2336" spans="3:4" ht="15" customHeight="1" x14ac:dyDescent="0.25">
      <c r="C2336">
        <f ca="1"/>
        <v>5</v>
      </c>
      <c r="D2336">
        <f ca="1"/>
        <v>8</v>
      </c>
    </row>
    <row r="2337" spans="3:4" ht="15" customHeight="1" x14ac:dyDescent="0.25">
      <c r="C2337">
        <f ca="1"/>
        <v>5</v>
      </c>
      <c r="D2337">
        <f ca="1"/>
        <v>8</v>
      </c>
    </row>
    <row r="2338" spans="3:4" ht="15" customHeight="1" x14ac:dyDescent="0.25">
      <c r="C2338">
        <f ca="1"/>
        <v>5</v>
      </c>
      <c r="D2338">
        <f ca="1"/>
        <v>8</v>
      </c>
    </row>
    <row r="2339" spans="3:4" ht="15" customHeight="1" x14ac:dyDescent="0.25">
      <c r="C2339">
        <f ca="1"/>
        <v>5</v>
      </c>
      <c r="D2339">
        <f ca="1"/>
        <v>8</v>
      </c>
    </row>
    <row r="2340" spans="3:4" ht="15" customHeight="1" x14ac:dyDescent="0.25">
      <c r="C2340">
        <f ca="1"/>
        <v>5</v>
      </c>
      <c r="D2340">
        <f ca="1"/>
        <v>8</v>
      </c>
    </row>
    <row r="2341" spans="3:4" ht="15" customHeight="1" x14ac:dyDescent="0.25">
      <c r="C2341">
        <f ca="1"/>
        <v>5</v>
      </c>
      <c r="D2341">
        <f ca="1"/>
        <v>8</v>
      </c>
    </row>
    <row r="2342" spans="3:4" ht="15" customHeight="1" x14ac:dyDescent="0.25">
      <c r="C2342">
        <f ca="1"/>
        <v>5</v>
      </c>
      <c r="D2342">
        <f ca="1"/>
        <v>8</v>
      </c>
    </row>
    <row r="2343" spans="3:4" ht="15" customHeight="1" x14ac:dyDescent="0.25">
      <c r="C2343">
        <f ca="1"/>
        <v>5</v>
      </c>
      <c r="D2343">
        <f ca="1"/>
        <v>8</v>
      </c>
    </row>
    <row r="2344" spans="3:4" ht="15" customHeight="1" x14ac:dyDescent="0.25">
      <c r="C2344">
        <f ca="1"/>
        <v>5</v>
      </c>
      <c r="D2344">
        <f ca="1"/>
        <v>8</v>
      </c>
    </row>
    <row r="2345" spans="3:4" ht="15" customHeight="1" x14ac:dyDescent="0.25">
      <c r="C2345">
        <f ca="1"/>
        <v>5</v>
      </c>
      <c r="D2345">
        <f ca="1"/>
        <v>8</v>
      </c>
    </row>
    <row r="2346" spans="3:4" ht="15" customHeight="1" x14ac:dyDescent="0.25">
      <c r="C2346">
        <f ca="1"/>
        <v>5</v>
      </c>
      <c r="D2346">
        <f ca="1"/>
        <v>8</v>
      </c>
    </row>
    <row r="2347" spans="3:4" ht="15" customHeight="1" x14ac:dyDescent="0.25">
      <c r="C2347">
        <f ca="1"/>
        <v>5</v>
      </c>
      <c r="D2347">
        <f ca="1"/>
        <v>8</v>
      </c>
    </row>
    <row r="2348" spans="3:4" ht="15" customHeight="1" x14ac:dyDescent="0.25">
      <c r="C2348">
        <f ca="1"/>
        <v>5</v>
      </c>
      <c r="D2348">
        <f ca="1"/>
        <v>8</v>
      </c>
    </row>
    <row r="2349" spans="3:4" ht="15" customHeight="1" x14ac:dyDescent="0.25">
      <c r="C2349">
        <f ca="1"/>
        <v>5</v>
      </c>
      <c r="D2349">
        <f ca="1"/>
        <v>8</v>
      </c>
    </row>
    <row r="2350" spans="3:4" ht="15" customHeight="1" x14ac:dyDescent="0.25">
      <c r="C2350">
        <f ca="1"/>
        <v>5</v>
      </c>
      <c r="D2350">
        <f ca="1"/>
        <v>8</v>
      </c>
    </row>
    <row r="2351" spans="3:4" ht="15" customHeight="1" x14ac:dyDescent="0.25">
      <c r="C2351">
        <f ca="1"/>
        <v>5</v>
      </c>
      <c r="D2351">
        <f ca="1"/>
        <v>8</v>
      </c>
    </row>
    <row r="2352" spans="3:4" ht="15" customHeight="1" x14ac:dyDescent="0.25">
      <c r="C2352">
        <f ca="1"/>
        <v>5</v>
      </c>
      <c r="D2352">
        <f ca="1"/>
        <v>8</v>
      </c>
    </row>
    <row r="2353" spans="3:4" ht="15" customHeight="1" x14ac:dyDescent="0.25">
      <c r="C2353">
        <f ca="1"/>
        <v>5</v>
      </c>
      <c r="D2353">
        <f ca="1"/>
        <v>8</v>
      </c>
    </row>
    <row r="2354" spans="3:4" ht="15" customHeight="1" x14ac:dyDescent="0.25">
      <c r="C2354">
        <f ca="1"/>
        <v>5</v>
      </c>
      <c r="D2354">
        <f ca="1"/>
        <v>8</v>
      </c>
    </row>
    <row r="2355" spans="3:4" ht="15" customHeight="1" x14ac:dyDescent="0.25">
      <c r="C2355">
        <f ca="1"/>
        <v>5</v>
      </c>
      <c r="D2355">
        <f ca="1"/>
        <v>8</v>
      </c>
    </row>
    <row r="2356" spans="3:4" ht="15" customHeight="1" x14ac:dyDescent="0.25">
      <c r="C2356">
        <f ca="1"/>
        <v>5</v>
      </c>
      <c r="D2356">
        <f ca="1"/>
        <v>8</v>
      </c>
    </row>
    <row r="2357" spans="3:4" ht="15" customHeight="1" x14ac:dyDescent="0.25">
      <c r="C2357">
        <f ca="1"/>
        <v>5</v>
      </c>
      <c r="D2357">
        <f ca="1"/>
        <v>8</v>
      </c>
    </row>
    <row r="2358" spans="3:4" ht="15" customHeight="1" x14ac:dyDescent="0.25">
      <c r="C2358">
        <f ca="1"/>
        <v>5</v>
      </c>
      <c r="D2358">
        <f ca="1"/>
        <v>8</v>
      </c>
    </row>
    <row r="2359" spans="3:4" ht="15" customHeight="1" x14ac:dyDescent="0.25">
      <c r="C2359">
        <f ca="1"/>
        <v>5</v>
      </c>
      <c r="D2359">
        <f ca="1"/>
        <v>8</v>
      </c>
    </row>
    <row r="2360" spans="3:4" ht="15" customHeight="1" x14ac:dyDescent="0.25">
      <c r="C2360">
        <f ca="1"/>
        <v>5</v>
      </c>
      <c r="D2360">
        <f ca="1"/>
        <v>8</v>
      </c>
    </row>
    <row r="2361" spans="3:4" ht="15" customHeight="1" x14ac:dyDescent="0.25">
      <c r="C2361">
        <f ca="1"/>
        <v>5</v>
      </c>
      <c r="D2361">
        <f ca="1"/>
        <v>8</v>
      </c>
    </row>
    <row r="2362" spans="3:4" ht="15" customHeight="1" x14ac:dyDescent="0.25">
      <c r="C2362">
        <f ca="1"/>
        <v>5</v>
      </c>
      <c r="D2362">
        <f ca="1"/>
        <v>8</v>
      </c>
    </row>
    <row r="2363" spans="3:4" ht="15" customHeight="1" x14ac:dyDescent="0.25">
      <c r="C2363">
        <f ca="1"/>
        <v>5</v>
      </c>
      <c r="D2363">
        <f ca="1"/>
        <v>8</v>
      </c>
    </row>
    <row r="2364" spans="3:4" ht="15" customHeight="1" x14ac:dyDescent="0.25">
      <c r="C2364">
        <f ca="1"/>
        <v>5</v>
      </c>
      <c r="D2364">
        <f ca="1"/>
        <v>8</v>
      </c>
    </row>
    <row r="2365" spans="3:4" ht="15" customHeight="1" x14ac:dyDescent="0.25">
      <c r="C2365">
        <f ca="1"/>
        <v>5</v>
      </c>
      <c r="D2365">
        <f ca="1"/>
        <v>8</v>
      </c>
    </row>
    <row r="2366" spans="3:4" ht="15" customHeight="1" x14ac:dyDescent="0.25">
      <c r="C2366">
        <f ca="1"/>
        <v>5</v>
      </c>
      <c r="D2366">
        <f ca="1"/>
        <v>8</v>
      </c>
    </row>
    <row r="2367" spans="3:4" ht="15" customHeight="1" x14ac:dyDescent="0.25">
      <c r="C2367">
        <f ca="1"/>
        <v>5</v>
      </c>
      <c r="D2367">
        <f ca="1"/>
        <v>8</v>
      </c>
    </row>
    <row r="2368" spans="3:4" ht="15" customHeight="1" x14ac:dyDescent="0.25">
      <c r="C2368">
        <f ca="1"/>
        <v>5</v>
      </c>
      <c r="D2368">
        <f ca="1"/>
        <v>8</v>
      </c>
    </row>
    <row r="2369" spans="3:4" ht="15" customHeight="1" x14ac:dyDescent="0.25">
      <c r="C2369">
        <f ca="1"/>
        <v>5</v>
      </c>
      <c r="D2369">
        <f ca="1"/>
        <v>8</v>
      </c>
    </row>
    <row r="2370" spans="3:4" ht="15" customHeight="1" x14ac:dyDescent="0.25">
      <c r="C2370">
        <f ca="1"/>
        <v>5</v>
      </c>
      <c r="D2370">
        <f ca="1"/>
        <v>8</v>
      </c>
    </row>
    <row r="2371" spans="3:4" ht="15" customHeight="1" x14ac:dyDescent="0.25">
      <c r="C2371">
        <f ca="1"/>
        <v>5</v>
      </c>
      <c r="D2371">
        <f ca="1"/>
        <v>8</v>
      </c>
    </row>
    <row r="2372" spans="3:4" ht="15" customHeight="1" x14ac:dyDescent="0.25">
      <c r="C2372">
        <f ca="1"/>
        <v>5</v>
      </c>
      <c r="D2372">
        <f ca="1"/>
        <v>8</v>
      </c>
    </row>
    <row r="2373" spans="3:4" ht="15" customHeight="1" x14ac:dyDescent="0.25">
      <c r="C2373">
        <f ca="1"/>
        <v>5</v>
      </c>
      <c r="D2373">
        <f ca="1"/>
        <v>8</v>
      </c>
    </row>
    <row r="2374" spans="3:4" ht="15" customHeight="1" x14ac:dyDescent="0.25">
      <c r="C2374">
        <f ca="1"/>
        <v>5</v>
      </c>
      <c r="D2374">
        <f ca="1"/>
        <v>8</v>
      </c>
    </row>
    <row r="2375" spans="3:4" ht="15" customHeight="1" x14ac:dyDescent="0.25">
      <c r="C2375">
        <f ca="1"/>
        <v>5</v>
      </c>
      <c r="D2375">
        <f ca="1"/>
        <v>8</v>
      </c>
    </row>
    <row r="2376" spans="3:4" ht="15" customHeight="1" x14ac:dyDescent="0.25">
      <c r="C2376">
        <f ca="1"/>
        <v>5</v>
      </c>
      <c r="D2376">
        <f ca="1"/>
        <v>8</v>
      </c>
    </row>
    <row r="2377" spans="3:4" ht="15" customHeight="1" x14ac:dyDescent="0.25">
      <c r="C2377">
        <f ca="1"/>
        <v>5</v>
      </c>
      <c r="D2377">
        <f ca="1"/>
        <v>8</v>
      </c>
    </row>
    <row r="2378" spans="3:4" ht="15" customHeight="1" x14ac:dyDescent="0.25">
      <c r="C2378">
        <f ca="1"/>
        <v>5</v>
      </c>
      <c r="D2378">
        <f ca="1"/>
        <v>8</v>
      </c>
    </row>
    <row r="2379" spans="3:4" ht="15" customHeight="1" x14ac:dyDescent="0.25">
      <c r="C2379">
        <f ca="1"/>
        <v>5</v>
      </c>
      <c r="D2379">
        <f ca="1"/>
        <v>8</v>
      </c>
    </row>
    <row r="2380" spans="3:4" ht="15" customHeight="1" x14ac:dyDescent="0.25">
      <c r="C2380">
        <f ca="1"/>
        <v>5</v>
      </c>
      <c r="D2380">
        <f ca="1"/>
        <v>8</v>
      </c>
    </row>
    <row r="2381" spans="3:4" ht="15" customHeight="1" x14ac:dyDescent="0.25">
      <c r="C2381">
        <f ca="1"/>
        <v>5</v>
      </c>
      <c r="D2381">
        <f ca="1"/>
        <v>8</v>
      </c>
    </row>
    <row r="2382" spans="3:4" ht="15" customHeight="1" x14ac:dyDescent="0.25">
      <c r="C2382">
        <f ca="1"/>
        <v>5</v>
      </c>
      <c r="D2382">
        <f ca="1"/>
        <v>8</v>
      </c>
    </row>
    <row r="2383" spans="3:4" ht="15" customHeight="1" x14ac:dyDescent="0.25">
      <c r="C2383">
        <f ca="1"/>
        <v>5</v>
      </c>
      <c r="D2383">
        <f ca="1"/>
        <v>8</v>
      </c>
    </row>
    <row r="2384" spans="3:4" ht="15" customHeight="1" x14ac:dyDescent="0.25">
      <c r="C2384">
        <f ca="1"/>
        <v>5</v>
      </c>
      <c r="D2384">
        <f ca="1"/>
        <v>8</v>
      </c>
    </row>
    <row r="2385" spans="3:4" ht="15" customHeight="1" x14ac:dyDescent="0.25">
      <c r="C2385">
        <f ca="1"/>
        <v>5</v>
      </c>
      <c r="D2385">
        <f ca="1"/>
        <v>8</v>
      </c>
    </row>
    <row r="2386" spans="3:4" ht="15" customHeight="1" x14ac:dyDescent="0.25">
      <c r="C2386">
        <f ca="1"/>
        <v>5</v>
      </c>
      <c r="D2386">
        <f ca="1"/>
        <v>8</v>
      </c>
    </row>
    <row r="2387" spans="3:4" ht="15" customHeight="1" x14ac:dyDescent="0.25">
      <c r="C2387">
        <f ca="1"/>
        <v>5</v>
      </c>
      <c r="D2387">
        <f ca="1"/>
        <v>8</v>
      </c>
    </row>
    <row r="2388" spans="3:4" ht="15" customHeight="1" x14ac:dyDescent="0.25">
      <c r="C2388">
        <f ca="1"/>
        <v>5</v>
      </c>
      <c r="D2388">
        <f ca="1"/>
        <v>8</v>
      </c>
    </row>
    <row r="2389" spans="3:4" ht="15" customHeight="1" x14ac:dyDescent="0.25">
      <c r="C2389">
        <f ca="1"/>
        <v>5</v>
      </c>
      <c r="D2389">
        <f ca="1"/>
        <v>8</v>
      </c>
    </row>
    <row r="2390" spans="3:4" ht="15" customHeight="1" x14ac:dyDescent="0.25">
      <c r="C2390">
        <f ca="1"/>
        <v>5</v>
      </c>
      <c r="D2390">
        <f ca="1"/>
        <v>8</v>
      </c>
    </row>
    <row r="2391" spans="3:4" ht="15" customHeight="1" x14ac:dyDescent="0.25">
      <c r="C2391">
        <f ca="1"/>
        <v>5</v>
      </c>
      <c r="D2391">
        <f ca="1"/>
        <v>8</v>
      </c>
    </row>
    <row r="2392" spans="3:4" ht="15" customHeight="1" x14ac:dyDescent="0.25">
      <c r="C2392">
        <f ca="1"/>
        <v>5</v>
      </c>
      <c r="D2392">
        <f ca="1"/>
        <v>8</v>
      </c>
    </row>
    <row r="2393" spans="3:4" ht="15" customHeight="1" x14ac:dyDescent="0.25">
      <c r="C2393">
        <f ca="1"/>
        <v>5</v>
      </c>
      <c r="D2393">
        <f ca="1"/>
        <v>8</v>
      </c>
    </row>
    <row r="2394" spans="3:4" ht="15" customHeight="1" x14ac:dyDescent="0.25">
      <c r="C2394">
        <f ca="1"/>
        <v>5</v>
      </c>
      <c r="D2394">
        <f ca="1"/>
        <v>8</v>
      </c>
    </row>
    <row r="2395" spans="3:4" ht="15" customHeight="1" x14ac:dyDescent="0.25">
      <c r="C2395">
        <f ca="1"/>
        <v>5</v>
      </c>
      <c r="D2395">
        <f ca="1"/>
        <v>8</v>
      </c>
    </row>
    <row r="2396" spans="3:4" ht="15" customHeight="1" x14ac:dyDescent="0.25">
      <c r="C2396">
        <f ca="1"/>
        <v>5</v>
      </c>
      <c r="D2396">
        <f ca="1"/>
        <v>8</v>
      </c>
    </row>
    <row r="2397" spans="3:4" ht="15" customHeight="1" x14ac:dyDescent="0.25">
      <c r="C2397">
        <f ca="1"/>
        <v>5</v>
      </c>
      <c r="D2397">
        <f ca="1"/>
        <v>8</v>
      </c>
    </row>
    <row r="2398" spans="3:4" ht="15" customHeight="1" x14ac:dyDescent="0.25">
      <c r="C2398">
        <f ca="1"/>
        <v>5</v>
      </c>
      <c r="D2398">
        <f ca="1"/>
        <v>8</v>
      </c>
    </row>
    <row r="2399" spans="3:4" ht="15" customHeight="1" x14ac:dyDescent="0.25">
      <c r="C2399">
        <f ca="1"/>
        <v>5</v>
      </c>
      <c r="D2399">
        <f ca="1"/>
        <v>8</v>
      </c>
    </row>
    <row r="2400" spans="3:4" ht="15" customHeight="1" x14ac:dyDescent="0.25">
      <c r="C2400">
        <f ca="1"/>
        <v>5</v>
      </c>
      <c r="D2400">
        <f ca="1"/>
        <v>8</v>
      </c>
    </row>
    <row r="2401" spans="3:4" ht="15" customHeight="1" x14ac:dyDescent="0.25">
      <c r="C2401">
        <f ca="1"/>
        <v>5</v>
      </c>
      <c r="D2401">
        <f ca="1"/>
        <v>8</v>
      </c>
    </row>
    <row r="2402" spans="3:4" ht="15" customHeight="1" x14ac:dyDescent="0.25">
      <c r="C2402">
        <f ca="1"/>
        <v>5</v>
      </c>
      <c r="D2402">
        <f ca="1"/>
        <v>8</v>
      </c>
    </row>
    <row r="2403" spans="3:4" ht="15" customHeight="1" x14ac:dyDescent="0.25">
      <c r="C2403">
        <f ca="1"/>
        <v>5</v>
      </c>
      <c r="D2403">
        <f ca="1"/>
        <v>8</v>
      </c>
    </row>
    <row r="2404" spans="3:4" ht="15" customHeight="1" x14ac:dyDescent="0.25">
      <c r="C2404">
        <f ca="1"/>
        <v>5</v>
      </c>
      <c r="D2404">
        <f ca="1"/>
        <v>8</v>
      </c>
    </row>
    <row r="2405" spans="3:4" ht="15" customHeight="1" x14ac:dyDescent="0.25">
      <c r="C2405">
        <f ca="1"/>
        <v>5</v>
      </c>
      <c r="D2405">
        <f ca="1"/>
        <v>8</v>
      </c>
    </row>
    <row r="2406" spans="3:4" ht="15" customHeight="1" x14ac:dyDescent="0.25">
      <c r="C2406">
        <f ca="1"/>
        <v>5</v>
      </c>
      <c r="D2406">
        <f ca="1"/>
        <v>8</v>
      </c>
    </row>
    <row r="2407" spans="3:4" ht="15" customHeight="1" x14ac:dyDescent="0.25">
      <c r="C2407">
        <f ca="1"/>
        <v>5</v>
      </c>
      <c r="D2407">
        <f ca="1"/>
        <v>8</v>
      </c>
    </row>
    <row r="2408" spans="3:4" ht="15" customHeight="1" x14ac:dyDescent="0.25">
      <c r="C2408">
        <f ca="1"/>
        <v>5</v>
      </c>
      <c r="D2408">
        <f ca="1"/>
        <v>8</v>
      </c>
    </row>
    <row r="2409" spans="3:4" ht="15" customHeight="1" x14ac:dyDescent="0.25">
      <c r="C2409">
        <f ca="1"/>
        <v>5</v>
      </c>
      <c r="D2409">
        <f ca="1"/>
        <v>8</v>
      </c>
    </row>
    <row r="2410" spans="3:4" ht="15" customHeight="1" x14ac:dyDescent="0.25">
      <c r="C2410">
        <f ca="1"/>
        <v>5</v>
      </c>
      <c r="D2410">
        <f ca="1"/>
        <v>8</v>
      </c>
    </row>
    <row r="2411" spans="3:4" ht="15" customHeight="1" x14ac:dyDescent="0.25">
      <c r="C2411">
        <f ca="1"/>
        <v>5</v>
      </c>
      <c r="D2411">
        <f ca="1"/>
        <v>8</v>
      </c>
    </row>
    <row r="2412" spans="3:4" ht="15" customHeight="1" x14ac:dyDescent="0.25">
      <c r="C2412">
        <f ca="1"/>
        <v>5</v>
      </c>
      <c r="D2412">
        <f ca="1"/>
        <v>8</v>
      </c>
    </row>
    <row r="2413" spans="3:4" ht="15" customHeight="1" x14ac:dyDescent="0.25">
      <c r="C2413">
        <f ca="1"/>
        <v>5</v>
      </c>
      <c r="D2413">
        <f ca="1"/>
        <v>8</v>
      </c>
    </row>
    <row r="2414" spans="3:4" ht="15" customHeight="1" x14ac:dyDescent="0.25">
      <c r="C2414">
        <f ca="1"/>
        <v>5</v>
      </c>
      <c r="D2414">
        <f ca="1"/>
        <v>8</v>
      </c>
    </row>
    <row r="2415" spans="3:4" ht="15" customHeight="1" x14ac:dyDescent="0.25">
      <c r="C2415">
        <f ca="1"/>
        <v>5</v>
      </c>
      <c r="D2415">
        <f ca="1"/>
        <v>8</v>
      </c>
    </row>
    <row r="2416" spans="3:4" ht="15" customHeight="1" x14ac:dyDescent="0.25">
      <c r="C2416">
        <f ca="1"/>
        <v>5</v>
      </c>
      <c r="D2416">
        <f ca="1"/>
        <v>8</v>
      </c>
    </row>
    <row r="2417" spans="3:4" ht="15" customHeight="1" x14ac:dyDescent="0.25">
      <c r="C2417">
        <f ca="1"/>
        <v>5</v>
      </c>
      <c r="D2417">
        <f ca="1"/>
        <v>8</v>
      </c>
    </row>
    <row r="2418" spans="3:4" ht="15" customHeight="1" x14ac:dyDescent="0.25">
      <c r="C2418">
        <f ca="1"/>
        <v>5</v>
      </c>
      <c r="D2418">
        <f ca="1"/>
        <v>8</v>
      </c>
    </row>
    <row r="2419" spans="3:4" ht="15" customHeight="1" x14ac:dyDescent="0.25">
      <c r="C2419">
        <f ca="1"/>
        <v>5</v>
      </c>
      <c r="D2419">
        <f ca="1"/>
        <v>8</v>
      </c>
    </row>
    <row r="2420" spans="3:4" ht="15" customHeight="1" x14ac:dyDescent="0.25">
      <c r="C2420">
        <f ca="1"/>
        <v>5</v>
      </c>
      <c r="D2420">
        <f ca="1"/>
        <v>8</v>
      </c>
    </row>
    <row r="2421" spans="3:4" ht="15" customHeight="1" x14ac:dyDescent="0.25">
      <c r="C2421">
        <f ca="1"/>
        <v>5</v>
      </c>
      <c r="D2421">
        <f ca="1"/>
        <v>8</v>
      </c>
    </row>
    <row r="2422" spans="3:4" ht="15" customHeight="1" x14ac:dyDescent="0.25">
      <c r="C2422">
        <f ca="1"/>
        <v>5</v>
      </c>
      <c r="D2422">
        <f ca="1"/>
        <v>8</v>
      </c>
    </row>
    <row r="2423" spans="3:4" ht="15" customHeight="1" x14ac:dyDescent="0.25">
      <c r="C2423">
        <f ca="1"/>
        <v>5</v>
      </c>
      <c r="D2423">
        <f ca="1"/>
        <v>8</v>
      </c>
    </row>
    <row r="2424" spans="3:4" ht="15" customHeight="1" x14ac:dyDescent="0.25">
      <c r="C2424">
        <f ca="1"/>
        <v>5</v>
      </c>
      <c r="D2424">
        <f ca="1"/>
        <v>8</v>
      </c>
    </row>
    <row r="2425" spans="3:4" ht="15" customHeight="1" x14ac:dyDescent="0.25">
      <c r="C2425">
        <f ca="1"/>
        <v>5</v>
      </c>
      <c r="D2425">
        <f ca="1"/>
        <v>8</v>
      </c>
    </row>
    <row r="2426" spans="3:4" ht="15" customHeight="1" x14ac:dyDescent="0.25">
      <c r="C2426">
        <f ca="1"/>
        <v>5</v>
      </c>
      <c r="D2426">
        <f ca="1"/>
        <v>8</v>
      </c>
    </row>
    <row r="2427" spans="3:4" ht="15" customHeight="1" x14ac:dyDescent="0.25">
      <c r="C2427">
        <f ca="1"/>
        <v>5</v>
      </c>
      <c r="D2427">
        <f ca="1"/>
        <v>8</v>
      </c>
    </row>
    <row r="2428" spans="3:4" ht="15" customHeight="1" x14ac:dyDescent="0.25">
      <c r="C2428">
        <f ca="1"/>
        <v>5</v>
      </c>
      <c r="D2428">
        <f ca="1"/>
        <v>8</v>
      </c>
    </row>
    <row r="2429" spans="3:4" ht="15" customHeight="1" x14ac:dyDescent="0.25">
      <c r="C2429">
        <f ca="1"/>
        <v>5</v>
      </c>
      <c r="D2429">
        <f ca="1"/>
        <v>8</v>
      </c>
    </row>
    <row r="2430" spans="3:4" ht="15" customHeight="1" x14ac:dyDescent="0.25">
      <c r="C2430">
        <f ca="1"/>
        <v>5</v>
      </c>
      <c r="D2430">
        <f ca="1"/>
        <v>8</v>
      </c>
    </row>
    <row r="2431" spans="3:4" ht="15" customHeight="1" x14ac:dyDescent="0.25">
      <c r="C2431">
        <f ca="1"/>
        <v>5</v>
      </c>
      <c r="D2431">
        <f ca="1"/>
        <v>8</v>
      </c>
    </row>
    <row r="2432" spans="3:4" ht="15" customHeight="1" x14ac:dyDescent="0.25">
      <c r="C2432">
        <f ca="1"/>
        <v>5</v>
      </c>
      <c r="D2432">
        <f ca="1"/>
        <v>8</v>
      </c>
    </row>
    <row r="2433" spans="3:4" ht="15" customHeight="1" x14ac:dyDescent="0.25">
      <c r="C2433">
        <f ca="1"/>
        <v>5</v>
      </c>
      <c r="D2433">
        <f ca="1"/>
        <v>8</v>
      </c>
    </row>
    <row r="2434" spans="3:4" ht="15" customHeight="1" x14ac:dyDescent="0.25">
      <c r="C2434">
        <f ca="1"/>
        <v>5</v>
      </c>
      <c r="D2434">
        <f ca="1"/>
        <v>8</v>
      </c>
    </row>
    <row r="2435" spans="3:4" ht="15" customHeight="1" x14ac:dyDescent="0.25">
      <c r="C2435">
        <f ca="1"/>
        <v>5</v>
      </c>
      <c r="D2435">
        <f ca="1"/>
        <v>8</v>
      </c>
    </row>
    <row r="2436" spans="3:4" ht="15" customHeight="1" x14ac:dyDescent="0.25">
      <c r="C2436">
        <f ca="1"/>
        <v>5</v>
      </c>
      <c r="D2436">
        <f ca="1"/>
        <v>8</v>
      </c>
    </row>
    <row r="2437" spans="3:4" ht="15" customHeight="1" x14ac:dyDescent="0.25">
      <c r="C2437">
        <f ca="1"/>
        <v>5</v>
      </c>
      <c r="D2437">
        <f ca="1"/>
        <v>8</v>
      </c>
    </row>
    <row r="2438" spans="3:4" ht="15" customHeight="1" x14ac:dyDescent="0.25">
      <c r="C2438">
        <f ca="1"/>
        <v>5</v>
      </c>
      <c r="D2438">
        <f ca="1"/>
        <v>8</v>
      </c>
    </row>
    <row r="2439" spans="3:4" ht="15" customHeight="1" x14ac:dyDescent="0.25">
      <c r="C2439">
        <f ca="1"/>
        <v>5</v>
      </c>
      <c r="D2439">
        <f ca="1"/>
        <v>8</v>
      </c>
    </row>
    <row r="2440" spans="3:4" ht="15" customHeight="1" x14ac:dyDescent="0.25">
      <c r="C2440">
        <f ca="1"/>
        <v>5</v>
      </c>
      <c r="D2440">
        <f ca="1"/>
        <v>8</v>
      </c>
    </row>
    <row r="2441" spans="3:4" ht="15" customHeight="1" x14ac:dyDescent="0.25">
      <c r="C2441">
        <f ca="1"/>
        <v>5</v>
      </c>
      <c r="D2441">
        <f ca="1"/>
        <v>8</v>
      </c>
    </row>
    <row r="2442" spans="3:4" ht="15" customHeight="1" x14ac:dyDescent="0.25">
      <c r="C2442">
        <f ca="1"/>
        <v>5</v>
      </c>
      <c r="D2442">
        <f ca="1"/>
        <v>8</v>
      </c>
    </row>
    <row r="2443" spans="3:4" ht="15" customHeight="1" x14ac:dyDescent="0.25">
      <c r="C2443">
        <f ca="1"/>
        <v>5</v>
      </c>
      <c r="D2443">
        <f ca="1"/>
        <v>8</v>
      </c>
    </row>
    <row r="2444" spans="3:4" ht="15" customHeight="1" x14ac:dyDescent="0.25">
      <c r="C2444">
        <f ca="1"/>
        <v>5</v>
      </c>
      <c r="D2444">
        <f ca="1"/>
        <v>8</v>
      </c>
    </row>
    <row r="2445" spans="3:4" ht="15" customHeight="1" x14ac:dyDescent="0.25">
      <c r="C2445">
        <f ca="1"/>
        <v>5</v>
      </c>
      <c r="D2445">
        <f ca="1"/>
        <v>8</v>
      </c>
    </row>
    <row r="2446" spans="3:4" ht="15" customHeight="1" x14ac:dyDescent="0.25">
      <c r="C2446">
        <f ca="1"/>
        <v>5</v>
      </c>
      <c r="D2446">
        <f ca="1"/>
        <v>8</v>
      </c>
    </row>
    <row r="2447" spans="3:4" ht="15" customHeight="1" x14ac:dyDescent="0.25">
      <c r="C2447">
        <f ca="1"/>
        <v>5</v>
      </c>
      <c r="D2447">
        <f ca="1"/>
        <v>8</v>
      </c>
    </row>
    <row r="2448" spans="3:4" ht="15" customHeight="1" x14ac:dyDescent="0.25">
      <c r="C2448">
        <f ca="1"/>
        <v>5</v>
      </c>
      <c r="D2448">
        <f ca="1"/>
        <v>8</v>
      </c>
    </row>
    <row r="2449" spans="3:4" ht="15" customHeight="1" x14ac:dyDescent="0.25">
      <c r="C2449">
        <f ca="1"/>
        <v>5</v>
      </c>
      <c r="D2449">
        <f ca="1"/>
        <v>8</v>
      </c>
    </row>
    <row r="2450" spans="3:4" ht="15" customHeight="1" x14ac:dyDescent="0.25">
      <c r="C2450">
        <f ca="1"/>
        <v>5</v>
      </c>
      <c r="D2450">
        <f ca="1"/>
        <v>8</v>
      </c>
    </row>
    <row r="2451" spans="3:4" ht="15" customHeight="1" x14ac:dyDescent="0.25">
      <c r="C2451">
        <f ca="1"/>
        <v>5</v>
      </c>
      <c r="D2451">
        <f ca="1"/>
        <v>8</v>
      </c>
    </row>
    <row r="2452" spans="3:4" ht="15" customHeight="1" x14ac:dyDescent="0.25">
      <c r="C2452">
        <f ca="1"/>
        <v>5</v>
      </c>
      <c r="D2452">
        <f ca="1"/>
        <v>8</v>
      </c>
    </row>
    <row r="2453" spans="3:4" ht="15" customHeight="1" x14ac:dyDescent="0.25">
      <c r="C2453">
        <f ca="1"/>
        <v>5</v>
      </c>
      <c r="D2453">
        <f ca="1"/>
        <v>8</v>
      </c>
    </row>
    <row r="2454" spans="3:4" ht="15" customHeight="1" x14ac:dyDescent="0.25">
      <c r="C2454">
        <f ca="1"/>
        <v>5</v>
      </c>
      <c r="D2454">
        <f ca="1"/>
        <v>8</v>
      </c>
    </row>
    <row r="2455" spans="3:4" ht="15" customHeight="1" x14ac:dyDescent="0.25">
      <c r="C2455">
        <f ca="1"/>
        <v>5</v>
      </c>
      <c r="D2455">
        <f ca="1"/>
        <v>8</v>
      </c>
    </row>
    <row r="2456" spans="3:4" ht="15" customHeight="1" x14ac:dyDescent="0.25">
      <c r="C2456">
        <f ca="1"/>
        <v>5</v>
      </c>
      <c r="D2456">
        <f ca="1"/>
        <v>8</v>
      </c>
    </row>
    <row r="2457" spans="3:4" ht="15" customHeight="1" x14ac:dyDescent="0.25">
      <c r="C2457">
        <f ca="1"/>
        <v>5</v>
      </c>
      <c r="D2457">
        <f ca="1"/>
        <v>8</v>
      </c>
    </row>
    <row r="2458" spans="3:4" ht="15" customHeight="1" x14ac:dyDescent="0.25">
      <c r="C2458">
        <f ca="1"/>
        <v>5</v>
      </c>
      <c r="D2458">
        <f ca="1"/>
        <v>8</v>
      </c>
    </row>
    <row r="2459" spans="3:4" ht="15" customHeight="1" x14ac:dyDescent="0.25">
      <c r="C2459">
        <f ca="1"/>
        <v>5</v>
      </c>
      <c r="D2459">
        <f ca="1"/>
        <v>8</v>
      </c>
    </row>
    <row r="2460" spans="3:4" ht="15" customHeight="1" x14ac:dyDescent="0.25">
      <c r="C2460">
        <f ca="1"/>
        <v>5</v>
      </c>
      <c r="D2460">
        <f ca="1"/>
        <v>8</v>
      </c>
    </row>
    <row r="2461" spans="3:4" ht="15" customHeight="1" x14ac:dyDescent="0.25">
      <c r="C2461">
        <f ca="1"/>
        <v>5</v>
      </c>
      <c r="D2461">
        <f ca="1"/>
        <v>8</v>
      </c>
    </row>
    <row r="2462" spans="3:4" ht="15" customHeight="1" x14ac:dyDescent="0.25">
      <c r="C2462">
        <f ca="1"/>
        <v>5</v>
      </c>
      <c r="D2462">
        <f ca="1"/>
        <v>8</v>
      </c>
    </row>
    <row r="2463" spans="3:4" ht="15" customHeight="1" x14ac:dyDescent="0.25">
      <c r="C2463">
        <f ca="1"/>
        <v>5</v>
      </c>
      <c r="D2463">
        <f ca="1"/>
        <v>8</v>
      </c>
    </row>
    <row r="2464" spans="3:4" ht="15" customHeight="1" x14ac:dyDescent="0.25">
      <c r="C2464">
        <f ca="1"/>
        <v>5</v>
      </c>
      <c r="D2464">
        <f ca="1"/>
        <v>8</v>
      </c>
    </row>
    <row r="2465" spans="3:4" ht="15" customHeight="1" x14ac:dyDescent="0.25">
      <c r="C2465">
        <f ca="1"/>
        <v>5</v>
      </c>
      <c r="D2465">
        <f ca="1"/>
        <v>8</v>
      </c>
    </row>
    <row r="2466" spans="3:4" ht="15" customHeight="1" x14ac:dyDescent="0.25">
      <c r="C2466">
        <f ca="1"/>
        <v>5</v>
      </c>
      <c r="D2466">
        <f ca="1"/>
        <v>8</v>
      </c>
    </row>
    <row r="2467" spans="3:4" ht="15" customHeight="1" x14ac:dyDescent="0.25">
      <c r="C2467">
        <f ca="1"/>
        <v>5</v>
      </c>
      <c r="D2467">
        <f ca="1"/>
        <v>8</v>
      </c>
    </row>
    <row r="2468" spans="3:4" ht="15" customHeight="1" x14ac:dyDescent="0.25">
      <c r="C2468">
        <f ca="1"/>
        <v>5</v>
      </c>
      <c r="D2468">
        <f ca="1"/>
        <v>8</v>
      </c>
    </row>
    <row r="2469" spans="3:4" ht="15" customHeight="1" x14ac:dyDescent="0.25">
      <c r="C2469">
        <f ca="1"/>
        <v>5</v>
      </c>
      <c r="D2469">
        <f ca="1"/>
        <v>8</v>
      </c>
    </row>
    <row r="2470" spans="3:4" ht="15" customHeight="1" x14ac:dyDescent="0.25">
      <c r="C2470">
        <f ca="1"/>
        <v>5</v>
      </c>
      <c r="D2470">
        <f ca="1"/>
        <v>8</v>
      </c>
    </row>
    <row r="2471" spans="3:4" ht="15" customHeight="1" x14ac:dyDescent="0.25">
      <c r="C2471">
        <f ca="1"/>
        <v>5</v>
      </c>
      <c r="D2471">
        <f ca="1"/>
        <v>8</v>
      </c>
    </row>
    <row r="2472" spans="3:4" ht="15" customHeight="1" x14ac:dyDescent="0.25">
      <c r="C2472">
        <f ca="1"/>
        <v>5</v>
      </c>
      <c r="D2472">
        <f ca="1"/>
        <v>8</v>
      </c>
    </row>
    <row r="2473" spans="3:4" ht="15" customHeight="1" x14ac:dyDescent="0.25">
      <c r="C2473">
        <f ca="1"/>
        <v>5</v>
      </c>
      <c r="D2473">
        <f ca="1"/>
        <v>8</v>
      </c>
    </row>
    <row r="2474" spans="3:4" ht="15" customHeight="1" x14ac:dyDescent="0.25">
      <c r="C2474">
        <f ca="1"/>
        <v>5</v>
      </c>
      <c r="D2474">
        <f ca="1"/>
        <v>8</v>
      </c>
    </row>
    <row r="2475" spans="3:4" ht="15" customHeight="1" x14ac:dyDescent="0.25">
      <c r="C2475">
        <f ca="1"/>
        <v>5</v>
      </c>
      <c r="D2475">
        <f ca="1"/>
        <v>8</v>
      </c>
    </row>
    <row r="2476" spans="3:4" ht="15" customHeight="1" x14ac:dyDescent="0.25">
      <c r="C2476">
        <f ca="1"/>
        <v>5</v>
      </c>
      <c r="D2476">
        <f ca="1"/>
        <v>8</v>
      </c>
    </row>
    <row r="2477" spans="3:4" ht="15" customHeight="1" x14ac:dyDescent="0.25">
      <c r="C2477">
        <f ca="1"/>
        <v>5</v>
      </c>
      <c r="D2477">
        <f ca="1"/>
        <v>8</v>
      </c>
    </row>
    <row r="2478" spans="3:4" ht="15" customHeight="1" x14ac:dyDescent="0.25">
      <c r="C2478">
        <f ca="1"/>
        <v>5</v>
      </c>
      <c r="D2478">
        <f ca="1"/>
        <v>8</v>
      </c>
    </row>
    <row r="2479" spans="3:4" ht="15" customHeight="1" x14ac:dyDescent="0.25">
      <c r="C2479">
        <f ca="1"/>
        <v>5</v>
      </c>
      <c r="D2479">
        <f ca="1"/>
        <v>8</v>
      </c>
    </row>
    <row r="2480" spans="3:4" ht="15" customHeight="1" x14ac:dyDescent="0.25">
      <c r="C2480">
        <f ca="1"/>
        <v>5</v>
      </c>
      <c r="D2480">
        <f ca="1"/>
        <v>8</v>
      </c>
    </row>
    <row r="2481" spans="3:4" ht="15" customHeight="1" x14ac:dyDescent="0.25">
      <c r="C2481">
        <f ca="1"/>
        <v>5</v>
      </c>
      <c r="D2481">
        <f ca="1"/>
        <v>8</v>
      </c>
    </row>
    <row r="2482" spans="3:4" ht="15" customHeight="1" x14ac:dyDescent="0.25">
      <c r="C2482">
        <f ca="1"/>
        <v>5</v>
      </c>
      <c r="D2482">
        <f ca="1"/>
        <v>8</v>
      </c>
    </row>
    <row r="2483" spans="3:4" ht="15" customHeight="1" x14ac:dyDescent="0.25">
      <c r="C2483">
        <f ca="1"/>
        <v>5</v>
      </c>
      <c r="D2483">
        <f ca="1"/>
        <v>8</v>
      </c>
    </row>
    <row r="2484" spans="3:4" ht="15" customHeight="1" x14ac:dyDescent="0.25">
      <c r="C2484">
        <f ca="1"/>
        <v>5</v>
      </c>
      <c r="D2484">
        <f ca="1"/>
        <v>8</v>
      </c>
    </row>
    <row r="2485" spans="3:4" ht="15" customHeight="1" x14ac:dyDescent="0.25">
      <c r="C2485">
        <f ca="1"/>
        <v>5</v>
      </c>
      <c r="D2485">
        <f ca="1"/>
        <v>8</v>
      </c>
    </row>
    <row r="2486" spans="3:4" ht="15" customHeight="1" x14ac:dyDescent="0.25">
      <c r="C2486">
        <f ca="1"/>
        <v>5</v>
      </c>
      <c r="D2486">
        <f ca="1"/>
        <v>8</v>
      </c>
    </row>
    <row r="2487" spans="3:4" ht="15" customHeight="1" x14ac:dyDescent="0.25">
      <c r="C2487">
        <f ca="1"/>
        <v>5</v>
      </c>
      <c r="D2487">
        <f ca="1"/>
        <v>8</v>
      </c>
    </row>
    <row r="2488" spans="3:4" ht="15" customHeight="1" x14ac:dyDescent="0.25">
      <c r="C2488">
        <f ca="1"/>
        <v>5</v>
      </c>
      <c r="D2488">
        <f ca="1"/>
        <v>8</v>
      </c>
    </row>
    <row r="2489" spans="3:4" ht="15" customHeight="1" x14ac:dyDescent="0.25">
      <c r="C2489">
        <f ca="1"/>
        <v>5</v>
      </c>
      <c r="D2489">
        <f ca="1"/>
        <v>8</v>
      </c>
    </row>
    <row r="2490" spans="3:4" ht="15" customHeight="1" x14ac:dyDescent="0.25">
      <c r="C2490">
        <f ca="1"/>
        <v>5</v>
      </c>
      <c r="D2490">
        <f ca="1"/>
        <v>8</v>
      </c>
    </row>
    <row r="2491" spans="3:4" ht="15" customHeight="1" x14ac:dyDescent="0.25">
      <c r="C2491">
        <f ca="1"/>
        <v>5</v>
      </c>
      <c r="D2491">
        <f ca="1"/>
        <v>8</v>
      </c>
    </row>
    <row r="2492" spans="3:4" ht="15" customHeight="1" x14ac:dyDescent="0.25">
      <c r="C2492">
        <f ca="1"/>
        <v>5</v>
      </c>
      <c r="D2492">
        <f ca="1"/>
        <v>8</v>
      </c>
    </row>
    <row r="2493" spans="3:4" ht="15" customHeight="1" x14ac:dyDescent="0.25">
      <c r="C2493">
        <f ca="1"/>
        <v>5</v>
      </c>
      <c r="D2493">
        <f ca="1"/>
        <v>8</v>
      </c>
    </row>
    <row r="2494" spans="3:4" ht="15" customHeight="1" x14ac:dyDescent="0.25">
      <c r="C2494">
        <f ca="1"/>
        <v>5</v>
      </c>
      <c r="D2494">
        <f ca="1"/>
        <v>8</v>
      </c>
    </row>
    <row r="2495" spans="3:4" ht="15" customHeight="1" x14ac:dyDescent="0.25">
      <c r="C2495">
        <f ca="1"/>
        <v>5</v>
      </c>
      <c r="D2495">
        <f ca="1"/>
        <v>8</v>
      </c>
    </row>
    <row r="2496" spans="3:4" ht="15" customHeight="1" x14ac:dyDescent="0.25">
      <c r="C2496">
        <f ca="1"/>
        <v>5</v>
      </c>
      <c r="D2496">
        <f ca="1"/>
        <v>8</v>
      </c>
    </row>
    <row r="2497" spans="3:4" ht="15" customHeight="1" x14ac:dyDescent="0.25">
      <c r="C2497">
        <f ca="1"/>
        <v>5</v>
      </c>
      <c r="D2497">
        <f ca="1"/>
        <v>8</v>
      </c>
    </row>
    <row r="2498" spans="3:4" ht="15" customHeight="1" x14ac:dyDescent="0.25">
      <c r="C2498">
        <f ca="1"/>
        <v>5</v>
      </c>
      <c r="D2498">
        <f ca="1"/>
        <v>8</v>
      </c>
    </row>
    <row r="2499" spans="3:4" ht="15" customHeight="1" x14ac:dyDescent="0.25">
      <c r="C2499">
        <f ca="1"/>
        <v>5</v>
      </c>
      <c r="D2499">
        <f ca="1"/>
        <v>8</v>
      </c>
    </row>
    <row r="2500" spans="3:4" ht="15" customHeight="1" x14ac:dyDescent="0.25">
      <c r="C2500">
        <f ca="1"/>
        <v>5</v>
      </c>
      <c r="D2500">
        <f ca="1"/>
        <v>8</v>
      </c>
    </row>
    <row r="2501" spans="3:4" ht="15" customHeight="1" x14ac:dyDescent="0.25">
      <c r="C2501">
        <f ca="1"/>
        <v>5</v>
      </c>
      <c r="D2501">
        <f ca="1"/>
        <v>8</v>
      </c>
    </row>
    <row r="2502" spans="3:4" ht="15" customHeight="1" x14ac:dyDescent="0.25">
      <c r="C2502">
        <f ca="1"/>
        <v>5</v>
      </c>
      <c r="D2502">
        <f ca="1"/>
        <v>8</v>
      </c>
    </row>
    <row r="2503" spans="3:4" ht="15" customHeight="1" x14ac:dyDescent="0.25">
      <c r="C2503">
        <f ca="1"/>
        <v>5</v>
      </c>
      <c r="D2503">
        <f ca="1"/>
        <v>8</v>
      </c>
    </row>
    <row r="2504" spans="3:4" ht="15" customHeight="1" x14ac:dyDescent="0.25">
      <c r="C2504">
        <f ca="1"/>
        <v>5</v>
      </c>
      <c r="D2504">
        <f ca="1"/>
        <v>8</v>
      </c>
    </row>
    <row r="2505" spans="3:4" ht="15" customHeight="1" x14ac:dyDescent="0.25">
      <c r="C2505">
        <f ca="1"/>
        <v>5</v>
      </c>
      <c r="D2505">
        <f ca="1"/>
        <v>8</v>
      </c>
    </row>
    <row r="2506" spans="3:4" ht="15" customHeight="1" x14ac:dyDescent="0.25">
      <c r="C2506">
        <f ca="1"/>
        <v>5</v>
      </c>
      <c r="D2506">
        <f ca="1"/>
        <v>8</v>
      </c>
    </row>
    <row r="2507" spans="3:4" ht="15" customHeight="1" x14ac:dyDescent="0.25">
      <c r="C2507">
        <f ca="1"/>
        <v>5</v>
      </c>
      <c r="D2507">
        <f ca="1"/>
        <v>8</v>
      </c>
    </row>
    <row r="2508" spans="3:4" ht="15" customHeight="1" x14ac:dyDescent="0.25">
      <c r="C2508">
        <f ca="1"/>
        <v>5</v>
      </c>
      <c r="D2508">
        <f ca="1"/>
        <v>8</v>
      </c>
    </row>
    <row r="2509" spans="3:4" ht="15" customHeight="1" x14ac:dyDescent="0.25">
      <c r="C2509">
        <f ca="1"/>
        <v>5</v>
      </c>
      <c r="D2509">
        <f ca="1"/>
        <v>8</v>
      </c>
    </row>
    <row r="2510" spans="3:4" ht="15" customHeight="1" x14ac:dyDescent="0.25">
      <c r="C2510">
        <f ca="1"/>
        <v>5</v>
      </c>
      <c r="D2510">
        <f ca="1"/>
        <v>8</v>
      </c>
    </row>
    <row r="2511" spans="3:4" ht="15" customHeight="1" x14ac:dyDescent="0.25">
      <c r="C2511">
        <f ca="1"/>
        <v>5</v>
      </c>
      <c r="D2511">
        <f ca="1"/>
        <v>8</v>
      </c>
    </row>
    <row r="2512" spans="3:4" ht="15" customHeight="1" x14ac:dyDescent="0.25">
      <c r="C2512">
        <f ca="1"/>
        <v>5</v>
      </c>
      <c r="D2512">
        <f ca="1"/>
        <v>8</v>
      </c>
    </row>
    <row r="2513" spans="3:4" ht="15" customHeight="1" x14ac:dyDescent="0.25">
      <c r="C2513">
        <f ca="1"/>
        <v>5</v>
      </c>
      <c r="D2513">
        <f ca="1"/>
        <v>8</v>
      </c>
    </row>
    <row r="2514" spans="3:4" ht="15" customHeight="1" x14ac:dyDescent="0.25">
      <c r="C2514">
        <f ca="1"/>
        <v>5</v>
      </c>
      <c r="D2514">
        <f ca="1"/>
        <v>8</v>
      </c>
    </row>
    <row r="2515" spans="3:4" ht="15" customHeight="1" x14ac:dyDescent="0.25">
      <c r="C2515">
        <f ca="1"/>
        <v>5</v>
      </c>
      <c r="D2515">
        <f ca="1"/>
        <v>8</v>
      </c>
    </row>
    <row r="2516" spans="3:4" ht="15" customHeight="1" x14ac:dyDescent="0.25">
      <c r="C2516">
        <f ca="1"/>
        <v>5</v>
      </c>
      <c r="D2516">
        <f ca="1"/>
        <v>8</v>
      </c>
    </row>
    <row r="2517" spans="3:4" ht="15" customHeight="1" x14ac:dyDescent="0.25">
      <c r="C2517">
        <f ca="1"/>
        <v>5</v>
      </c>
      <c r="D2517">
        <f ca="1"/>
        <v>8</v>
      </c>
    </row>
    <row r="2518" spans="3:4" ht="15" customHeight="1" x14ac:dyDescent="0.25">
      <c r="C2518">
        <f ca="1"/>
        <v>5</v>
      </c>
      <c r="D2518">
        <f ca="1"/>
        <v>8</v>
      </c>
    </row>
    <row r="2519" spans="3:4" ht="15" customHeight="1" x14ac:dyDescent="0.25">
      <c r="C2519">
        <f ca="1"/>
        <v>5</v>
      </c>
      <c r="D2519">
        <f ca="1"/>
        <v>8</v>
      </c>
    </row>
    <row r="2520" spans="3:4" ht="15" customHeight="1" x14ac:dyDescent="0.25">
      <c r="C2520">
        <f ca="1"/>
        <v>5</v>
      </c>
      <c r="D2520">
        <f ca="1"/>
        <v>8</v>
      </c>
    </row>
    <row r="2521" spans="3:4" ht="15" customHeight="1" x14ac:dyDescent="0.25">
      <c r="C2521">
        <f ca="1"/>
        <v>5</v>
      </c>
      <c r="D2521">
        <f ca="1"/>
        <v>8</v>
      </c>
    </row>
    <row r="2522" spans="3:4" ht="15" customHeight="1" x14ac:dyDescent="0.25">
      <c r="C2522">
        <f ca="1"/>
        <v>5</v>
      </c>
      <c r="D2522">
        <f ca="1"/>
        <v>8</v>
      </c>
    </row>
    <row r="2523" spans="3:4" ht="15" customHeight="1" x14ac:dyDescent="0.25">
      <c r="C2523">
        <f ca="1"/>
        <v>5</v>
      </c>
      <c r="D2523">
        <f ca="1"/>
        <v>8</v>
      </c>
    </row>
    <row r="2524" spans="3:4" ht="15" customHeight="1" x14ac:dyDescent="0.25">
      <c r="C2524">
        <f ca="1"/>
        <v>5</v>
      </c>
      <c r="D2524">
        <f ca="1"/>
        <v>8</v>
      </c>
    </row>
    <row r="2525" spans="3:4" ht="15" customHeight="1" x14ac:dyDescent="0.25">
      <c r="C2525">
        <f ca="1"/>
        <v>5</v>
      </c>
      <c r="D2525">
        <f ca="1"/>
        <v>8</v>
      </c>
    </row>
    <row r="2526" spans="3:4" ht="15" customHeight="1" x14ac:dyDescent="0.25">
      <c r="C2526">
        <f ca="1"/>
        <v>5</v>
      </c>
      <c r="D2526">
        <f ca="1"/>
        <v>8</v>
      </c>
    </row>
    <row r="2527" spans="3:4" ht="15" customHeight="1" x14ac:dyDescent="0.25">
      <c r="C2527">
        <f ca="1"/>
        <v>5</v>
      </c>
      <c r="D2527">
        <f ca="1"/>
        <v>8</v>
      </c>
    </row>
    <row r="2528" spans="3:4" ht="15" customHeight="1" x14ac:dyDescent="0.25">
      <c r="C2528">
        <f ca="1"/>
        <v>5</v>
      </c>
      <c r="D2528">
        <f ca="1"/>
        <v>8</v>
      </c>
    </row>
    <row r="2529" spans="3:4" ht="15" customHeight="1" x14ac:dyDescent="0.25">
      <c r="C2529">
        <f ca="1"/>
        <v>5</v>
      </c>
      <c r="D2529">
        <f ca="1"/>
        <v>8</v>
      </c>
    </row>
    <row r="2530" spans="3:4" ht="15" customHeight="1" x14ac:dyDescent="0.25">
      <c r="C2530">
        <f ca="1"/>
        <v>5</v>
      </c>
      <c r="D2530">
        <f ca="1"/>
        <v>8</v>
      </c>
    </row>
    <row r="2531" spans="3:4" ht="15" customHeight="1" x14ac:dyDescent="0.25">
      <c r="C2531">
        <f ca="1"/>
        <v>5</v>
      </c>
      <c r="D2531">
        <f ca="1"/>
        <v>8</v>
      </c>
    </row>
    <row r="2532" spans="3:4" ht="15" customHeight="1" x14ac:dyDescent="0.25">
      <c r="C2532">
        <f ca="1"/>
        <v>5</v>
      </c>
      <c r="D2532">
        <f ca="1"/>
        <v>8</v>
      </c>
    </row>
    <row r="2533" spans="3:4" ht="15" customHeight="1" x14ac:dyDescent="0.25">
      <c r="C2533">
        <f ca="1"/>
        <v>5</v>
      </c>
      <c r="D2533">
        <f ca="1"/>
        <v>8</v>
      </c>
    </row>
    <row r="2534" spans="3:4" ht="15" customHeight="1" x14ac:dyDescent="0.25">
      <c r="C2534">
        <f ca="1"/>
        <v>5</v>
      </c>
      <c r="D2534">
        <f ca="1"/>
        <v>8</v>
      </c>
    </row>
    <row r="2535" spans="3:4" ht="15" customHeight="1" x14ac:dyDescent="0.25">
      <c r="C2535">
        <f ca="1"/>
        <v>5</v>
      </c>
      <c r="D2535">
        <f ca="1"/>
        <v>8</v>
      </c>
    </row>
    <row r="2536" spans="3:4" ht="15" customHeight="1" x14ac:dyDescent="0.25">
      <c r="C2536">
        <f ca="1"/>
        <v>5</v>
      </c>
      <c r="D2536">
        <f ca="1"/>
        <v>8</v>
      </c>
    </row>
    <row r="2537" spans="3:4" ht="15" customHeight="1" x14ac:dyDescent="0.25">
      <c r="C2537">
        <f ca="1"/>
        <v>5</v>
      </c>
      <c r="D2537">
        <f ca="1"/>
        <v>8</v>
      </c>
    </row>
    <row r="2538" spans="3:4" ht="15" customHeight="1" x14ac:dyDescent="0.25">
      <c r="C2538">
        <f ca="1"/>
        <v>5</v>
      </c>
      <c r="D2538">
        <f ca="1"/>
        <v>8</v>
      </c>
    </row>
    <row r="2539" spans="3:4" ht="15" customHeight="1" x14ac:dyDescent="0.25">
      <c r="C2539">
        <f ca="1"/>
        <v>5</v>
      </c>
      <c r="D2539">
        <f ca="1"/>
        <v>8</v>
      </c>
    </row>
    <row r="2540" spans="3:4" ht="15" customHeight="1" x14ac:dyDescent="0.25">
      <c r="C2540">
        <f ca="1"/>
        <v>5</v>
      </c>
      <c r="D2540">
        <f ca="1"/>
        <v>8</v>
      </c>
    </row>
    <row r="2541" spans="3:4" ht="15" customHeight="1" x14ac:dyDescent="0.25">
      <c r="C2541">
        <f ca="1"/>
        <v>5</v>
      </c>
      <c r="D2541">
        <f ca="1"/>
        <v>8</v>
      </c>
    </row>
    <row r="2542" spans="3:4" ht="15" customHeight="1" x14ac:dyDescent="0.25">
      <c r="C2542">
        <f ca="1"/>
        <v>5</v>
      </c>
      <c r="D2542">
        <f ca="1"/>
        <v>8</v>
      </c>
    </row>
    <row r="2543" spans="3:4" ht="15" customHeight="1" x14ac:dyDescent="0.25">
      <c r="C2543">
        <f ca="1"/>
        <v>5</v>
      </c>
      <c r="D2543">
        <f ca="1"/>
        <v>8</v>
      </c>
    </row>
    <row r="2544" spans="3:4" ht="15" customHeight="1" x14ac:dyDescent="0.25">
      <c r="C2544">
        <f ca="1"/>
        <v>5</v>
      </c>
      <c r="D2544">
        <f ca="1"/>
        <v>8</v>
      </c>
    </row>
    <row r="2545" spans="3:4" ht="15" customHeight="1" x14ac:dyDescent="0.25">
      <c r="C2545">
        <f ca="1"/>
        <v>5</v>
      </c>
      <c r="D2545">
        <f ca="1"/>
        <v>8</v>
      </c>
    </row>
    <row r="2546" spans="3:4" ht="15" customHeight="1" x14ac:dyDescent="0.25">
      <c r="C2546">
        <f ca="1"/>
        <v>5</v>
      </c>
      <c r="D2546">
        <f ca="1"/>
        <v>8</v>
      </c>
    </row>
    <row r="2547" spans="3:4" ht="15" customHeight="1" x14ac:dyDescent="0.25">
      <c r="C2547">
        <f ca="1"/>
        <v>5</v>
      </c>
      <c r="D2547">
        <f ca="1"/>
        <v>8</v>
      </c>
    </row>
    <row r="2548" spans="3:4" ht="15" customHeight="1" x14ac:dyDescent="0.25">
      <c r="C2548">
        <f ca="1"/>
        <v>5</v>
      </c>
      <c r="D2548">
        <f ca="1"/>
        <v>8</v>
      </c>
    </row>
    <row r="2549" spans="3:4" ht="15" customHeight="1" x14ac:dyDescent="0.25">
      <c r="C2549">
        <f ca="1"/>
        <v>5</v>
      </c>
      <c r="D2549">
        <f ca="1"/>
        <v>8</v>
      </c>
    </row>
    <row r="2550" spans="3:4" ht="15" customHeight="1" x14ac:dyDescent="0.25">
      <c r="C2550">
        <f ca="1"/>
        <v>5</v>
      </c>
      <c r="D2550">
        <f ca="1"/>
        <v>8</v>
      </c>
    </row>
    <row r="2551" spans="3:4" ht="15" customHeight="1" x14ac:dyDescent="0.25">
      <c r="C2551">
        <f ca="1"/>
        <v>5</v>
      </c>
      <c r="D2551">
        <f ca="1"/>
        <v>8</v>
      </c>
    </row>
    <row r="2552" spans="3:4" ht="15" customHeight="1" x14ac:dyDescent="0.25">
      <c r="C2552">
        <f ca="1"/>
        <v>5</v>
      </c>
      <c r="D2552">
        <f ca="1"/>
        <v>8</v>
      </c>
    </row>
    <row r="2553" spans="3:4" ht="15" customHeight="1" x14ac:dyDescent="0.25">
      <c r="C2553">
        <f ca="1"/>
        <v>5</v>
      </c>
      <c r="D2553">
        <f ca="1"/>
        <v>8</v>
      </c>
    </row>
    <row r="2554" spans="3:4" ht="15" customHeight="1" x14ac:dyDescent="0.25">
      <c r="C2554">
        <f ca="1"/>
        <v>5</v>
      </c>
      <c r="D2554">
        <f ca="1"/>
        <v>8</v>
      </c>
    </row>
    <row r="2555" spans="3:4" ht="15" customHeight="1" x14ac:dyDescent="0.25">
      <c r="C2555">
        <f ca="1"/>
        <v>5</v>
      </c>
      <c r="D2555">
        <f ca="1"/>
        <v>8</v>
      </c>
    </row>
    <row r="2556" spans="3:4" ht="15" customHeight="1" x14ac:dyDescent="0.25">
      <c r="C2556">
        <f ca="1"/>
        <v>5</v>
      </c>
      <c r="D2556">
        <f ca="1"/>
        <v>8</v>
      </c>
    </row>
    <row r="2557" spans="3:4" ht="15" customHeight="1" x14ac:dyDescent="0.25">
      <c r="C2557">
        <f ca="1"/>
        <v>5</v>
      </c>
      <c r="D2557">
        <f ca="1"/>
        <v>8</v>
      </c>
    </row>
    <row r="2558" spans="3:4" ht="15" customHeight="1" x14ac:dyDescent="0.25">
      <c r="C2558">
        <f ca="1"/>
        <v>5</v>
      </c>
      <c r="D2558">
        <f ca="1"/>
        <v>8</v>
      </c>
    </row>
    <row r="2559" spans="3:4" ht="15" customHeight="1" x14ac:dyDescent="0.25">
      <c r="C2559">
        <f ca="1"/>
        <v>5</v>
      </c>
      <c r="D2559">
        <f ca="1"/>
        <v>8</v>
      </c>
    </row>
    <row r="2560" spans="3:4" ht="15" customHeight="1" x14ac:dyDescent="0.25">
      <c r="C2560">
        <f ca="1"/>
        <v>5</v>
      </c>
      <c r="D2560">
        <f ca="1"/>
        <v>8</v>
      </c>
    </row>
    <row r="2561" spans="3:4" ht="15" customHeight="1" x14ac:dyDescent="0.25">
      <c r="C2561">
        <f ca="1"/>
        <v>5</v>
      </c>
      <c r="D2561">
        <f ca="1"/>
        <v>8</v>
      </c>
    </row>
    <row r="2562" spans="3:4" ht="15" customHeight="1" x14ac:dyDescent="0.25">
      <c r="C2562">
        <f ca="1"/>
        <v>5</v>
      </c>
      <c r="D2562">
        <f ca="1"/>
        <v>8</v>
      </c>
    </row>
    <row r="2563" spans="3:4" ht="15" customHeight="1" x14ac:dyDescent="0.25">
      <c r="C2563">
        <f ca="1"/>
        <v>5</v>
      </c>
      <c r="D2563">
        <f ca="1"/>
        <v>8</v>
      </c>
    </row>
    <row r="2564" spans="3:4" ht="15" customHeight="1" x14ac:dyDescent="0.25">
      <c r="C2564">
        <f ca="1"/>
        <v>5</v>
      </c>
      <c r="D2564">
        <f ca="1"/>
        <v>8</v>
      </c>
    </row>
    <row r="2565" spans="3:4" ht="15" customHeight="1" x14ac:dyDescent="0.25">
      <c r="C2565">
        <f ca="1"/>
        <v>5</v>
      </c>
      <c r="D2565">
        <f ca="1"/>
        <v>8</v>
      </c>
    </row>
    <row r="2566" spans="3:4" ht="15" customHeight="1" x14ac:dyDescent="0.25">
      <c r="C2566">
        <f ca="1"/>
        <v>5</v>
      </c>
      <c r="D2566">
        <f ca="1"/>
        <v>8</v>
      </c>
    </row>
    <row r="2567" spans="3:4" ht="15" customHeight="1" x14ac:dyDescent="0.25">
      <c r="C2567">
        <f ca="1"/>
        <v>5</v>
      </c>
      <c r="D2567">
        <f ca="1"/>
        <v>8</v>
      </c>
    </row>
    <row r="2568" spans="3:4" ht="15" customHeight="1" x14ac:dyDescent="0.25">
      <c r="C2568">
        <f ca="1"/>
        <v>5</v>
      </c>
      <c r="D2568">
        <f ca="1"/>
        <v>8</v>
      </c>
    </row>
    <row r="2569" spans="3:4" ht="15" customHeight="1" x14ac:dyDescent="0.25">
      <c r="C2569">
        <f ca="1"/>
        <v>5</v>
      </c>
      <c r="D2569">
        <f ca="1"/>
        <v>8</v>
      </c>
    </row>
    <row r="2570" spans="3:4" ht="15" customHeight="1" x14ac:dyDescent="0.25">
      <c r="C2570">
        <f ca="1"/>
        <v>5</v>
      </c>
      <c r="D2570">
        <f ca="1"/>
        <v>8</v>
      </c>
    </row>
    <row r="2571" spans="3:4" ht="15" customHeight="1" x14ac:dyDescent="0.25">
      <c r="C2571">
        <f ca="1"/>
        <v>5</v>
      </c>
      <c r="D2571">
        <f ca="1"/>
        <v>8</v>
      </c>
    </row>
    <row r="2572" spans="3:4" ht="15" customHeight="1" x14ac:dyDescent="0.25">
      <c r="C2572">
        <f ca="1"/>
        <v>5</v>
      </c>
      <c r="D2572">
        <f ca="1"/>
        <v>8</v>
      </c>
    </row>
    <row r="2573" spans="3:4" ht="15" customHeight="1" x14ac:dyDescent="0.25">
      <c r="C2573">
        <f ca="1"/>
        <v>5</v>
      </c>
      <c r="D2573">
        <f ca="1"/>
        <v>8</v>
      </c>
    </row>
    <row r="2574" spans="3:4" ht="15" customHeight="1" x14ac:dyDescent="0.25">
      <c r="C2574">
        <f ca="1"/>
        <v>5</v>
      </c>
      <c r="D2574">
        <f ca="1"/>
        <v>8</v>
      </c>
    </row>
    <row r="2575" spans="3:4" ht="15" customHeight="1" x14ac:dyDescent="0.25">
      <c r="C2575">
        <f ca="1"/>
        <v>5</v>
      </c>
      <c r="D2575">
        <f ca="1"/>
        <v>8</v>
      </c>
    </row>
    <row r="2576" spans="3:4" ht="15" customHeight="1" x14ac:dyDescent="0.25">
      <c r="C2576">
        <f ca="1"/>
        <v>5</v>
      </c>
      <c r="D2576">
        <f ca="1"/>
        <v>8</v>
      </c>
    </row>
    <row r="2577" spans="3:4" ht="15" customHeight="1" x14ac:dyDescent="0.25">
      <c r="C2577">
        <f ca="1"/>
        <v>5</v>
      </c>
      <c r="D2577">
        <f ca="1"/>
        <v>8</v>
      </c>
    </row>
    <row r="2578" spans="3:4" ht="15" customHeight="1" x14ac:dyDescent="0.25">
      <c r="C2578">
        <f ca="1"/>
        <v>5</v>
      </c>
      <c r="D2578">
        <f ca="1"/>
        <v>8</v>
      </c>
    </row>
    <row r="2579" spans="3:4" ht="15" customHeight="1" x14ac:dyDescent="0.25">
      <c r="C2579">
        <f ca="1"/>
        <v>5</v>
      </c>
      <c r="D2579">
        <f ca="1"/>
        <v>8</v>
      </c>
    </row>
    <row r="2580" spans="3:4" ht="15" customHeight="1" x14ac:dyDescent="0.25">
      <c r="C2580">
        <f ca="1"/>
        <v>5</v>
      </c>
      <c r="D2580">
        <f ca="1"/>
        <v>8</v>
      </c>
    </row>
    <row r="2581" spans="3:4" ht="15" customHeight="1" x14ac:dyDescent="0.25">
      <c r="C2581">
        <f ca="1"/>
        <v>5</v>
      </c>
      <c r="D2581">
        <f ca="1"/>
        <v>8</v>
      </c>
    </row>
    <row r="2582" spans="3:4" ht="15" customHeight="1" x14ac:dyDescent="0.25">
      <c r="C2582">
        <f ca="1"/>
        <v>5</v>
      </c>
      <c r="D2582">
        <f ca="1"/>
        <v>8</v>
      </c>
    </row>
    <row r="2583" spans="3:4" ht="15" customHeight="1" x14ac:dyDescent="0.25">
      <c r="C2583">
        <f ca="1"/>
        <v>5</v>
      </c>
      <c r="D2583">
        <f ca="1"/>
        <v>8</v>
      </c>
    </row>
    <row r="2584" spans="3:4" ht="15" customHeight="1" x14ac:dyDescent="0.25">
      <c r="C2584">
        <f ca="1"/>
        <v>5</v>
      </c>
      <c r="D2584">
        <f ca="1"/>
        <v>8</v>
      </c>
    </row>
    <row r="2585" spans="3:4" ht="15" customHeight="1" x14ac:dyDescent="0.25">
      <c r="C2585">
        <f ca="1"/>
        <v>5</v>
      </c>
      <c r="D2585">
        <f ca="1"/>
        <v>8</v>
      </c>
    </row>
    <row r="2586" spans="3:4" ht="15" customHeight="1" x14ac:dyDescent="0.25">
      <c r="C2586">
        <f ca="1"/>
        <v>5</v>
      </c>
      <c r="D2586">
        <f ca="1"/>
        <v>8</v>
      </c>
    </row>
    <row r="2587" spans="3:4" ht="15" customHeight="1" x14ac:dyDescent="0.25">
      <c r="C2587">
        <f ca="1"/>
        <v>5</v>
      </c>
      <c r="D2587">
        <f ca="1"/>
        <v>8</v>
      </c>
    </row>
    <row r="2588" spans="3:4" ht="15" customHeight="1" x14ac:dyDescent="0.25">
      <c r="C2588">
        <f ca="1"/>
        <v>5</v>
      </c>
      <c r="D2588">
        <f ca="1"/>
        <v>8</v>
      </c>
    </row>
    <row r="2589" spans="3:4" ht="15" customHeight="1" x14ac:dyDescent="0.25">
      <c r="C2589">
        <f ca="1"/>
        <v>5</v>
      </c>
      <c r="D2589">
        <f ca="1"/>
        <v>8</v>
      </c>
    </row>
    <row r="2590" spans="3:4" ht="15" customHeight="1" x14ac:dyDescent="0.25">
      <c r="C2590">
        <f ca="1"/>
        <v>5</v>
      </c>
      <c r="D2590">
        <f ca="1"/>
        <v>8</v>
      </c>
    </row>
    <row r="2591" spans="3:4" ht="15" customHeight="1" x14ac:dyDescent="0.25">
      <c r="C2591">
        <f ca="1"/>
        <v>5</v>
      </c>
      <c r="D2591">
        <f ca="1"/>
        <v>8</v>
      </c>
    </row>
    <row r="2592" spans="3:4" ht="15" customHeight="1" x14ac:dyDescent="0.25">
      <c r="C2592">
        <f ca="1"/>
        <v>5</v>
      </c>
      <c r="D2592">
        <f ca="1"/>
        <v>8</v>
      </c>
    </row>
    <row r="2593" spans="3:4" ht="15" customHeight="1" x14ac:dyDescent="0.25">
      <c r="C2593">
        <f ca="1"/>
        <v>5</v>
      </c>
      <c r="D2593">
        <f ca="1"/>
        <v>8</v>
      </c>
    </row>
    <row r="2594" spans="3:4" ht="15" customHeight="1" x14ac:dyDescent="0.25">
      <c r="C2594">
        <f ca="1"/>
        <v>5</v>
      </c>
      <c r="D2594">
        <f ca="1"/>
        <v>8</v>
      </c>
    </row>
    <row r="2595" spans="3:4" ht="15" customHeight="1" x14ac:dyDescent="0.25">
      <c r="C2595">
        <f ca="1"/>
        <v>5</v>
      </c>
      <c r="D2595">
        <f ca="1"/>
        <v>8</v>
      </c>
    </row>
    <row r="2596" spans="3:4" ht="15" customHeight="1" x14ac:dyDescent="0.25">
      <c r="C2596">
        <f ca="1"/>
        <v>5</v>
      </c>
      <c r="D2596">
        <f ca="1"/>
        <v>8</v>
      </c>
    </row>
    <row r="2597" spans="3:4" ht="15" customHeight="1" x14ac:dyDescent="0.25">
      <c r="C2597">
        <f ca="1"/>
        <v>5</v>
      </c>
      <c r="D2597">
        <f ca="1"/>
        <v>8</v>
      </c>
    </row>
    <row r="2598" spans="3:4" ht="15" customHeight="1" x14ac:dyDescent="0.25">
      <c r="C2598">
        <f ca="1"/>
        <v>5</v>
      </c>
      <c r="D2598">
        <f ca="1"/>
        <v>8</v>
      </c>
    </row>
    <row r="2599" spans="3:4" ht="15" customHeight="1" x14ac:dyDescent="0.25">
      <c r="C2599">
        <f ca="1"/>
        <v>5</v>
      </c>
      <c r="D2599">
        <f ca="1"/>
        <v>8</v>
      </c>
    </row>
    <row r="2600" spans="3:4" ht="15" customHeight="1" x14ac:dyDescent="0.25">
      <c r="C2600">
        <f ca="1"/>
        <v>5</v>
      </c>
      <c r="D2600">
        <f ca="1"/>
        <v>8</v>
      </c>
    </row>
    <row r="2601" spans="3:4" ht="15" customHeight="1" x14ac:dyDescent="0.25">
      <c r="C2601">
        <f ca="1"/>
        <v>5</v>
      </c>
      <c r="D2601">
        <f ca="1"/>
        <v>8</v>
      </c>
    </row>
    <row r="2602" spans="3:4" ht="15" customHeight="1" x14ac:dyDescent="0.25">
      <c r="C2602">
        <f ca="1"/>
        <v>5</v>
      </c>
      <c r="D2602">
        <f ca="1"/>
        <v>8</v>
      </c>
    </row>
    <row r="2603" spans="3:4" ht="15" customHeight="1" x14ac:dyDescent="0.25">
      <c r="C2603">
        <f ca="1"/>
        <v>5</v>
      </c>
      <c r="D2603">
        <f ca="1"/>
        <v>8</v>
      </c>
    </row>
    <row r="2604" spans="3:4" ht="15" customHeight="1" x14ac:dyDescent="0.25">
      <c r="C2604">
        <f ca="1"/>
        <v>5</v>
      </c>
      <c r="D2604">
        <f ca="1"/>
        <v>8</v>
      </c>
    </row>
    <row r="2605" spans="3:4" ht="15" customHeight="1" x14ac:dyDescent="0.25">
      <c r="C2605">
        <f ca="1"/>
        <v>5</v>
      </c>
      <c r="D2605">
        <f ca="1"/>
        <v>8</v>
      </c>
    </row>
    <row r="2606" spans="3:4" ht="15" customHeight="1" x14ac:dyDescent="0.25">
      <c r="C2606">
        <f ca="1"/>
        <v>5</v>
      </c>
      <c r="D2606">
        <f ca="1"/>
        <v>8</v>
      </c>
    </row>
    <row r="2607" spans="3:4" ht="15" customHeight="1" x14ac:dyDescent="0.25">
      <c r="C2607">
        <f ca="1"/>
        <v>5</v>
      </c>
      <c r="D2607">
        <f ca="1"/>
        <v>8</v>
      </c>
    </row>
    <row r="2608" spans="3:4" ht="15" customHeight="1" x14ac:dyDescent="0.25">
      <c r="C2608">
        <f ca="1"/>
        <v>5</v>
      </c>
      <c r="D2608">
        <f ca="1"/>
        <v>8</v>
      </c>
    </row>
    <row r="2609" spans="3:4" ht="15" customHeight="1" x14ac:dyDescent="0.25">
      <c r="C2609">
        <f ca="1"/>
        <v>5</v>
      </c>
      <c r="D2609">
        <f ca="1"/>
        <v>8</v>
      </c>
    </row>
    <row r="2610" spans="3:4" ht="15" customHeight="1" x14ac:dyDescent="0.25">
      <c r="C2610">
        <f ca="1"/>
        <v>5</v>
      </c>
      <c r="D2610">
        <f ca="1"/>
        <v>8</v>
      </c>
    </row>
    <row r="2611" spans="3:4" ht="15" customHeight="1" x14ac:dyDescent="0.25">
      <c r="C2611">
        <f ca="1"/>
        <v>5</v>
      </c>
      <c r="D2611">
        <f ca="1"/>
        <v>8</v>
      </c>
    </row>
    <row r="2612" spans="3:4" ht="15" customHeight="1" x14ac:dyDescent="0.25">
      <c r="C2612">
        <f ca="1"/>
        <v>5</v>
      </c>
      <c r="D2612">
        <f ca="1"/>
        <v>8</v>
      </c>
    </row>
    <row r="2613" spans="3:4" ht="15" customHeight="1" x14ac:dyDescent="0.25">
      <c r="C2613">
        <f ca="1"/>
        <v>5</v>
      </c>
      <c r="D2613">
        <f ca="1"/>
        <v>8</v>
      </c>
    </row>
    <row r="2614" spans="3:4" ht="15" customHeight="1" x14ac:dyDescent="0.25">
      <c r="C2614">
        <f ca="1"/>
        <v>5</v>
      </c>
      <c r="D2614">
        <f ca="1"/>
        <v>8</v>
      </c>
    </row>
    <row r="2615" spans="3:4" ht="15" customHeight="1" x14ac:dyDescent="0.25">
      <c r="C2615">
        <f ca="1"/>
        <v>5</v>
      </c>
      <c r="D2615">
        <f ca="1"/>
        <v>8</v>
      </c>
    </row>
    <row r="2616" spans="3:4" ht="15" customHeight="1" x14ac:dyDescent="0.25">
      <c r="C2616">
        <f ca="1"/>
        <v>5</v>
      </c>
      <c r="D2616">
        <f ca="1"/>
        <v>8</v>
      </c>
    </row>
    <row r="2617" spans="3:4" ht="15" customHeight="1" x14ac:dyDescent="0.25">
      <c r="C2617">
        <f ca="1"/>
        <v>5</v>
      </c>
      <c r="D2617">
        <f ca="1"/>
        <v>8</v>
      </c>
    </row>
    <row r="2618" spans="3:4" ht="15" customHeight="1" x14ac:dyDescent="0.25">
      <c r="C2618">
        <f ca="1"/>
        <v>5</v>
      </c>
      <c r="D2618">
        <f ca="1"/>
        <v>8</v>
      </c>
    </row>
    <row r="2619" spans="3:4" ht="15" customHeight="1" x14ac:dyDescent="0.25">
      <c r="C2619">
        <f ca="1"/>
        <v>5</v>
      </c>
      <c r="D2619">
        <f ca="1"/>
        <v>8</v>
      </c>
    </row>
    <row r="2620" spans="3:4" ht="15" customHeight="1" x14ac:dyDescent="0.25">
      <c r="C2620">
        <f ca="1"/>
        <v>5</v>
      </c>
      <c r="D2620">
        <f ca="1"/>
        <v>8</v>
      </c>
    </row>
    <row r="2621" spans="3:4" ht="15" customHeight="1" x14ac:dyDescent="0.25">
      <c r="C2621">
        <f ca="1"/>
        <v>5</v>
      </c>
      <c r="D2621">
        <f ca="1"/>
        <v>8</v>
      </c>
    </row>
    <row r="2622" spans="3:4" ht="15" customHeight="1" x14ac:dyDescent="0.25">
      <c r="C2622">
        <f ca="1"/>
        <v>5</v>
      </c>
      <c r="D2622">
        <f ca="1"/>
        <v>8</v>
      </c>
    </row>
    <row r="2623" spans="3:4" ht="15" customHeight="1" x14ac:dyDescent="0.25">
      <c r="C2623">
        <f ca="1"/>
        <v>5</v>
      </c>
      <c r="D2623">
        <f ca="1"/>
        <v>8</v>
      </c>
    </row>
    <row r="2624" spans="3:4" ht="15" customHeight="1" x14ac:dyDescent="0.25">
      <c r="C2624">
        <f ca="1"/>
        <v>5</v>
      </c>
      <c r="D2624">
        <f ca="1"/>
        <v>8</v>
      </c>
    </row>
    <row r="2625" spans="3:4" ht="15" customHeight="1" x14ac:dyDescent="0.25">
      <c r="C2625">
        <f ca="1"/>
        <v>5</v>
      </c>
      <c r="D2625">
        <f ca="1"/>
        <v>8</v>
      </c>
    </row>
    <row r="2626" spans="3:4" ht="15" customHeight="1" x14ac:dyDescent="0.25">
      <c r="C2626">
        <f ca="1"/>
        <v>5</v>
      </c>
      <c r="D2626">
        <f ca="1"/>
        <v>8</v>
      </c>
    </row>
    <row r="2627" spans="3:4" ht="15" customHeight="1" x14ac:dyDescent="0.25">
      <c r="C2627">
        <f ca="1"/>
        <v>5</v>
      </c>
      <c r="D2627">
        <f ca="1"/>
        <v>8</v>
      </c>
    </row>
    <row r="2628" spans="3:4" ht="15" customHeight="1" x14ac:dyDescent="0.25">
      <c r="C2628">
        <f ca="1"/>
        <v>5</v>
      </c>
      <c r="D2628">
        <f ca="1"/>
        <v>8</v>
      </c>
    </row>
    <row r="2629" spans="3:4" ht="15" customHeight="1" x14ac:dyDescent="0.25">
      <c r="C2629">
        <f ca="1"/>
        <v>5</v>
      </c>
      <c r="D2629">
        <f ca="1"/>
        <v>8</v>
      </c>
    </row>
    <row r="2630" spans="3:4" ht="15" customHeight="1" x14ac:dyDescent="0.25">
      <c r="C2630">
        <f ca="1"/>
        <v>5</v>
      </c>
      <c r="D2630">
        <f ca="1"/>
        <v>8</v>
      </c>
    </row>
    <row r="2631" spans="3:4" ht="15" customHeight="1" x14ac:dyDescent="0.25">
      <c r="C2631">
        <f ca="1"/>
        <v>5</v>
      </c>
      <c r="D2631">
        <f ca="1"/>
        <v>8</v>
      </c>
    </row>
    <row r="2632" spans="3:4" ht="15" customHeight="1" x14ac:dyDescent="0.25">
      <c r="C2632">
        <f ca="1"/>
        <v>5</v>
      </c>
      <c r="D2632">
        <f ca="1"/>
        <v>8</v>
      </c>
    </row>
    <row r="2633" spans="3:4" ht="15" customHeight="1" x14ac:dyDescent="0.25">
      <c r="C2633">
        <f ca="1"/>
        <v>5</v>
      </c>
      <c r="D2633">
        <f ca="1"/>
        <v>8</v>
      </c>
    </row>
    <row r="2634" spans="3:4" ht="15" customHeight="1" x14ac:dyDescent="0.25">
      <c r="C2634">
        <f ca="1"/>
        <v>5</v>
      </c>
      <c r="D2634">
        <f ca="1"/>
        <v>8</v>
      </c>
    </row>
    <row r="2635" spans="3:4" ht="15" customHeight="1" x14ac:dyDescent="0.25">
      <c r="C2635">
        <f ca="1"/>
        <v>5</v>
      </c>
      <c r="D2635">
        <f ca="1"/>
        <v>8</v>
      </c>
    </row>
    <row r="2636" spans="3:4" ht="15" customHeight="1" x14ac:dyDescent="0.25">
      <c r="C2636">
        <f ca="1"/>
        <v>5</v>
      </c>
      <c r="D2636">
        <f ca="1"/>
        <v>8</v>
      </c>
    </row>
    <row r="2637" spans="3:4" ht="15" customHeight="1" x14ac:dyDescent="0.25">
      <c r="C2637">
        <f ca="1"/>
        <v>5</v>
      </c>
      <c r="D2637">
        <f ca="1"/>
        <v>8</v>
      </c>
    </row>
    <row r="2638" spans="3:4" ht="15" customHeight="1" x14ac:dyDescent="0.25">
      <c r="C2638">
        <f ca="1"/>
        <v>5</v>
      </c>
      <c r="D2638">
        <f ca="1"/>
        <v>8</v>
      </c>
    </row>
    <row r="2639" spans="3:4" ht="15" customHeight="1" x14ac:dyDescent="0.25">
      <c r="C2639">
        <f ca="1"/>
        <v>5</v>
      </c>
      <c r="D2639">
        <f ca="1"/>
        <v>8</v>
      </c>
    </row>
    <row r="2640" spans="3:4" ht="15" customHeight="1" x14ac:dyDescent="0.25">
      <c r="C2640">
        <f ca="1"/>
        <v>5</v>
      </c>
      <c r="D2640">
        <f ca="1"/>
        <v>8</v>
      </c>
    </row>
    <row r="2641" spans="3:4" ht="15" customHeight="1" x14ac:dyDescent="0.25">
      <c r="C2641">
        <f ca="1"/>
        <v>5</v>
      </c>
      <c r="D2641">
        <f ca="1"/>
        <v>8</v>
      </c>
    </row>
    <row r="2642" spans="3:4" ht="15" customHeight="1" x14ac:dyDescent="0.25">
      <c r="C2642">
        <f ca="1"/>
        <v>5</v>
      </c>
      <c r="D2642">
        <f ca="1"/>
        <v>8</v>
      </c>
    </row>
    <row r="2643" spans="3:4" ht="15" customHeight="1" x14ac:dyDescent="0.25">
      <c r="C2643">
        <f ca="1"/>
        <v>5</v>
      </c>
      <c r="D2643">
        <f ca="1"/>
        <v>8</v>
      </c>
    </row>
    <row r="2644" spans="3:4" ht="15" customHeight="1" x14ac:dyDescent="0.25">
      <c r="C2644">
        <f ca="1"/>
        <v>5</v>
      </c>
      <c r="D2644">
        <f ca="1"/>
        <v>8</v>
      </c>
    </row>
    <row r="2645" spans="3:4" ht="15" customHeight="1" x14ac:dyDescent="0.25">
      <c r="C2645">
        <f ca="1"/>
        <v>5</v>
      </c>
      <c r="D2645">
        <f ca="1"/>
        <v>8</v>
      </c>
    </row>
    <row r="2646" spans="3:4" ht="15" customHeight="1" x14ac:dyDescent="0.25">
      <c r="C2646">
        <f ca="1"/>
        <v>5</v>
      </c>
      <c r="D2646">
        <f ca="1"/>
        <v>8</v>
      </c>
    </row>
    <row r="2647" spans="3:4" ht="15" customHeight="1" x14ac:dyDescent="0.25">
      <c r="C2647">
        <f ca="1"/>
        <v>5</v>
      </c>
      <c r="D2647">
        <f ca="1"/>
        <v>8</v>
      </c>
    </row>
    <row r="2648" spans="3:4" ht="15" customHeight="1" x14ac:dyDescent="0.25">
      <c r="C2648">
        <f ca="1"/>
        <v>5</v>
      </c>
      <c r="D2648">
        <f ca="1"/>
        <v>8</v>
      </c>
    </row>
    <row r="2649" spans="3:4" ht="15" customHeight="1" x14ac:dyDescent="0.25">
      <c r="C2649">
        <f ca="1"/>
        <v>5</v>
      </c>
      <c r="D2649">
        <f ca="1"/>
        <v>8</v>
      </c>
    </row>
    <row r="2650" spans="3:4" ht="15" customHeight="1" x14ac:dyDescent="0.25">
      <c r="C2650">
        <f ca="1"/>
        <v>5</v>
      </c>
      <c r="D2650">
        <f ca="1"/>
        <v>8</v>
      </c>
    </row>
    <row r="2651" spans="3:4" ht="15" customHeight="1" x14ac:dyDescent="0.25">
      <c r="C2651">
        <f ca="1"/>
        <v>5</v>
      </c>
      <c r="D2651">
        <f ca="1"/>
        <v>8</v>
      </c>
    </row>
    <row r="2652" spans="3:4" ht="15" customHeight="1" x14ac:dyDescent="0.25">
      <c r="C2652">
        <f ca="1"/>
        <v>5</v>
      </c>
      <c r="D2652">
        <f ca="1"/>
        <v>8</v>
      </c>
    </row>
    <row r="2653" spans="3:4" ht="15" customHeight="1" x14ac:dyDescent="0.25">
      <c r="C2653">
        <f ca="1"/>
        <v>5</v>
      </c>
      <c r="D2653">
        <f ca="1"/>
        <v>8</v>
      </c>
    </row>
    <row r="2654" spans="3:4" ht="15" customHeight="1" x14ac:dyDescent="0.25">
      <c r="C2654">
        <f ca="1"/>
        <v>5</v>
      </c>
      <c r="D2654">
        <f ca="1"/>
        <v>8</v>
      </c>
    </row>
    <row r="2655" spans="3:4" ht="15" customHeight="1" x14ac:dyDescent="0.25">
      <c r="C2655">
        <f ca="1"/>
        <v>5</v>
      </c>
      <c r="D2655">
        <f ca="1"/>
        <v>8</v>
      </c>
    </row>
    <row r="2656" spans="3:4" ht="15" customHeight="1" x14ac:dyDescent="0.25">
      <c r="C2656">
        <f ca="1"/>
        <v>5</v>
      </c>
      <c r="D2656">
        <f ca="1"/>
        <v>8</v>
      </c>
    </row>
    <row r="2657" spans="3:4" ht="15" customHeight="1" x14ac:dyDescent="0.25">
      <c r="C2657">
        <f ca="1"/>
        <v>5</v>
      </c>
      <c r="D2657">
        <f ca="1"/>
        <v>8</v>
      </c>
    </row>
    <row r="2658" spans="3:4" ht="15" customHeight="1" x14ac:dyDescent="0.25">
      <c r="C2658">
        <f ca="1"/>
        <v>5</v>
      </c>
      <c r="D2658">
        <f ca="1"/>
        <v>8</v>
      </c>
    </row>
    <row r="2659" spans="3:4" ht="15" customHeight="1" x14ac:dyDescent="0.25">
      <c r="C2659">
        <f ca="1"/>
        <v>5</v>
      </c>
      <c r="D2659">
        <f ca="1"/>
        <v>8</v>
      </c>
    </row>
    <row r="2660" spans="3:4" ht="15" customHeight="1" x14ac:dyDescent="0.25">
      <c r="C2660">
        <f ca="1"/>
        <v>5</v>
      </c>
      <c r="D2660">
        <f ca="1"/>
        <v>8</v>
      </c>
    </row>
    <row r="2661" spans="3:4" ht="15" customHeight="1" x14ac:dyDescent="0.25">
      <c r="C2661">
        <f ca="1"/>
        <v>5</v>
      </c>
      <c r="D2661">
        <f ca="1"/>
        <v>8</v>
      </c>
    </row>
    <row r="2662" spans="3:4" ht="15" customHeight="1" x14ac:dyDescent="0.25">
      <c r="C2662">
        <f ca="1"/>
        <v>5</v>
      </c>
      <c r="D2662">
        <f ca="1"/>
        <v>8</v>
      </c>
    </row>
    <row r="2663" spans="3:4" ht="15" customHeight="1" x14ac:dyDescent="0.25">
      <c r="C2663">
        <f ca="1"/>
        <v>5</v>
      </c>
      <c r="D2663">
        <f ca="1"/>
        <v>8</v>
      </c>
    </row>
    <row r="2664" spans="3:4" ht="15" customHeight="1" x14ac:dyDescent="0.25">
      <c r="C2664">
        <f ca="1"/>
        <v>5</v>
      </c>
      <c r="D2664">
        <f ca="1"/>
        <v>8</v>
      </c>
    </row>
    <row r="2665" spans="3:4" ht="15" customHeight="1" x14ac:dyDescent="0.25">
      <c r="C2665">
        <f ca="1"/>
        <v>5</v>
      </c>
      <c r="D2665">
        <f ca="1"/>
        <v>8</v>
      </c>
    </row>
    <row r="2666" spans="3:4" ht="15" customHeight="1" x14ac:dyDescent="0.25">
      <c r="C2666">
        <f ca="1"/>
        <v>5</v>
      </c>
      <c r="D2666">
        <f ca="1"/>
        <v>8</v>
      </c>
    </row>
    <row r="2667" spans="3:4" ht="15" customHeight="1" x14ac:dyDescent="0.25">
      <c r="C2667">
        <f ca="1"/>
        <v>5</v>
      </c>
      <c r="D2667">
        <f ca="1"/>
        <v>8</v>
      </c>
    </row>
    <row r="2668" spans="3:4" ht="15" customHeight="1" x14ac:dyDescent="0.25">
      <c r="C2668">
        <f ca="1"/>
        <v>5</v>
      </c>
      <c r="D2668">
        <f ca="1"/>
        <v>8</v>
      </c>
    </row>
    <row r="2669" spans="3:4" ht="15" customHeight="1" x14ac:dyDescent="0.25">
      <c r="C2669">
        <f ca="1"/>
        <v>5</v>
      </c>
      <c r="D2669">
        <f ca="1"/>
        <v>8</v>
      </c>
    </row>
    <row r="2670" spans="3:4" ht="15" customHeight="1" x14ac:dyDescent="0.25">
      <c r="C2670">
        <f ca="1"/>
        <v>5</v>
      </c>
      <c r="D2670">
        <f ca="1"/>
        <v>8</v>
      </c>
    </row>
    <row r="2671" spans="3:4" ht="15" customHeight="1" x14ac:dyDescent="0.25">
      <c r="C2671">
        <f ca="1"/>
        <v>5</v>
      </c>
      <c r="D2671">
        <f ca="1"/>
        <v>8</v>
      </c>
    </row>
    <row r="2672" spans="3:4" ht="15" customHeight="1" x14ac:dyDescent="0.25">
      <c r="C2672">
        <f ca="1"/>
        <v>5</v>
      </c>
      <c r="D2672">
        <f ca="1"/>
        <v>8</v>
      </c>
    </row>
    <row r="2673" spans="3:4" ht="15" customHeight="1" x14ac:dyDescent="0.25">
      <c r="C2673">
        <f ca="1"/>
        <v>5</v>
      </c>
      <c r="D2673">
        <f ca="1"/>
        <v>8</v>
      </c>
    </row>
    <row r="2674" spans="3:4" ht="15" customHeight="1" x14ac:dyDescent="0.25">
      <c r="C2674">
        <f ca="1"/>
        <v>5</v>
      </c>
      <c r="D2674">
        <f ca="1"/>
        <v>8</v>
      </c>
    </row>
    <row r="2675" spans="3:4" ht="15" customHeight="1" x14ac:dyDescent="0.25">
      <c r="C2675">
        <f ca="1"/>
        <v>5</v>
      </c>
      <c r="D2675">
        <f ca="1"/>
        <v>8</v>
      </c>
    </row>
    <row r="2676" spans="3:4" ht="15" customHeight="1" x14ac:dyDescent="0.25">
      <c r="C2676">
        <f ca="1"/>
        <v>5</v>
      </c>
      <c r="D2676">
        <f ca="1"/>
        <v>8</v>
      </c>
    </row>
    <row r="2677" spans="3:4" ht="15" customHeight="1" x14ac:dyDescent="0.25">
      <c r="C2677">
        <f ca="1"/>
        <v>5</v>
      </c>
      <c r="D2677">
        <f ca="1"/>
        <v>8</v>
      </c>
    </row>
    <row r="2678" spans="3:4" ht="15" customHeight="1" x14ac:dyDescent="0.25">
      <c r="C2678">
        <f ca="1"/>
        <v>5</v>
      </c>
      <c r="D2678">
        <f ca="1"/>
        <v>8</v>
      </c>
    </row>
    <row r="2679" spans="3:4" ht="15" customHeight="1" x14ac:dyDescent="0.25">
      <c r="C2679">
        <f ca="1"/>
        <v>5</v>
      </c>
      <c r="D2679">
        <f ca="1"/>
        <v>9</v>
      </c>
    </row>
    <row r="2680" spans="3:4" ht="15" customHeight="1" x14ac:dyDescent="0.25">
      <c r="C2680">
        <f ca="1"/>
        <v>5</v>
      </c>
      <c r="D2680">
        <f ca="1"/>
        <v>9</v>
      </c>
    </row>
    <row r="2681" spans="3:4" ht="15" customHeight="1" x14ac:dyDescent="0.25">
      <c r="C2681">
        <f ca="1"/>
        <v>5</v>
      </c>
      <c r="D2681">
        <f ca="1"/>
        <v>9</v>
      </c>
    </row>
    <row r="2682" spans="3:4" ht="15" customHeight="1" x14ac:dyDescent="0.25">
      <c r="C2682">
        <f ca="1"/>
        <v>5</v>
      </c>
      <c r="D2682">
        <f ca="1"/>
        <v>9</v>
      </c>
    </row>
    <row r="2683" spans="3:4" ht="15" customHeight="1" x14ac:dyDescent="0.25">
      <c r="C2683">
        <f ca="1"/>
        <v>5</v>
      </c>
      <c r="D2683">
        <f ca="1"/>
        <v>9</v>
      </c>
    </row>
    <row r="2684" spans="3:4" ht="15" customHeight="1" x14ac:dyDescent="0.25">
      <c r="C2684">
        <f ca="1"/>
        <v>5</v>
      </c>
      <c r="D2684">
        <f ca="1"/>
        <v>9</v>
      </c>
    </row>
    <row r="2685" spans="3:4" ht="15" customHeight="1" x14ac:dyDescent="0.25">
      <c r="C2685">
        <f ca="1"/>
        <v>5</v>
      </c>
      <c r="D2685">
        <f ca="1"/>
        <v>9</v>
      </c>
    </row>
    <row r="2686" spans="3:4" ht="15" customHeight="1" x14ac:dyDescent="0.25">
      <c r="C2686">
        <f ca="1"/>
        <v>5</v>
      </c>
      <c r="D2686">
        <f ca="1"/>
        <v>9</v>
      </c>
    </row>
    <row r="2687" spans="3:4" ht="15" customHeight="1" x14ac:dyDescent="0.25">
      <c r="C2687">
        <f ca="1"/>
        <v>5</v>
      </c>
      <c r="D2687">
        <f ca="1"/>
        <v>9</v>
      </c>
    </row>
    <row r="2688" spans="3:4" ht="15" customHeight="1" x14ac:dyDescent="0.25">
      <c r="C2688">
        <f ca="1"/>
        <v>5</v>
      </c>
      <c r="D2688">
        <f ca="1"/>
        <v>9</v>
      </c>
    </row>
    <row r="2689" spans="3:4" ht="15" customHeight="1" x14ac:dyDescent="0.25">
      <c r="C2689">
        <f ca="1"/>
        <v>5</v>
      </c>
      <c r="D2689">
        <f ca="1"/>
        <v>9</v>
      </c>
    </row>
    <row r="2690" spans="3:4" ht="15" customHeight="1" x14ac:dyDescent="0.25">
      <c r="C2690">
        <f ca="1"/>
        <v>5</v>
      </c>
      <c r="D2690">
        <f ca="1"/>
        <v>9</v>
      </c>
    </row>
    <row r="2691" spans="3:4" ht="15" customHeight="1" x14ac:dyDescent="0.25">
      <c r="C2691">
        <f ca="1"/>
        <v>5</v>
      </c>
      <c r="D2691">
        <f ca="1"/>
        <v>9</v>
      </c>
    </row>
    <row r="2692" spans="3:4" ht="15" customHeight="1" x14ac:dyDescent="0.25">
      <c r="C2692">
        <f ca="1"/>
        <v>5</v>
      </c>
      <c r="D2692">
        <f ca="1"/>
        <v>9</v>
      </c>
    </row>
    <row r="2693" spans="3:4" ht="15" customHeight="1" x14ac:dyDescent="0.25">
      <c r="C2693">
        <f ca="1"/>
        <v>5</v>
      </c>
      <c r="D2693">
        <f ca="1"/>
        <v>9</v>
      </c>
    </row>
    <row r="2694" spans="3:4" ht="15" customHeight="1" x14ac:dyDescent="0.25">
      <c r="C2694">
        <f ca="1"/>
        <v>5</v>
      </c>
      <c r="D2694">
        <f ca="1"/>
        <v>9</v>
      </c>
    </row>
    <row r="2695" spans="3:4" ht="15" customHeight="1" x14ac:dyDescent="0.25">
      <c r="C2695">
        <f ca="1"/>
        <v>5</v>
      </c>
      <c r="D2695">
        <f ca="1"/>
        <v>9</v>
      </c>
    </row>
    <row r="2696" spans="3:4" ht="15" customHeight="1" x14ac:dyDescent="0.25">
      <c r="C2696">
        <f ca="1"/>
        <v>5</v>
      </c>
      <c r="D2696">
        <f ca="1"/>
        <v>9</v>
      </c>
    </row>
    <row r="2697" spans="3:4" ht="15" customHeight="1" x14ac:dyDescent="0.25">
      <c r="C2697">
        <f ca="1"/>
        <v>5</v>
      </c>
      <c r="D2697">
        <f ca="1"/>
        <v>9</v>
      </c>
    </row>
    <row r="2698" spans="3:4" ht="15" customHeight="1" x14ac:dyDescent="0.25">
      <c r="C2698">
        <f ca="1"/>
        <v>5</v>
      </c>
      <c r="D2698">
        <f ca="1"/>
        <v>9</v>
      </c>
    </row>
    <row r="2699" spans="3:4" ht="15" customHeight="1" x14ac:dyDescent="0.25">
      <c r="C2699">
        <f ca="1"/>
        <v>5</v>
      </c>
      <c r="D2699">
        <f ca="1"/>
        <v>9</v>
      </c>
    </row>
    <row r="2700" spans="3:4" ht="15" customHeight="1" x14ac:dyDescent="0.25">
      <c r="C2700">
        <f ca="1"/>
        <v>5</v>
      </c>
      <c r="D2700">
        <f ca="1"/>
        <v>9</v>
      </c>
    </row>
    <row r="2701" spans="3:4" ht="15" customHeight="1" x14ac:dyDescent="0.25">
      <c r="C2701">
        <f ca="1"/>
        <v>5</v>
      </c>
      <c r="D2701">
        <f ca="1"/>
        <v>9</v>
      </c>
    </row>
    <row r="2702" spans="3:4" ht="15" customHeight="1" x14ac:dyDescent="0.25">
      <c r="C2702">
        <f ca="1"/>
        <v>5</v>
      </c>
      <c r="D2702">
        <f ca="1"/>
        <v>9</v>
      </c>
    </row>
    <row r="2703" spans="3:4" ht="15" customHeight="1" x14ac:dyDescent="0.25">
      <c r="C2703">
        <f ca="1"/>
        <v>5</v>
      </c>
      <c r="D2703">
        <f ca="1"/>
        <v>9</v>
      </c>
    </row>
    <row r="2704" spans="3:4" ht="15" customHeight="1" x14ac:dyDescent="0.25">
      <c r="C2704">
        <f ca="1"/>
        <v>5</v>
      </c>
      <c r="D2704">
        <f ca="1"/>
        <v>9</v>
      </c>
    </row>
    <row r="2705" spans="3:4" ht="15" customHeight="1" x14ac:dyDescent="0.25">
      <c r="C2705">
        <f ca="1"/>
        <v>5</v>
      </c>
      <c r="D2705">
        <f ca="1"/>
        <v>9</v>
      </c>
    </row>
    <row r="2706" spans="3:4" ht="15" customHeight="1" x14ac:dyDescent="0.25">
      <c r="C2706">
        <f ca="1"/>
        <v>5</v>
      </c>
      <c r="D2706">
        <f ca="1"/>
        <v>9</v>
      </c>
    </row>
    <row r="2707" spans="3:4" ht="15" customHeight="1" x14ac:dyDescent="0.25">
      <c r="C2707">
        <f ca="1"/>
        <v>5</v>
      </c>
      <c r="D2707">
        <f ca="1"/>
        <v>9</v>
      </c>
    </row>
    <row r="2708" spans="3:4" ht="15" customHeight="1" x14ac:dyDescent="0.25">
      <c r="C2708">
        <f ca="1"/>
        <v>5</v>
      </c>
      <c r="D2708">
        <f ca="1"/>
        <v>9</v>
      </c>
    </row>
    <row r="2709" spans="3:4" ht="15" customHeight="1" x14ac:dyDescent="0.25">
      <c r="C2709">
        <f ca="1"/>
        <v>5</v>
      </c>
      <c r="D2709">
        <f ca="1"/>
        <v>9</v>
      </c>
    </row>
    <row r="2710" spans="3:4" ht="15" customHeight="1" x14ac:dyDescent="0.25">
      <c r="C2710">
        <f ca="1"/>
        <v>5</v>
      </c>
      <c r="D2710">
        <f ca="1"/>
        <v>9</v>
      </c>
    </row>
    <row r="2711" spans="3:4" ht="15" customHeight="1" x14ac:dyDescent="0.25">
      <c r="C2711">
        <f ca="1"/>
        <v>5</v>
      </c>
      <c r="D2711">
        <f ca="1"/>
        <v>9</v>
      </c>
    </row>
    <row r="2712" spans="3:4" ht="15" customHeight="1" x14ac:dyDescent="0.25">
      <c r="C2712">
        <f ca="1"/>
        <v>5</v>
      </c>
      <c r="D2712">
        <f ca="1"/>
        <v>9</v>
      </c>
    </row>
    <row r="2713" spans="3:4" ht="15" customHeight="1" x14ac:dyDescent="0.25">
      <c r="C2713">
        <f ca="1"/>
        <v>5</v>
      </c>
      <c r="D2713">
        <f ca="1"/>
        <v>9</v>
      </c>
    </row>
    <row r="2714" spans="3:4" ht="15" customHeight="1" x14ac:dyDescent="0.25">
      <c r="C2714">
        <f ca="1"/>
        <v>5</v>
      </c>
      <c r="D2714">
        <f ca="1"/>
        <v>9</v>
      </c>
    </row>
    <row r="2715" spans="3:4" ht="15" customHeight="1" x14ac:dyDescent="0.25">
      <c r="C2715">
        <f ca="1"/>
        <v>5</v>
      </c>
      <c r="D2715">
        <f ca="1"/>
        <v>9</v>
      </c>
    </row>
    <row r="2716" spans="3:4" ht="15" customHeight="1" x14ac:dyDescent="0.25">
      <c r="C2716">
        <f ca="1"/>
        <v>5</v>
      </c>
      <c r="D2716">
        <f ca="1"/>
        <v>9</v>
      </c>
    </row>
    <row r="2717" spans="3:4" ht="15" customHeight="1" x14ac:dyDescent="0.25">
      <c r="C2717">
        <f ca="1"/>
        <v>5</v>
      </c>
      <c r="D2717">
        <f ca="1"/>
        <v>9</v>
      </c>
    </row>
    <row r="2718" spans="3:4" ht="15" customHeight="1" x14ac:dyDescent="0.25">
      <c r="C2718">
        <f ca="1"/>
        <v>5</v>
      </c>
      <c r="D2718">
        <f ca="1"/>
        <v>9</v>
      </c>
    </row>
    <row r="2719" spans="3:4" ht="15" customHeight="1" x14ac:dyDescent="0.25">
      <c r="C2719">
        <f ca="1"/>
        <v>5</v>
      </c>
      <c r="D2719">
        <f ca="1"/>
        <v>9</v>
      </c>
    </row>
    <row r="2720" spans="3:4" ht="15" customHeight="1" x14ac:dyDescent="0.25">
      <c r="C2720">
        <f ca="1"/>
        <v>5</v>
      </c>
      <c r="D2720">
        <f ca="1"/>
        <v>9</v>
      </c>
    </row>
    <row r="2721" spans="3:4" ht="15" customHeight="1" x14ac:dyDescent="0.25">
      <c r="C2721">
        <f ca="1"/>
        <v>5</v>
      </c>
      <c r="D2721">
        <f ca="1"/>
        <v>9</v>
      </c>
    </row>
    <row r="2722" spans="3:4" ht="15" customHeight="1" x14ac:dyDescent="0.25">
      <c r="C2722">
        <f ca="1"/>
        <v>5</v>
      </c>
      <c r="D2722">
        <f ca="1"/>
        <v>9</v>
      </c>
    </row>
    <row r="2723" spans="3:4" ht="15" customHeight="1" x14ac:dyDescent="0.25">
      <c r="C2723">
        <f ca="1"/>
        <v>5</v>
      </c>
      <c r="D2723">
        <f ca="1"/>
        <v>9</v>
      </c>
    </row>
    <row r="2724" spans="3:4" ht="15" customHeight="1" x14ac:dyDescent="0.25">
      <c r="C2724">
        <f ca="1"/>
        <v>5</v>
      </c>
      <c r="D2724">
        <f ca="1"/>
        <v>9</v>
      </c>
    </row>
    <row r="2725" spans="3:4" ht="15" customHeight="1" x14ac:dyDescent="0.25">
      <c r="C2725">
        <f ca="1"/>
        <v>5</v>
      </c>
      <c r="D2725">
        <f ca="1"/>
        <v>9</v>
      </c>
    </row>
    <row r="2726" spans="3:4" ht="15" customHeight="1" x14ac:dyDescent="0.25">
      <c r="C2726">
        <f ca="1"/>
        <v>5</v>
      </c>
      <c r="D2726">
        <f ca="1"/>
        <v>9</v>
      </c>
    </row>
    <row r="2727" spans="3:4" ht="15" customHeight="1" x14ac:dyDescent="0.25">
      <c r="C2727">
        <f ca="1"/>
        <v>5</v>
      </c>
      <c r="D2727">
        <f ca="1"/>
        <v>9</v>
      </c>
    </row>
    <row r="2728" spans="3:4" ht="15" customHeight="1" x14ac:dyDescent="0.25">
      <c r="C2728">
        <f ca="1"/>
        <v>5</v>
      </c>
      <c r="D2728">
        <f ca="1"/>
        <v>9</v>
      </c>
    </row>
    <row r="2729" spans="3:4" ht="15" customHeight="1" x14ac:dyDescent="0.25">
      <c r="C2729">
        <f ca="1"/>
        <v>5</v>
      </c>
      <c r="D2729">
        <f ca="1"/>
        <v>9</v>
      </c>
    </row>
    <row r="2730" spans="3:4" ht="15" customHeight="1" x14ac:dyDescent="0.25">
      <c r="C2730">
        <f ca="1"/>
        <v>5</v>
      </c>
      <c r="D2730">
        <f ca="1"/>
        <v>9</v>
      </c>
    </row>
    <row r="2731" spans="3:4" ht="15" customHeight="1" x14ac:dyDescent="0.25">
      <c r="C2731">
        <f ca="1"/>
        <v>5</v>
      </c>
      <c r="D2731">
        <f ca="1"/>
        <v>9</v>
      </c>
    </row>
    <row r="2732" spans="3:4" ht="15" customHeight="1" x14ac:dyDescent="0.25">
      <c r="C2732">
        <f ca="1"/>
        <v>5</v>
      </c>
      <c r="D2732">
        <f ca="1"/>
        <v>9</v>
      </c>
    </row>
    <row r="2733" spans="3:4" ht="15" customHeight="1" x14ac:dyDescent="0.25">
      <c r="C2733">
        <f ca="1"/>
        <v>5</v>
      </c>
      <c r="D2733">
        <f ca="1"/>
        <v>9</v>
      </c>
    </row>
    <row r="2734" spans="3:4" ht="15" customHeight="1" x14ac:dyDescent="0.25">
      <c r="C2734">
        <f ca="1"/>
        <v>5</v>
      </c>
      <c r="D2734">
        <f ca="1"/>
        <v>9</v>
      </c>
    </row>
    <row r="2735" spans="3:4" ht="15" customHeight="1" x14ac:dyDescent="0.25">
      <c r="C2735">
        <f ca="1"/>
        <v>5</v>
      </c>
      <c r="D2735">
        <f ca="1"/>
        <v>9</v>
      </c>
    </row>
    <row r="2736" spans="3:4" ht="15" customHeight="1" x14ac:dyDescent="0.25">
      <c r="C2736">
        <f ca="1"/>
        <v>5</v>
      </c>
      <c r="D2736">
        <f ca="1"/>
        <v>9</v>
      </c>
    </row>
    <row r="2737" spans="3:4" ht="15" customHeight="1" x14ac:dyDescent="0.25">
      <c r="C2737">
        <f ca="1"/>
        <v>5</v>
      </c>
      <c r="D2737">
        <f ca="1"/>
        <v>9</v>
      </c>
    </row>
    <row r="2738" spans="3:4" ht="15" customHeight="1" x14ac:dyDescent="0.25">
      <c r="C2738">
        <f ca="1"/>
        <v>5</v>
      </c>
      <c r="D2738">
        <f ca="1"/>
        <v>9</v>
      </c>
    </row>
    <row r="2739" spans="3:4" ht="15" customHeight="1" x14ac:dyDescent="0.25">
      <c r="C2739">
        <f ca="1"/>
        <v>5</v>
      </c>
      <c r="D2739">
        <f ca="1"/>
        <v>9</v>
      </c>
    </row>
    <row r="2740" spans="3:4" ht="15" customHeight="1" x14ac:dyDescent="0.25">
      <c r="C2740">
        <f ca="1"/>
        <v>5</v>
      </c>
      <c r="D2740">
        <f ca="1"/>
        <v>9</v>
      </c>
    </row>
    <row r="2741" spans="3:4" ht="15" customHeight="1" x14ac:dyDescent="0.25">
      <c r="C2741">
        <f ca="1"/>
        <v>5</v>
      </c>
      <c r="D2741">
        <f ca="1"/>
        <v>9</v>
      </c>
    </row>
    <row r="2742" spans="3:4" ht="15" customHeight="1" x14ac:dyDescent="0.25">
      <c r="C2742">
        <f ca="1"/>
        <v>5</v>
      </c>
      <c r="D2742">
        <f ca="1"/>
        <v>9</v>
      </c>
    </row>
    <row r="2743" spans="3:4" ht="15" customHeight="1" x14ac:dyDescent="0.25">
      <c r="C2743">
        <f ca="1"/>
        <v>5</v>
      </c>
      <c r="D2743">
        <f ca="1"/>
        <v>9</v>
      </c>
    </row>
    <row r="2744" spans="3:4" ht="15" customHeight="1" x14ac:dyDescent="0.25">
      <c r="C2744">
        <f ca="1"/>
        <v>5</v>
      </c>
      <c r="D2744">
        <f ca="1"/>
        <v>9</v>
      </c>
    </row>
    <row r="2745" spans="3:4" ht="15" customHeight="1" x14ac:dyDescent="0.25">
      <c r="C2745">
        <f ca="1"/>
        <v>5</v>
      </c>
      <c r="D2745">
        <f ca="1"/>
        <v>9</v>
      </c>
    </row>
    <row r="2746" spans="3:4" ht="15" customHeight="1" x14ac:dyDescent="0.25">
      <c r="C2746">
        <f ca="1"/>
        <v>5</v>
      </c>
      <c r="D2746">
        <f ca="1"/>
        <v>9</v>
      </c>
    </row>
    <row r="2747" spans="3:4" ht="15" customHeight="1" x14ac:dyDescent="0.25">
      <c r="C2747">
        <f ca="1"/>
        <v>5</v>
      </c>
      <c r="D2747">
        <f ca="1"/>
        <v>9</v>
      </c>
    </row>
    <row r="2748" spans="3:4" ht="15" customHeight="1" x14ac:dyDescent="0.25">
      <c r="C2748">
        <f ca="1"/>
        <v>5</v>
      </c>
      <c r="D2748">
        <f ca="1"/>
        <v>9</v>
      </c>
    </row>
    <row r="2749" spans="3:4" ht="15" customHeight="1" x14ac:dyDescent="0.25">
      <c r="C2749">
        <f ca="1"/>
        <v>5</v>
      </c>
      <c r="D2749">
        <f ca="1"/>
        <v>9</v>
      </c>
    </row>
    <row r="2750" spans="3:4" ht="15" customHeight="1" x14ac:dyDescent="0.25">
      <c r="C2750">
        <f ca="1"/>
        <v>5</v>
      </c>
      <c r="D2750">
        <f ca="1"/>
        <v>9</v>
      </c>
    </row>
    <row r="2751" spans="3:4" ht="15" customHeight="1" x14ac:dyDescent="0.25">
      <c r="C2751">
        <f ca="1"/>
        <v>5</v>
      </c>
      <c r="D2751">
        <f ca="1"/>
        <v>9</v>
      </c>
    </row>
    <row r="2752" spans="3:4" ht="15" customHeight="1" x14ac:dyDescent="0.25">
      <c r="C2752">
        <f ca="1"/>
        <v>5</v>
      </c>
      <c r="D2752">
        <f ca="1"/>
        <v>9</v>
      </c>
    </row>
    <row r="2753" spans="3:4" ht="15" customHeight="1" x14ac:dyDescent="0.25">
      <c r="C2753">
        <f ca="1"/>
        <v>5</v>
      </c>
      <c r="D2753">
        <f ca="1"/>
        <v>9</v>
      </c>
    </row>
    <row r="2754" spans="3:4" ht="15" customHeight="1" x14ac:dyDescent="0.25">
      <c r="C2754">
        <f ca="1"/>
        <v>5</v>
      </c>
      <c r="D2754">
        <f ca="1"/>
        <v>9</v>
      </c>
    </row>
    <row r="2755" spans="3:4" ht="15" customHeight="1" x14ac:dyDescent="0.25">
      <c r="C2755">
        <f ca="1"/>
        <v>5</v>
      </c>
      <c r="D2755">
        <f ca="1"/>
        <v>9</v>
      </c>
    </row>
    <row r="2756" spans="3:4" ht="15" customHeight="1" x14ac:dyDescent="0.25">
      <c r="C2756">
        <f ca="1"/>
        <v>5</v>
      </c>
      <c r="D2756">
        <f ca="1"/>
        <v>9</v>
      </c>
    </row>
    <row r="2757" spans="3:4" ht="15" customHeight="1" x14ac:dyDescent="0.25">
      <c r="C2757">
        <f ca="1"/>
        <v>5</v>
      </c>
      <c r="D2757">
        <f ca="1"/>
        <v>9</v>
      </c>
    </row>
    <row r="2758" spans="3:4" ht="15" customHeight="1" x14ac:dyDescent="0.25">
      <c r="C2758">
        <f ca="1"/>
        <v>5</v>
      </c>
      <c r="D2758">
        <f ca="1"/>
        <v>9</v>
      </c>
    </row>
    <row r="2759" spans="3:4" ht="15" customHeight="1" x14ac:dyDescent="0.25">
      <c r="C2759">
        <f ca="1"/>
        <v>5</v>
      </c>
      <c r="D2759">
        <f ca="1"/>
        <v>9</v>
      </c>
    </row>
    <row r="2760" spans="3:4" ht="15" customHeight="1" x14ac:dyDescent="0.25">
      <c r="C2760">
        <f ca="1"/>
        <v>5</v>
      </c>
      <c r="D2760">
        <f ca="1"/>
        <v>9</v>
      </c>
    </row>
    <row r="2761" spans="3:4" ht="15" customHeight="1" x14ac:dyDescent="0.25">
      <c r="C2761">
        <f ca="1"/>
        <v>5</v>
      </c>
      <c r="D2761">
        <f ca="1"/>
        <v>9</v>
      </c>
    </row>
    <row r="2762" spans="3:4" ht="15" customHeight="1" x14ac:dyDescent="0.25">
      <c r="C2762">
        <f ca="1"/>
        <v>5</v>
      </c>
      <c r="D2762">
        <f ca="1"/>
        <v>9</v>
      </c>
    </row>
    <row r="2763" spans="3:4" ht="15" customHeight="1" x14ac:dyDescent="0.25">
      <c r="C2763">
        <f ca="1"/>
        <v>5</v>
      </c>
      <c r="D2763">
        <f ca="1"/>
        <v>9</v>
      </c>
    </row>
    <row r="2764" spans="3:4" ht="15" customHeight="1" x14ac:dyDescent="0.25">
      <c r="C2764">
        <f ca="1"/>
        <v>5</v>
      </c>
      <c r="D2764">
        <f ca="1"/>
        <v>9</v>
      </c>
    </row>
    <row r="2765" spans="3:4" ht="15" customHeight="1" x14ac:dyDescent="0.25">
      <c r="C2765">
        <f ca="1"/>
        <v>5</v>
      </c>
      <c r="D2765">
        <f ca="1"/>
        <v>9</v>
      </c>
    </row>
    <row r="2766" spans="3:4" ht="15" customHeight="1" x14ac:dyDescent="0.25">
      <c r="C2766">
        <f ca="1"/>
        <v>5</v>
      </c>
      <c r="D2766">
        <f ca="1"/>
        <v>9</v>
      </c>
    </row>
    <row r="2767" spans="3:4" ht="15" customHeight="1" x14ac:dyDescent="0.25">
      <c r="C2767">
        <f ca="1"/>
        <v>5</v>
      </c>
      <c r="D2767">
        <f ca="1"/>
        <v>9</v>
      </c>
    </row>
    <row r="2768" spans="3:4" ht="15" customHeight="1" x14ac:dyDescent="0.25">
      <c r="C2768">
        <f ca="1"/>
        <v>5</v>
      </c>
      <c r="D2768">
        <f ca="1"/>
        <v>9</v>
      </c>
    </row>
    <row r="2769" spans="3:4" ht="15" customHeight="1" x14ac:dyDescent="0.25">
      <c r="C2769">
        <f ca="1"/>
        <v>5</v>
      </c>
      <c r="D2769">
        <f ca="1"/>
        <v>9</v>
      </c>
    </row>
    <row r="2770" spans="3:4" ht="15" customHeight="1" x14ac:dyDescent="0.25">
      <c r="C2770">
        <f ca="1"/>
        <v>5</v>
      </c>
      <c r="D2770">
        <f ca="1"/>
        <v>9</v>
      </c>
    </row>
    <row r="2771" spans="3:4" ht="15" customHeight="1" x14ac:dyDescent="0.25">
      <c r="C2771">
        <f ca="1"/>
        <v>5</v>
      </c>
      <c r="D2771">
        <f ca="1"/>
        <v>9</v>
      </c>
    </row>
    <row r="2772" spans="3:4" ht="15" customHeight="1" x14ac:dyDescent="0.25">
      <c r="C2772">
        <f ca="1"/>
        <v>5</v>
      </c>
      <c r="D2772">
        <f ca="1"/>
        <v>9</v>
      </c>
    </row>
    <row r="2773" spans="3:4" ht="15" customHeight="1" x14ac:dyDescent="0.25">
      <c r="C2773">
        <f ca="1"/>
        <v>5</v>
      </c>
      <c r="D2773">
        <f ca="1"/>
        <v>9</v>
      </c>
    </row>
    <row r="2774" spans="3:4" ht="15" customHeight="1" x14ac:dyDescent="0.25">
      <c r="C2774">
        <f ca="1"/>
        <v>5</v>
      </c>
      <c r="D2774">
        <f ca="1"/>
        <v>9</v>
      </c>
    </row>
    <row r="2775" spans="3:4" ht="15" customHeight="1" x14ac:dyDescent="0.25">
      <c r="C2775">
        <f ca="1"/>
        <v>5</v>
      </c>
      <c r="D2775">
        <f ca="1"/>
        <v>9</v>
      </c>
    </row>
    <row r="2776" spans="3:4" ht="15" customHeight="1" x14ac:dyDescent="0.25">
      <c r="C2776">
        <f ca="1"/>
        <v>5</v>
      </c>
      <c r="D2776">
        <f ca="1"/>
        <v>9</v>
      </c>
    </row>
    <row r="2777" spans="3:4" ht="15" customHeight="1" x14ac:dyDescent="0.25">
      <c r="C2777">
        <f ca="1"/>
        <v>5</v>
      </c>
      <c r="D2777">
        <f ca="1"/>
        <v>9</v>
      </c>
    </row>
    <row r="2778" spans="3:4" ht="15" customHeight="1" x14ac:dyDescent="0.25">
      <c r="C2778">
        <f ca="1"/>
        <v>5</v>
      </c>
      <c r="D2778">
        <f ca="1"/>
        <v>9</v>
      </c>
    </row>
    <row r="2779" spans="3:4" ht="15" customHeight="1" x14ac:dyDescent="0.25">
      <c r="C2779">
        <f ca="1"/>
        <v>5</v>
      </c>
      <c r="D2779">
        <f ca="1"/>
        <v>9</v>
      </c>
    </row>
    <row r="2780" spans="3:4" ht="15" customHeight="1" x14ac:dyDescent="0.25">
      <c r="C2780">
        <f ca="1"/>
        <v>5</v>
      </c>
      <c r="D2780">
        <f ca="1"/>
        <v>9</v>
      </c>
    </row>
    <row r="2781" spans="3:4" ht="15" customHeight="1" x14ac:dyDescent="0.25">
      <c r="C2781">
        <f ca="1"/>
        <v>5</v>
      </c>
      <c r="D2781">
        <f ca="1"/>
        <v>9</v>
      </c>
    </row>
    <row r="2782" spans="3:4" ht="15" customHeight="1" x14ac:dyDescent="0.25">
      <c r="C2782">
        <f ca="1"/>
        <v>5</v>
      </c>
      <c r="D2782">
        <f ca="1"/>
        <v>9</v>
      </c>
    </row>
    <row r="2783" spans="3:4" ht="15" customHeight="1" x14ac:dyDescent="0.25">
      <c r="C2783">
        <f ca="1"/>
        <v>5</v>
      </c>
      <c r="D2783">
        <f ca="1"/>
        <v>9</v>
      </c>
    </row>
    <row r="2784" spans="3:4" ht="15" customHeight="1" x14ac:dyDescent="0.25">
      <c r="C2784">
        <f ca="1"/>
        <v>5</v>
      </c>
      <c r="D2784">
        <f ca="1"/>
        <v>9</v>
      </c>
    </row>
    <row r="2785" spans="3:4" ht="15" customHeight="1" x14ac:dyDescent="0.25">
      <c r="C2785">
        <f ca="1"/>
        <v>5</v>
      </c>
      <c r="D2785">
        <f ca="1"/>
        <v>9</v>
      </c>
    </row>
    <row r="2786" spans="3:4" ht="15" customHeight="1" x14ac:dyDescent="0.25">
      <c r="C2786">
        <f ca="1"/>
        <v>5</v>
      </c>
      <c r="D2786">
        <f ca="1"/>
        <v>9</v>
      </c>
    </row>
    <row r="2787" spans="3:4" ht="15" customHeight="1" x14ac:dyDescent="0.25">
      <c r="C2787">
        <f ca="1"/>
        <v>5</v>
      </c>
      <c r="D2787">
        <f ca="1"/>
        <v>9</v>
      </c>
    </row>
    <row r="2788" spans="3:4" ht="15" customHeight="1" x14ac:dyDescent="0.25">
      <c r="C2788">
        <f ca="1"/>
        <v>5</v>
      </c>
      <c r="D2788">
        <f ca="1"/>
        <v>9</v>
      </c>
    </row>
    <row r="2789" spans="3:4" ht="15" customHeight="1" x14ac:dyDescent="0.25">
      <c r="C2789">
        <f ca="1"/>
        <v>5</v>
      </c>
      <c r="D2789">
        <f ca="1"/>
        <v>9</v>
      </c>
    </row>
    <row r="2790" spans="3:4" ht="15" customHeight="1" x14ac:dyDescent="0.25">
      <c r="C2790">
        <f ca="1"/>
        <v>5</v>
      </c>
      <c r="D2790">
        <f ca="1"/>
        <v>9</v>
      </c>
    </row>
    <row r="2791" spans="3:4" ht="15" customHeight="1" x14ac:dyDescent="0.25">
      <c r="C2791">
        <f ca="1"/>
        <v>5</v>
      </c>
      <c r="D2791">
        <f ca="1"/>
        <v>9</v>
      </c>
    </row>
    <row r="2792" spans="3:4" ht="15" customHeight="1" x14ac:dyDescent="0.25">
      <c r="C2792">
        <f ca="1"/>
        <v>5</v>
      </c>
      <c r="D2792">
        <f ca="1"/>
        <v>9</v>
      </c>
    </row>
    <row r="2793" spans="3:4" ht="15" customHeight="1" x14ac:dyDescent="0.25">
      <c r="C2793">
        <f ca="1"/>
        <v>5</v>
      </c>
      <c r="D2793">
        <f ca="1"/>
        <v>9</v>
      </c>
    </row>
    <row r="2794" spans="3:4" ht="15" customHeight="1" x14ac:dyDescent="0.25">
      <c r="C2794">
        <f ca="1"/>
        <v>5</v>
      </c>
      <c r="D2794">
        <f ca="1"/>
        <v>9</v>
      </c>
    </row>
    <row r="2795" spans="3:4" ht="15" customHeight="1" x14ac:dyDescent="0.25">
      <c r="C2795">
        <f ca="1"/>
        <v>5</v>
      </c>
      <c r="D2795">
        <f ca="1"/>
        <v>9</v>
      </c>
    </row>
    <row r="2796" spans="3:4" ht="15" customHeight="1" x14ac:dyDescent="0.25">
      <c r="C2796">
        <f ca="1"/>
        <v>5</v>
      </c>
      <c r="D2796">
        <f ca="1"/>
        <v>9</v>
      </c>
    </row>
    <row r="2797" spans="3:4" ht="15" customHeight="1" x14ac:dyDescent="0.25">
      <c r="C2797">
        <f ca="1"/>
        <v>5</v>
      </c>
      <c r="D2797">
        <f ca="1"/>
        <v>9</v>
      </c>
    </row>
    <row r="2798" spans="3:4" ht="15" customHeight="1" x14ac:dyDescent="0.25">
      <c r="C2798">
        <f ca="1"/>
        <v>5</v>
      </c>
      <c r="D2798">
        <f ca="1"/>
        <v>9</v>
      </c>
    </row>
    <row r="2799" spans="3:4" ht="15" customHeight="1" x14ac:dyDescent="0.25">
      <c r="C2799">
        <f ca="1"/>
        <v>5</v>
      </c>
      <c r="D2799">
        <f ca="1"/>
        <v>9</v>
      </c>
    </row>
    <row r="2800" spans="3:4" ht="15" customHeight="1" x14ac:dyDescent="0.25">
      <c r="C2800">
        <f ca="1"/>
        <v>5</v>
      </c>
      <c r="D2800">
        <f ca="1"/>
        <v>9</v>
      </c>
    </row>
    <row r="2801" spans="3:4" ht="15" customHeight="1" x14ac:dyDescent="0.25">
      <c r="C2801">
        <f ca="1"/>
        <v>5</v>
      </c>
      <c r="D2801">
        <f ca="1"/>
        <v>9</v>
      </c>
    </row>
    <row r="2802" spans="3:4" ht="15" customHeight="1" x14ac:dyDescent="0.25">
      <c r="C2802">
        <f ca="1"/>
        <v>5</v>
      </c>
      <c r="D2802">
        <f ca="1"/>
        <v>9</v>
      </c>
    </row>
    <row r="2803" spans="3:4" ht="15" customHeight="1" x14ac:dyDescent="0.25">
      <c r="C2803">
        <f ca="1"/>
        <v>5</v>
      </c>
      <c r="D2803">
        <f ca="1"/>
        <v>9</v>
      </c>
    </row>
    <row r="2804" spans="3:4" ht="15" customHeight="1" x14ac:dyDescent="0.25">
      <c r="C2804">
        <f ca="1"/>
        <v>5</v>
      </c>
      <c r="D2804">
        <f ca="1"/>
        <v>9</v>
      </c>
    </row>
    <row r="2805" spans="3:4" ht="15" customHeight="1" x14ac:dyDescent="0.25">
      <c r="C2805">
        <f ca="1"/>
        <v>5</v>
      </c>
      <c r="D2805">
        <f ca="1"/>
        <v>9</v>
      </c>
    </row>
    <row r="2806" spans="3:4" ht="15" customHeight="1" x14ac:dyDescent="0.25">
      <c r="C2806">
        <f ca="1"/>
        <v>5</v>
      </c>
      <c r="D2806">
        <f ca="1"/>
        <v>9</v>
      </c>
    </row>
    <row r="2807" spans="3:4" ht="15" customHeight="1" x14ac:dyDescent="0.25">
      <c r="C2807">
        <f ca="1"/>
        <v>5</v>
      </c>
      <c r="D2807">
        <f ca="1"/>
        <v>9</v>
      </c>
    </row>
    <row r="2808" spans="3:4" ht="15" customHeight="1" x14ac:dyDescent="0.25">
      <c r="C2808">
        <f ca="1"/>
        <v>5</v>
      </c>
      <c r="D2808">
        <f ca="1"/>
        <v>9</v>
      </c>
    </row>
    <row r="2809" spans="3:4" ht="15" customHeight="1" x14ac:dyDescent="0.25">
      <c r="C2809">
        <f ca="1"/>
        <v>5</v>
      </c>
      <c r="D2809">
        <f ca="1"/>
        <v>9</v>
      </c>
    </row>
    <row r="2810" spans="3:4" ht="15" customHeight="1" x14ac:dyDescent="0.25">
      <c r="C2810">
        <f ca="1"/>
        <v>5</v>
      </c>
      <c r="D2810">
        <f ca="1"/>
        <v>9</v>
      </c>
    </row>
    <row r="2811" spans="3:4" ht="15" customHeight="1" x14ac:dyDescent="0.25">
      <c r="C2811">
        <f ca="1"/>
        <v>5</v>
      </c>
      <c r="D2811">
        <f ca="1"/>
        <v>9</v>
      </c>
    </row>
    <row r="2812" spans="3:4" ht="15" customHeight="1" x14ac:dyDescent="0.25">
      <c r="C2812">
        <f ca="1"/>
        <v>5</v>
      </c>
      <c r="D2812">
        <f ca="1"/>
        <v>9</v>
      </c>
    </row>
    <row r="2813" spans="3:4" ht="15" customHeight="1" x14ac:dyDescent="0.25">
      <c r="C2813">
        <f ca="1"/>
        <v>5</v>
      </c>
      <c r="D2813">
        <f ca="1"/>
        <v>9</v>
      </c>
    </row>
    <row r="2814" spans="3:4" ht="15" customHeight="1" x14ac:dyDescent="0.25">
      <c r="C2814">
        <f ca="1"/>
        <v>5</v>
      </c>
      <c r="D2814">
        <f ca="1"/>
        <v>9</v>
      </c>
    </row>
    <row r="2815" spans="3:4" ht="15" customHeight="1" x14ac:dyDescent="0.25">
      <c r="C2815">
        <f ca="1"/>
        <v>5</v>
      </c>
      <c r="D2815">
        <f ca="1"/>
        <v>9</v>
      </c>
    </row>
    <row r="2816" spans="3:4" ht="15" customHeight="1" x14ac:dyDescent="0.25">
      <c r="C2816">
        <f ca="1"/>
        <v>5</v>
      </c>
      <c r="D2816">
        <f ca="1"/>
        <v>9</v>
      </c>
    </row>
    <row r="2817" spans="3:4" ht="15" customHeight="1" x14ac:dyDescent="0.25">
      <c r="C2817">
        <f ca="1"/>
        <v>5</v>
      </c>
      <c r="D2817">
        <f ca="1"/>
        <v>9</v>
      </c>
    </row>
    <row r="2818" spans="3:4" ht="15" customHeight="1" x14ac:dyDescent="0.25">
      <c r="C2818">
        <f ca="1"/>
        <v>5</v>
      </c>
      <c r="D2818">
        <f ca="1"/>
        <v>9</v>
      </c>
    </row>
    <row r="2819" spans="3:4" ht="15" customHeight="1" x14ac:dyDescent="0.25">
      <c r="C2819">
        <f ca="1"/>
        <v>5</v>
      </c>
      <c r="D2819">
        <f ca="1"/>
        <v>9</v>
      </c>
    </row>
    <row r="2820" spans="3:4" ht="15" customHeight="1" x14ac:dyDescent="0.25">
      <c r="C2820">
        <f ca="1"/>
        <v>5</v>
      </c>
      <c r="D2820">
        <f ca="1"/>
        <v>9</v>
      </c>
    </row>
    <row r="2821" spans="3:4" ht="15" customHeight="1" x14ac:dyDescent="0.25">
      <c r="C2821">
        <f ca="1"/>
        <v>5</v>
      </c>
      <c r="D2821">
        <f ca="1"/>
        <v>9</v>
      </c>
    </row>
    <row r="2822" spans="3:4" ht="15" customHeight="1" x14ac:dyDescent="0.25">
      <c r="C2822">
        <f ca="1"/>
        <v>5</v>
      </c>
      <c r="D2822">
        <f ca="1"/>
        <v>9</v>
      </c>
    </row>
    <row r="2823" spans="3:4" ht="15" customHeight="1" x14ac:dyDescent="0.25">
      <c r="C2823">
        <f ca="1"/>
        <v>5</v>
      </c>
      <c r="D2823">
        <f ca="1"/>
        <v>9</v>
      </c>
    </row>
    <row r="2824" spans="3:4" ht="15" customHeight="1" x14ac:dyDescent="0.25">
      <c r="C2824">
        <f ca="1"/>
        <v>5</v>
      </c>
      <c r="D2824">
        <f ca="1"/>
        <v>9</v>
      </c>
    </row>
    <row r="2825" spans="3:4" ht="15" customHeight="1" x14ac:dyDescent="0.25">
      <c r="C2825">
        <f ca="1"/>
        <v>5</v>
      </c>
      <c r="D2825">
        <f ca="1"/>
        <v>9</v>
      </c>
    </row>
    <row r="2826" spans="3:4" ht="15" customHeight="1" x14ac:dyDescent="0.25">
      <c r="C2826">
        <f ca="1"/>
        <v>5</v>
      </c>
      <c r="D2826">
        <f ca="1"/>
        <v>9</v>
      </c>
    </row>
    <row r="2827" spans="3:4" ht="15" customHeight="1" x14ac:dyDescent="0.25">
      <c r="C2827">
        <f ca="1"/>
        <v>5</v>
      </c>
      <c r="D2827">
        <f ca="1"/>
        <v>9</v>
      </c>
    </row>
    <row r="2828" spans="3:4" ht="15" customHeight="1" x14ac:dyDescent="0.25">
      <c r="C2828">
        <f ca="1"/>
        <v>5</v>
      </c>
      <c r="D2828">
        <f ca="1"/>
        <v>9</v>
      </c>
    </row>
    <row r="2829" spans="3:4" ht="15" customHeight="1" x14ac:dyDescent="0.25">
      <c r="C2829">
        <f ca="1"/>
        <v>5</v>
      </c>
      <c r="D2829">
        <f ca="1"/>
        <v>9</v>
      </c>
    </row>
    <row r="2830" spans="3:4" ht="15" customHeight="1" x14ac:dyDescent="0.25">
      <c r="C2830">
        <f ca="1"/>
        <v>5</v>
      </c>
      <c r="D2830">
        <f ca="1"/>
        <v>9</v>
      </c>
    </row>
    <row r="2831" spans="3:4" ht="15" customHeight="1" x14ac:dyDescent="0.25">
      <c r="C2831">
        <f ca="1"/>
        <v>5</v>
      </c>
      <c r="D2831">
        <f ca="1"/>
        <v>9</v>
      </c>
    </row>
    <row r="2832" spans="3:4" ht="15" customHeight="1" x14ac:dyDescent="0.25">
      <c r="C2832">
        <f ca="1"/>
        <v>5</v>
      </c>
      <c r="D2832">
        <f ca="1"/>
        <v>9</v>
      </c>
    </row>
    <row r="2833" spans="3:4" ht="15" customHeight="1" x14ac:dyDescent="0.25">
      <c r="C2833">
        <f ca="1"/>
        <v>5</v>
      </c>
      <c r="D2833">
        <f ca="1"/>
        <v>9</v>
      </c>
    </row>
    <row r="2834" spans="3:4" ht="15" customHeight="1" x14ac:dyDescent="0.25">
      <c r="C2834">
        <f ca="1"/>
        <v>5</v>
      </c>
      <c r="D2834">
        <f ca="1"/>
        <v>9</v>
      </c>
    </row>
    <row r="2835" spans="3:4" ht="15" customHeight="1" x14ac:dyDescent="0.25">
      <c r="C2835">
        <f ca="1"/>
        <v>5</v>
      </c>
      <c r="D2835">
        <f ca="1"/>
        <v>9</v>
      </c>
    </row>
    <row r="2836" spans="3:4" ht="15" customHeight="1" x14ac:dyDescent="0.25">
      <c r="C2836">
        <f ca="1"/>
        <v>5</v>
      </c>
      <c r="D2836">
        <f ca="1"/>
        <v>9</v>
      </c>
    </row>
    <row r="2837" spans="3:4" ht="15" customHeight="1" x14ac:dyDescent="0.25">
      <c r="C2837">
        <f ca="1"/>
        <v>5</v>
      </c>
      <c r="D2837">
        <f ca="1"/>
        <v>9</v>
      </c>
    </row>
    <row r="2838" spans="3:4" ht="15" customHeight="1" x14ac:dyDescent="0.25">
      <c r="C2838">
        <f ca="1"/>
        <v>5</v>
      </c>
      <c r="D2838">
        <f ca="1"/>
        <v>9</v>
      </c>
    </row>
    <row r="2839" spans="3:4" ht="15" customHeight="1" x14ac:dyDescent="0.25">
      <c r="C2839">
        <f ca="1"/>
        <v>5</v>
      </c>
      <c r="D2839">
        <f ca="1"/>
        <v>9</v>
      </c>
    </row>
    <row r="2840" spans="3:4" ht="15" customHeight="1" x14ac:dyDescent="0.25">
      <c r="C2840">
        <f ca="1"/>
        <v>5</v>
      </c>
      <c r="D2840">
        <f ca="1"/>
        <v>9</v>
      </c>
    </row>
    <row r="2841" spans="3:4" ht="15" customHeight="1" x14ac:dyDescent="0.25">
      <c r="C2841">
        <f ca="1"/>
        <v>5</v>
      </c>
      <c r="D2841">
        <f ca="1"/>
        <v>9</v>
      </c>
    </row>
    <row r="2842" spans="3:4" ht="15" customHeight="1" x14ac:dyDescent="0.25">
      <c r="C2842">
        <f ca="1"/>
        <v>5</v>
      </c>
      <c r="D2842">
        <f ca="1"/>
        <v>9</v>
      </c>
    </row>
    <row r="2843" spans="3:4" ht="15" customHeight="1" x14ac:dyDescent="0.25">
      <c r="C2843">
        <f ca="1"/>
        <v>5</v>
      </c>
      <c r="D2843">
        <f ca="1"/>
        <v>9</v>
      </c>
    </row>
    <row r="2844" spans="3:4" ht="15" customHeight="1" x14ac:dyDescent="0.25">
      <c r="C2844">
        <f ca="1"/>
        <v>5</v>
      </c>
      <c r="D2844">
        <f ca="1"/>
        <v>9</v>
      </c>
    </row>
    <row r="2845" spans="3:4" ht="15" customHeight="1" x14ac:dyDescent="0.25">
      <c r="C2845">
        <f ca="1"/>
        <v>5</v>
      </c>
      <c r="D2845">
        <f ca="1"/>
        <v>9</v>
      </c>
    </row>
    <row r="2846" spans="3:4" ht="15" customHeight="1" x14ac:dyDescent="0.25">
      <c r="C2846">
        <f ca="1"/>
        <v>5</v>
      </c>
      <c r="D2846">
        <f ca="1"/>
        <v>9</v>
      </c>
    </row>
    <row r="2847" spans="3:4" ht="15" customHeight="1" x14ac:dyDescent="0.25">
      <c r="C2847">
        <f ca="1"/>
        <v>5</v>
      </c>
      <c r="D2847">
        <f ca="1"/>
        <v>9</v>
      </c>
    </row>
    <row r="2848" spans="3:4" ht="15" customHeight="1" x14ac:dyDescent="0.25">
      <c r="C2848">
        <f ca="1"/>
        <v>5</v>
      </c>
      <c r="D2848">
        <f ca="1"/>
        <v>9</v>
      </c>
    </row>
    <row r="2849" spans="3:4" ht="15" customHeight="1" x14ac:dyDescent="0.25">
      <c r="C2849">
        <f ca="1"/>
        <v>5</v>
      </c>
      <c r="D2849">
        <f ca="1"/>
        <v>9</v>
      </c>
    </row>
    <row r="2850" spans="3:4" ht="15" customHeight="1" x14ac:dyDescent="0.25">
      <c r="C2850">
        <f ca="1"/>
        <v>5</v>
      </c>
      <c r="D2850">
        <f ca="1"/>
        <v>9</v>
      </c>
    </row>
    <row r="2851" spans="3:4" ht="15" customHeight="1" x14ac:dyDescent="0.25">
      <c r="C2851">
        <f ca="1"/>
        <v>5</v>
      </c>
      <c r="D2851">
        <f ca="1"/>
        <v>9</v>
      </c>
    </row>
    <row r="2852" spans="3:4" ht="15" customHeight="1" x14ac:dyDescent="0.25">
      <c r="C2852">
        <f ca="1"/>
        <v>5</v>
      </c>
      <c r="D2852">
        <f ca="1"/>
        <v>9</v>
      </c>
    </row>
    <row r="2853" spans="3:4" ht="15" customHeight="1" x14ac:dyDescent="0.25">
      <c r="C2853">
        <f ca="1"/>
        <v>5</v>
      </c>
      <c r="D2853">
        <f ca="1"/>
        <v>9</v>
      </c>
    </row>
    <row r="2854" spans="3:4" ht="15" customHeight="1" x14ac:dyDescent="0.25">
      <c r="C2854">
        <f ca="1"/>
        <v>5</v>
      </c>
      <c r="D2854">
        <f ca="1"/>
        <v>9</v>
      </c>
    </row>
    <row r="2855" spans="3:4" ht="15" customHeight="1" x14ac:dyDescent="0.25">
      <c r="C2855">
        <f ca="1"/>
        <v>5</v>
      </c>
      <c r="D2855">
        <f ca="1"/>
        <v>9</v>
      </c>
    </row>
    <row r="2856" spans="3:4" ht="15" customHeight="1" x14ac:dyDescent="0.25">
      <c r="C2856">
        <f ca="1"/>
        <v>5</v>
      </c>
      <c r="D2856">
        <f ca="1"/>
        <v>9</v>
      </c>
    </row>
    <row r="2857" spans="3:4" ht="15" customHeight="1" x14ac:dyDescent="0.25">
      <c r="C2857">
        <f ca="1"/>
        <v>5</v>
      </c>
      <c r="D2857">
        <f ca="1"/>
        <v>9</v>
      </c>
    </row>
    <row r="2858" spans="3:4" ht="15" customHeight="1" x14ac:dyDescent="0.25">
      <c r="C2858">
        <f ca="1"/>
        <v>5</v>
      </c>
      <c r="D2858">
        <f ca="1"/>
        <v>9</v>
      </c>
    </row>
    <row r="2859" spans="3:4" ht="15" customHeight="1" x14ac:dyDescent="0.25">
      <c r="C2859">
        <f ca="1"/>
        <v>5</v>
      </c>
      <c r="D2859">
        <f ca="1"/>
        <v>9</v>
      </c>
    </row>
    <row r="2860" spans="3:4" ht="15" customHeight="1" x14ac:dyDescent="0.25">
      <c r="C2860">
        <f ca="1"/>
        <v>5</v>
      </c>
      <c r="D2860">
        <f ca="1"/>
        <v>9</v>
      </c>
    </row>
    <row r="2861" spans="3:4" ht="15" customHeight="1" x14ac:dyDescent="0.25">
      <c r="C2861">
        <f ca="1"/>
        <v>5</v>
      </c>
      <c r="D2861">
        <f ca="1"/>
        <v>9</v>
      </c>
    </row>
    <row r="2862" spans="3:4" ht="15" customHeight="1" x14ac:dyDescent="0.25">
      <c r="C2862">
        <f ca="1"/>
        <v>5</v>
      </c>
      <c r="D2862">
        <f ca="1"/>
        <v>9</v>
      </c>
    </row>
    <row r="2863" spans="3:4" ht="15" customHeight="1" x14ac:dyDescent="0.25">
      <c r="C2863">
        <f ca="1"/>
        <v>5</v>
      </c>
      <c r="D2863">
        <f ca="1"/>
        <v>9</v>
      </c>
    </row>
    <row r="2864" spans="3:4" ht="15" customHeight="1" x14ac:dyDescent="0.25">
      <c r="C2864">
        <f ca="1"/>
        <v>5</v>
      </c>
      <c r="D2864">
        <f ca="1"/>
        <v>9</v>
      </c>
    </row>
    <row r="2865" spans="3:4" ht="15" customHeight="1" x14ac:dyDescent="0.25">
      <c r="C2865">
        <f ca="1"/>
        <v>5</v>
      </c>
      <c r="D2865">
        <f ca="1"/>
        <v>9</v>
      </c>
    </row>
    <row r="2866" spans="3:4" ht="15" customHeight="1" x14ac:dyDescent="0.25">
      <c r="C2866">
        <f ca="1"/>
        <v>5</v>
      </c>
      <c r="D2866">
        <f ca="1"/>
        <v>9</v>
      </c>
    </row>
    <row r="2867" spans="3:4" ht="15" customHeight="1" x14ac:dyDescent="0.25">
      <c r="C2867">
        <f ca="1"/>
        <v>5</v>
      </c>
      <c r="D2867">
        <f ca="1"/>
        <v>9</v>
      </c>
    </row>
    <row r="2868" spans="3:4" ht="15" customHeight="1" x14ac:dyDescent="0.25">
      <c r="C2868">
        <f ca="1"/>
        <v>5</v>
      </c>
      <c r="D2868">
        <f ca="1"/>
        <v>9</v>
      </c>
    </row>
    <row r="2869" spans="3:4" ht="15" customHeight="1" x14ac:dyDescent="0.25">
      <c r="C2869">
        <f ca="1"/>
        <v>5</v>
      </c>
      <c r="D2869">
        <f ca="1"/>
        <v>9</v>
      </c>
    </row>
    <row r="2870" spans="3:4" ht="15" customHeight="1" x14ac:dyDescent="0.25">
      <c r="C2870">
        <f ca="1"/>
        <v>5</v>
      </c>
      <c r="D2870">
        <f ca="1"/>
        <v>9</v>
      </c>
    </row>
    <row r="2871" spans="3:4" ht="15" customHeight="1" x14ac:dyDescent="0.25">
      <c r="C2871">
        <f ca="1"/>
        <v>5</v>
      </c>
      <c r="D2871">
        <f ca="1"/>
        <v>9</v>
      </c>
    </row>
    <row r="2872" spans="3:4" ht="15" customHeight="1" x14ac:dyDescent="0.25">
      <c r="C2872">
        <f ca="1"/>
        <v>5</v>
      </c>
      <c r="D2872">
        <f ca="1"/>
        <v>9</v>
      </c>
    </row>
    <row r="2873" spans="3:4" ht="15" customHeight="1" x14ac:dyDescent="0.25">
      <c r="C2873">
        <f ca="1"/>
        <v>5</v>
      </c>
      <c r="D2873">
        <f ca="1"/>
        <v>9</v>
      </c>
    </row>
    <row r="2874" spans="3:4" ht="15" customHeight="1" x14ac:dyDescent="0.25">
      <c r="C2874">
        <f ca="1"/>
        <v>5</v>
      </c>
      <c r="D2874">
        <f ca="1"/>
        <v>9</v>
      </c>
    </row>
    <row r="2875" spans="3:4" ht="15" customHeight="1" x14ac:dyDescent="0.25">
      <c r="C2875">
        <f ca="1"/>
        <v>5</v>
      </c>
      <c r="D2875">
        <f ca="1"/>
        <v>9</v>
      </c>
    </row>
    <row r="2876" spans="3:4" ht="15" customHeight="1" x14ac:dyDescent="0.25">
      <c r="C2876">
        <f ca="1"/>
        <v>5</v>
      </c>
      <c r="D2876">
        <f ca="1"/>
        <v>9</v>
      </c>
    </row>
    <row r="2877" spans="3:4" ht="15" customHeight="1" x14ac:dyDescent="0.25">
      <c r="C2877">
        <f ca="1"/>
        <v>5</v>
      </c>
      <c r="D2877">
        <f ca="1"/>
        <v>9</v>
      </c>
    </row>
    <row r="2878" spans="3:4" ht="15" customHeight="1" x14ac:dyDescent="0.25">
      <c r="C2878">
        <f ca="1"/>
        <v>5</v>
      </c>
      <c r="D2878">
        <f ca="1"/>
        <v>9</v>
      </c>
    </row>
    <row r="2879" spans="3:4" ht="15" customHeight="1" x14ac:dyDescent="0.25">
      <c r="C2879">
        <f ca="1"/>
        <v>5</v>
      </c>
      <c r="D2879">
        <f ca="1"/>
        <v>9</v>
      </c>
    </row>
    <row r="2880" spans="3:4" ht="15" customHeight="1" x14ac:dyDescent="0.25">
      <c r="C2880">
        <f ca="1"/>
        <v>5</v>
      </c>
      <c r="D2880">
        <f ca="1"/>
        <v>9</v>
      </c>
    </row>
    <row r="2881" spans="3:4" ht="15" customHeight="1" x14ac:dyDescent="0.25">
      <c r="C2881">
        <f ca="1"/>
        <v>5</v>
      </c>
      <c r="D2881">
        <f ca="1"/>
        <v>9</v>
      </c>
    </row>
    <row r="2882" spans="3:4" ht="15" customHeight="1" x14ac:dyDescent="0.25">
      <c r="C2882">
        <f ca="1"/>
        <v>5</v>
      </c>
      <c r="D2882">
        <f ca="1"/>
        <v>9</v>
      </c>
    </row>
    <row r="2883" spans="3:4" ht="15" customHeight="1" x14ac:dyDescent="0.25">
      <c r="C2883">
        <f ca="1"/>
        <v>5</v>
      </c>
      <c r="D2883">
        <f ca="1"/>
        <v>9</v>
      </c>
    </row>
    <row r="2884" spans="3:4" ht="15" customHeight="1" x14ac:dyDescent="0.25">
      <c r="C2884">
        <f ca="1"/>
        <v>5</v>
      </c>
      <c r="D2884">
        <f ca="1"/>
        <v>9</v>
      </c>
    </row>
    <row r="2885" spans="3:4" ht="15" customHeight="1" x14ac:dyDescent="0.25">
      <c r="C2885">
        <f ca="1"/>
        <v>5</v>
      </c>
      <c r="D2885">
        <f ca="1"/>
        <v>9</v>
      </c>
    </row>
    <row r="2886" spans="3:4" ht="15" customHeight="1" x14ac:dyDescent="0.25">
      <c r="C2886">
        <f ca="1"/>
        <v>5</v>
      </c>
      <c r="D2886">
        <f ca="1"/>
        <v>9</v>
      </c>
    </row>
    <row r="2887" spans="3:4" ht="15" customHeight="1" x14ac:dyDescent="0.25">
      <c r="C2887">
        <f ca="1"/>
        <v>5</v>
      </c>
      <c r="D2887">
        <f ca="1"/>
        <v>9</v>
      </c>
    </row>
    <row r="2888" spans="3:4" ht="15" customHeight="1" x14ac:dyDescent="0.25">
      <c r="C2888">
        <f ca="1"/>
        <v>5</v>
      </c>
      <c r="D2888">
        <f ca="1"/>
        <v>9</v>
      </c>
    </row>
    <row r="2889" spans="3:4" ht="15" customHeight="1" x14ac:dyDescent="0.25">
      <c r="C2889">
        <f ca="1"/>
        <v>5</v>
      </c>
      <c r="D2889">
        <f ca="1"/>
        <v>9</v>
      </c>
    </row>
    <row r="2890" spans="3:4" ht="15" customHeight="1" x14ac:dyDescent="0.25">
      <c r="C2890">
        <f ca="1"/>
        <v>5</v>
      </c>
      <c r="D2890">
        <f ca="1"/>
        <v>9</v>
      </c>
    </row>
    <row r="2891" spans="3:4" ht="15" customHeight="1" x14ac:dyDescent="0.25">
      <c r="C2891">
        <f ca="1"/>
        <v>5</v>
      </c>
      <c r="D2891">
        <f ca="1"/>
        <v>9</v>
      </c>
    </row>
    <row r="2892" spans="3:4" ht="15" customHeight="1" x14ac:dyDescent="0.25">
      <c r="C2892">
        <f ca="1"/>
        <v>5</v>
      </c>
      <c r="D2892">
        <f ca="1"/>
        <v>9</v>
      </c>
    </row>
    <row r="2893" spans="3:4" ht="15" customHeight="1" x14ac:dyDescent="0.25">
      <c r="C2893">
        <f ca="1"/>
        <v>5</v>
      </c>
      <c r="D2893">
        <f ca="1"/>
        <v>9</v>
      </c>
    </row>
    <row r="2894" spans="3:4" ht="15" customHeight="1" x14ac:dyDescent="0.25">
      <c r="C2894">
        <f ca="1"/>
        <v>5</v>
      </c>
      <c r="D2894">
        <f ca="1"/>
        <v>9</v>
      </c>
    </row>
    <row r="2895" spans="3:4" ht="15" customHeight="1" x14ac:dyDescent="0.25">
      <c r="C2895">
        <f ca="1"/>
        <v>5</v>
      </c>
      <c r="D2895">
        <f ca="1"/>
        <v>9</v>
      </c>
    </row>
    <row r="2896" spans="3:4" ht="15" customHeight="1" x14ac:dyDescent="0.25">
      <c r="C2896">
        <f ca="1"/>
        <v>5</v>
      </c>
      <c r="D2896">
        <f ca="1"/>
        <v>9</v>
      </c>
    </row>
    <row r="2897" spans="3:4" ht="15" customHeight="1" x14ac:dyDescent="0.25">
      <c r="C2897">
        <f ca="1"/>
        <v>5</v>
      </c>
      <c r="D2897">
        <f ca="1"/>
        <v>9</v>
      </c>
    </row>
    <row r="2898" spans="3:4" ht="15" customHeight="1" x14ac:dyDescent="0.25">
      <c r="C2898">
        <f ca="1"/>
        <v>5</v>
      </c>
      <c r="D2898">
        <f ca="1"/>
        <v>9</v>
      </c>
    </row>
    <row r="2899" spans="3:4" ht="15" customHeight="1" x14ac:dyDescent="0.25">
      <c r="C2899">
        <f ca="1"/>
        <v>5</v>
      </c>
      <c r="D2899">
        <f ca="1"/>
        <v>9</v>
      </c>
    </row>
    <row r="2900" spans="3:4" ht="15" customHeight="1" x14ac:dyDescent="0.25">
      <c r="C2900">
        <f ca="1"/>
        <v>5</v>
      </c>
      <c r="D2900">
        <f ca="1"/>
        <v>9</v>
      </c>
    </row>
    <row r="2901" spans="3:4" ht="15" customHeight="1" x14ac:dyDescent="0.25">
      <c r="C2901">
        <f ca="1"/>
        <v>5</v>
      </c>
      <c r="D2901">
        <f ca="1"/>
        <v>9</v>
      </c>
    </row>
    <row r="2902" spans="3:4" ht="15" customHeight="1" x14ac:dyDescent="0.25">
      <c r="C2902">
        <f ca="1"/>
        <v>5</v>
      </c>
      <c r="D2902">
        <f ca="1"/>
        <v>9</v>
      </c>
    </row>
    <row r="2903" spans="3:4" ht="15" customHeight="1" x14ac:dyDescent="0.25">
      <c r="C2903">
        <f ca="1"/>
        <v>5</v>
      </c>
      <c r="D2903">
        <f ca="1"/>
        <v>9</v>
      </c>
    </row>
    <row r="2904" spans="3:4" ht="15" customHeight="1" x14ac:dyDescent="0.25">
      <c r="C2904">
        <f ca="1"/>
        <v>5</v>
      </c>
      <c r="D2904">
        <f ca="1"/>
        <v>9</v>
      </c>
    </row>
    <row r="2905" spans="3:4" ht="15" customHeight="1" x14ac:dyDescent="0.25">
      <c r="C2905">
        <f ca="1"/>
        <v>5</v>
      </c>
      <c r="D2905">
        <f ca="1"/>
        <v>9</v>
      </c>
    </row>
    <row r="2906" spans="3:4" ht="15" customHeight="1" x14ac:dyDescent="0.25">
      <c r="C2906">
        <f ca="1"/>
        <v>5</v>
      </c>
      <c r="D2906">
        <f ca="1"/>
        <v>9</v>
      </c>
    </row>
    <row r="2907" spans="3:4" ht="15" customHeight="1" x14ac:dyDescent="0.25">
      <c r="C2907">
        <f ca="1"/>
        <v>5</v>
      </c>
      <c r="D2907">
        <f ca="1"/>
        <v>9</v>
      </c>
    </row>
    <row r="2908" spans="3:4" ht="15" customHeight="1" x14ac:dyDescent="0.25">
      <c r="C2908">
        <f ca="1"/>
        <v>5</v>
      </c>
      <c r="D2908">
        <f ca="1"/>
        <v>9</v>
      </c>
    </row>
    <row r="2909" spans="3:4" ht="15" customHeight="1" x14ac:dyDescent="0.25">
      <c r="C2909">
        <f ca="1"/>
        <v>5</v>
      </c>
      <c r="D2909">
        <f ca="1"/>
        <v>9</v>
      </c>
    </row>
    <row r="2910" spans="3:4" ht="15" customHeight="1" x14ac:dyDescent="0.25">
      <c r="C2910">
        <f ca="1"/>
        <v>5</v>
      </c>
      <c r="D2910">
        <f ca="1"/>
        <v>9</v>
      </c>
    </row>
    <row r="2911" spans="3:4" ht="15" customHeight="1" x14ac:dyDescent="0.25">
      <c r="C2911">
        <f ca="1"/>
        <v>5</v>
      </c>
      <c r="D2911">
        <f ca="1"/>
        <v>9</v>
      </c>
    </row>
    <row r="2912" spans="3:4" ht="15" customHeight="1" x14ac:dyDescent="0.25">
      <c r="C2912">
        <f ca="1"/>
        <v>5</v>
      </c>
      <c r="D2912">
        <f ca="1"/>
        <v>9</v>
      </c>
    </row>
    <row r="2913" spans="3:4" ht="15" customHeight="1" x14ac:dyDescent="0.25">
      <c r="C2913">
        <f ca="1"/>
        <v>5</v>
      </c>
      <c r="D2913">
        <f ca="1"/>
        <v>9</v>
      </c>
    </row>
    <row r="2914" spans="3:4" ht="15" customHeight="1" x14ac:dyDescent="0.25">
      <c r="C2914">
        <f ca="1"/>
        <v>5</v>
      </c>
      <c r="D2914">
        <f ca="1"/>
        <v>9</v>
      </c>
    </row>
    <row r="2915" spans="3:4" ht="15" customHeight="1" x14ac:dyDescent="0.25">
      <c r="C2915">
        <f ca="1"/>
        <v>5</v>
      </c>
      <c r="D2915">
        <f ca="1"/>
        <v>9</v>
      </c>
    </row>
    <row r="2916" spans="3:4" ht="15" customHeight="1" x14ac:dyDescent="0.25">
      <c r="C2916">
        <f ca="1"/>
        <v>5</v>
      </c>
      <c r="D2916">
        <f ca="1"/>
        <v>9</v>
      </c>
    </row>
    <row r="2917" spans="3:4" ht="15" customHeight="1" x14ac:dyDescent="0.25">
      <c r="C2917">
        <f ca="1"/>
        <v>5</v>
      </c>
      <c r="D2917">
        <f ca="1"/>
        <v>9</v>
      </c>
    </row>
    <row r="2918" spans="3:4" ht="15" customHeight="1" x14ac:dyDescent="0.25">
      <c r="C2918">
        <f ca="1"/>
        <v>5</v>
      </c>
      <c r="D2918">
        <f ca="1"/>
        <v>9</v>
      </c>
    </row>
    <row r="2919" spans="3:4" ht="15" customHeight="1" x14ac:dyDescent="0.25">
      <c r="C2919">
        <f ca="1"/>
        <v>5</v>
      </c>
      <c r="D2919">
        <f ca="1"/>
        <v>9</v>
      </c>
    </row>
    <row r="2920" spans="3:4" ht="15" customHeight="1" x14ac:dyDescent="0.25">
      <c r="C2920">
        <f ca="1"/>
        <v>5</v>
      </c>
      <c r="D2920">
        <f ca="1"/>
        <v>9</v>
      </c>
    </row>
    <row r="2921" spans="3:4" ht="15" customHeight="1" x14ac:dyDescent="0.25">
      <c r="C2921">
        <f ca="1"/>
        <v>5</v>
      </c>
      <c r="D2921">
        <f ca="1"/>
        <v>9</v>
      </c>
    </row>
    <row r="2922" spans="3:4" ht="15" customHeight="1" x14ac:dyDescent="0.25">
      <c r="C2922">
        <f ca="1"/>
        <v>5</v>
      </c>
      <c r="D2922">
        <f ca="1"/>
        <v>9</v>
      </c>
    </row>
    <row r="2923" spans="3:4" ht="15" customHeight="1" x14ac:dyDescent="0.25">
      <c r="C2923">
        <f ca="1"/>
        <v>5</v>
      </c>
      <c r="D2923">
        <f ca="1"/>
        <v>9</v>
      </c>
    </row>
    <row r="2924" spans="3:4" ht="15" customHeight="1" x14ac:dyDescent="0.25">
      <c r="C2924">
        <f ca="1"/>
        <v>5</v>
      </c>
      <c r="D2924">
        <f ca="1"/>
        <v>9</v>
      </c>
    </row>
    <row r="2925" spans="3:4" ht="15" customHeight="1" x14ac:dyDescent="0.25">
      <c r="C2925">
        <f ca="1"/>
        <v>5</v>
      </c>
      <c r="D2925">
        <f ca="1"/>
        <v>9</v>
      </c>
    </row>
    <row r="2926" spans="3:4" ht="15" customHeight="1" x14ac:dyDescent="0.25">
      <c r="C2926">
        <f ca="1"/>
        <v>5</v>
      </c>
      <c r="D2926">
        <f ca="1"/>
        <v>9</v>
      </c>
    </row>
    <row r="2927" spans="3:4" ht="15" customHeight="1" x14ac:dyDescent="0.25">
      <c r="C2927">
        <f ca="1"/>
        <v>5</v>
      </c>
      <c r="D2927">
        <f ca="1"/>
        <v>9</v>
      </c>
    </row>
    <row r="2928" spans="3:4" ht="15" customHeight="1" x14ac:dyDescent="0.25">
      <c r="C2928">
        <f ca="1"/>
        <v>5</v>
      </c>
      <c r="D2928">
        <f ca="1"/>
        <v>9</v>
      </c>
    </row>
    <row r="2929" spans="3:4" ht="15" customHeight="1" x14ac:dyDescent="0.25">
      <c r="C2929">
        <f ca="1"/>
        <v>5</v>
      </c>
      <c r="D2929">
        <f ca="1"/>
        <v>9</v>
      </c>
    </row>
    <row r="2930" spans="3:4" ht="15" customHeight="1" x14ac:dyDescent="0.25">
      <c r="C2930">
        <f ca="1"/>
        <v>5</v>
      </c>
      <c r="D2930">
        <f ca="1"/>
        <v>9</v>
      </c>
    </row>
    <row r="2931" spans="3:4" ht="15" customHeight="1" x14ac:dyDescent="0.25">
      <c r="C2931">
        <f ca="1"/>
        <v>5</v>
      </c>
      <c r="D2931">
        <f ca="1"/>
        <v>9</v>
      </c>
    </row>
    <row r="2932" spans="3:4" ht="15" customHeight="1" x14ac:dyDescent="0.25">
      <c r="C2932">
        <f ca="1"/>
        <v>5</v>
      </c>
      <c r="D2932">
        <f ca="1"/>
        <v>9</v>
      </c>
    </row>
    <row r="2933" spans="3:4" ht="15" customHeight="1" x14ac:dyDescent="0.25">
      <c r="C2933">
        <f ca="1"/>
        <v>5</v>
      </c>
      <c r="D2933">
        <f ca="1"/>
        <v>9</v>
      </c>
    </row>
    <row r="2934" spans="3:4" ht="15" customHeight="1" x14ac:dyDescent="0.25">
      <c r="C2934">
        <f ca="1"/>
        <v>5</v>
      </c>
      <c r="D2934">
        <f ca="1"/>
        <v>9</v>
      </c>
    </row>
    <row r="2935" spans="3:4" ht="15" customHeight="1" x14ac:dyDescent="0.25">
      <c r="C2935">
        <f ca="1"/>
        <v>5</v>
      </c>
      <c r="D2935">
        <f ca="1"/>
        <v>9</v>
      </c>
    </row>
    <row r="2936" spans="3:4" ht="15" customHeight="1" x14ac:dyDescent="0.25">
      <c r="C2936">
        <f ca="1"/>
        <v>5</v>
      </c>
      <c r="D2936">
        <f ca="1"/>
        <v>9</v>
      </c>
    </row>
    <row r="2937" spans="3:4" ht="15" customHeight="1" x14ac:dyDescent="0.25">
      <c r="C2937">
        <f ca="1"/>
        <v>5</v>
      </c>
      <c r="D2937">
        <f ca="1"/>
        <v>9</v>
      </c>
    </row>
    <row r="2938" spans="3:4" ht="15" customHeight="1" x14ac:dyDescent="0.25">
      <c r="C2938">
        <f ca="1"/>
        <v>5</v>
      </c>
      <c r="D2938">
        <f ca="1"/>
        <v>9</v>
      </c>
    </row>
    <row r="2939" spans="3:4" ht="15" customHeight="1" x14ac:dyDescent="0.25">
      <c r="C2939">
        <f ca="1"/>
        <v>5</v>
      </c>
      <c r="D2939">
        <f ca="1"/>
        <v>9</v>
      </c>
    </row>
    <row r="2940" spans="3:4" ht="15" customHeight="1" x14ac:dyDescent="0.25">
      <c r="C2940">
        <f ca="1"/>
        <v>5</v>
      </c>
      <c r="D2940">
        <f ca="1"/>
        <v>9</v>
      </c>
    </row>
    <row r="2941" spans="3:4" ht="15" customHeight="1" x14ac:dyDescent="0.25">
      <c r="C2941">
        <f ca="1"/>
        <v>5</v>
      </c>
      <c r="D2941">
        <f ca="1"/>
        <v>9</v>
      </c>
    </row>
    <row r="2942" spans="3:4" ht="15" customHeight="1" x14ac:dyDescent="0.25">
      <c r="C2942">
        <f ca="1"/>
        <v>5</v>
      </c>
      <c r="D2942">
        <f ca="1"/>
        <v>9</v>
      </c>
    </row>
    <row r="2943" spans="3:4" ht="15" customHeight="1" x14ac:dyDescent="0.25">
      <c r="C2943">
        <f ca="1"/>
        <v>5</v>
      </c>
      <c r="D2943">
        <f ca="1"/>
        <v>9</v>
      </c>
    </row>
    <row r="2944" spans="3:4" ht="15" customHeight="1" x14ac:dyDescent="0.25">
      <c r="C2944">
        <f ca="1"/>
        <v>5</v>
      </c>
      <c r="D2944">
        <f ca="1"/>
        <v>9</v>
      </c>
    </row>
    <row r="2945" spans="3:4" ht="15" customHeight="1" x14ac:dyDescent="0.25">
      <c r="C2945">
        <f ca="1"/>
        <v>5</v>
      </c>
      <c r="D2945">
        <f ca="1"/>
        <v>9</v>
      </c>
    </row>
    <row r="2946" spans="3:4" ht="15" customHeight="1" x14ac:dyDescent="0.25">
      <c r="C2946">
        <f ca="1"/>
        <v>5</v>
      </c>
      <c r="D2946">
        <f ca="1"/>
        <v>9</v>
      </c>
    </row>
    <row r="2947" spans="3:4" ht="15" customHeight="1" x14ac:dyDescent="0.25">
      <c r="C2947">
        <f ca="1"/>
        <v>5</v>
      </c>
      <c r="D2947">
        <f ca="1"/>
        <v>9</v>
      </c>
    </row>
    <row r="2948" spans="3:4" ht="15" customHeight="1" x14ac:dyDescent="0.25">
      <c r="C2948">
        <f ca="1"/>
        <v>5</v>
      </c>
      <c r="D2948">
        <f ca="1"/>
        <v>9</v>
      </c>
    </row>
    <row r="2949" spans="3:4" ht="15" customHeight="1" x14ac:dyDescent="0.25">
      <c r="C2949">
        <f ca="1"/>
        <v>5</v>
      </c>
      <c r="D2949">
        <f ca="1"/>
        <v>9</v>
      </c>
    </row>
    <row r="2950" spans="3:4" ht="15" customHeight="1" x14ac:dyDescent="0.25">
      <c r="C2950">
        <f ca="1"/>
        <v>5</v>
      </c>
      <c r="D2950">
        <f ca="1"/>
        <v>9</v>
      </c>
    </row>
    <row r="2951" spans="3:4" ht="15" customHeight="1" x14ac:dyDescent="0.25">
      <c r="C2951">
        <f ca="1"/>
        <v>5</v>
      </c>
      <c r="D2951">
        <f ca="1"/>
        <v>9</v>
      </c>
    </row>
    <row r="2952" spans="3:4" ht="15" customHeight="1" x14ac:dyDescent="0.25">
      <c r="C2952">
        <f ca="1"/>
        <v>5</v>
      </c>
      <c r="D2952">
        <f ca="1"/>
        <v>9</v>
      </c>
    </row>
    <row r="2953" spans="3:4" ht="15" customHeight="1" x14ac:dyDescent="0.25">
      <c r="C2953">
        <f ca="1"/>
        <v>5</v>
      </c>
      <c r="D2953">
        <f ca="1"/>
        <v>9</v>
      </c>
    </row>
    <row r="2954" spans="3:4" ht="15" customHeight="1" x14ac:dyDescent="0.25">
      <c r="C2954">
        <f ca="1"/>
        <v>5</v>
      </c>
      <c r="D2954">
        <f ca="1"/>
        <v>9</v>
      </c>
    </row>
    <row r="2955" spans="3:4" ht="15" customHeight="1" x14ac:dyDescent="0.25">
      <c r="C2955">
        <f ca="1"/>
        <v>5</v>
      </c>
      <c r="D2955">
        <f ca="1"/>
        <v>9</v>
      </c>
    </row>
    <row r="2956" spans="3:4" ht="15" customHeight="1" x14ac:dyDescent="0.25">
      <c r="C2956">
        <f ca="1"/>
        <v>5</v>
      </c>
      <c r="D2956">
        <f ca="1"/>
        <v>9</v>
      </c>
    </row>
    <row r="2957" spans="3:4" ht="15" customHeight="1" x14ac:dyDescent="0.25">
      <c r="C2957">
        <f ca="1"/>
        <v>5</v>
      </c>
      <c r="D2957">
        <f ca="1"/>
        <v>9</v>
      </c>
    </row>
    <row r="2958" spans="3:4" ht="15" customHeight="1" x14ac:dyDescent="0.25">
      <c r="C2958">
        <f ca="1"/>
        <v>5</v>
      </c>
      <c r="D2958">
        <f ca="1"/>
        <v>9</v>
      </c>
    </row>
    <row r="2959" spans="3:4" ht="15" customHeight="1" x14ac:dyDescent="0.25">
      <c r="C2959">
        <f ca="1"/>
        <v>5</v>
      </c>
      <c r="D2959">
        <f ca="1"/>
        <v>9</v>
      </c>
    </row>
    <row r="2960" spans="3:4" ht="15" customHeight="1" x14ac:dyDescent="0.25">
      <c r="C2960">
        <f ca="1"/>
        <v>5</v>
      </c>
      <c r="D2960">
        <f ca="1"/>
        <v>9</v>
      </c>
    </row>
    <row r="2961" spans="3:4" ht="15" customHeight="1" x14ac:dyDescent="0.25">
      <c r="C2961">
        <f ca="1"/>
        <v>5</v>
      </c>
      <c r="D2961">
        <f ca="1"/>
        <v>9</v>
      </c>
    </row>
    <row r="2962" spans="3:4" ht="15" customHeight="1" x14ac:dyDescent="0.25">
      <c r="C2962">
        <f ca="1"/>
        <v>5</v>
      </c>
      <c r="D2962">
        <f ca="1"/>
        <v>9</v>
      </c>
    </row>
    <row r="2963" spans="3:4" ht="15" customHeight="1" x14ac:dyDescent="0.25">
      <c r="C2963">
        <f ca="1"/>
        <v>5</v>
      </c>
      <c r="D2963">
        <f ca="1"/>
        <v>9</v>
      </c>
    </row>
    <row r="2964" spans="3:4" ht="15" customHeight="1" x14ac:dyDescent="0.25">
      <c r="C2964">
        <f ca="1"/>
        <v>5</v>
      </c>
      <c r="D2964">
        <f ca="1"/>
        <v>9</v>
      </c>
    </row>
    <row r="2965" spans="3:4" ht="15" customHeight="1" x14ac:dyDescent="0.25">
      <c r="C2965">
        <f ca="1"/>
        <v>5</v>
      </c>
      <c r="D2965">
        <f ca="1"/>
        <v>9</v>
      </c>
    </row>
    <row r="2966" spans="3:4" ht="15" customHeight="1" x14ac:dyDescent="0.25">
      <c r="C2966">
        <f ca="1"/>
        <v>5</v>
      </c>
      <c r="D2966">
        <f ca="1"/>
        <v>9</v>
      </c>
    </row>
    <row r="2967" spans="3:4" ht="15" customHeight="1" x14ac:dyDescent="0.25">
      <c r="C2967">
        <f ca="1"/>
        <v>5</v>
      </c>
      <c r="D2967">
        <f ca="1"/>
        <v>9</v>
      </c>
    </row>
    <row r="2968" spans="3:4" ht="15" customHeight="1" x14ac:dyDescent="0.25">
      <c r="C2968">
        <f ca="1"/>
        <v>5</v>
      </c>
      <c r="D2968">
        <f ca="1"/>
        <v>9</v>
      </c>
    </row>
    <row r="2969" spans="3:4" ht="15" customHeight="1" x14ac:dyDescent="0.25">
      <c r="C2969">
        <f ca="1"/>
        <v>5</v>
      </c>
      <c r="D2969">
        <f ca="1"/>
        <v>9</v>
      </c>
    </row>
    <row r="2970" spans="3:4" ht="15" customHeight="1" x14ac:dyDescent="0.25">
      <c r="C2970">
        <f ca="1"/>
        <v>5</v>
      </c>
      <c r="D2970">
        <f ca="1"/>
        <v>9</v>
      </c>
    </row>
    <row r="2971" spans="3:4" ht="15" customHeight="1" x14ac:dyDescent="0.25">
      <c r="C2971">
        <f ca="1"/>
        <v>5</v>
      </c>
      <c r="D2971">
        <f ca="1"/>
        <v>9</v>
      </c>
    </row>
    <row r="2972" spans="3:4" ht="15" customHeight="1" x14ac:dyDescent="0.25">
      <c r="C2972">
        <f ca="1"/>
        <v>5</v>
      </c>
      <c r="D2972">
        <f ca="1"/>
        <v>9</v>
      </c>
    </row>
    <row r="2973" spans="3:4" ht="15" customHeight="1" x14ac:dyDescent="0.25">
      <c r="C2973">
        <f ca="1"/>
        <v>5</v>
      </c>
      <c r="D2973">
        <f ca="1"/>
        <v>9</v>
      </c>
    </row>
    <row r="2974" spans="3:4" ht="15" customHeight="1" x14ac:dyDescent="0.25">
      <c r="C2974">
        <f ca="1"/>
        <v>5</v>
      </c>
      <c r="D2974">
        <f ca="1"/>
        <v>9</v>
      </c>
    </row>
    <row r="2975" spans="3:4" ht="15" customHeight="1" x14ac:dyDescent="0.25">
      <c r="C2975">
        <f ca="1"/>
        <v>5</v>
      </c>
      <c r="D2975">
        <f ca="1"/>
        <v>9</v>
      </c>
    </row>
    <row r="2976" spans="3:4" ht="15" customHeight="1" x14ac:dyDescent="0.25">
      <c r="C2976">
        <f ca="1"/>
        <v>5</v>
      </c>
      <c r="D2976">
        <f ca="1"/>
        <v>9</v>
      </c>
    </row>
    <row r="2977" spans="3:4" ht="15" customHeight="1" x14ac:dyDescent="0.25">
      <c r="C2977">
        <f ca="1"/>
        <v>5</v>
      </c>
      <c r="D2977">
        <f ca="1"/>
        <v>9</v>
      </c>
    </row>
    <row r="2978" spans="3:4" ht="15" customHeight="1" x14ac:dyDescent="0.25">
      <c r="C2978">
        <f ca="1"/>
        <v>5</v>
      </c>
      <c r="D2978">
        <f ca="1"/>
        <v>9</v>
      </c>
    </row>
    <row r="2979" spans="3:4" ht="15" customHeight="1" x14ac:dyDescent="0.25">
      <c r="C2979">
        <f ca="1"/>
        <v>5</v>
      </c>
      <c r="D2979">
        <f ca="1"/>
        <v>9</v>
      </c>
    </row>
    <row r="2980" spans="3:4" ht="15" customHeight="1" x14ac:dyDescent="0.25">
      <c r="C2980">
        <f ca="1"/>
        <v>5</v>
      </c>
      <c r="D2980">
        <f ca="1"/>
        <v>9</v>
      </c>
    </row>
    <row r="2981" spans="3:4" ht="15" customHeight="1" x14ac:dyDescent="0.25">
      <c r="C2981">
        <f ca="1"/>
        <v>5</v>
      </c>
      <c r="D2981">
        <f ca="1"/>
        <v>9</v>
      </c>
    </row>
    <row r="2982" spans="3:4" ht="15" customHeight="1" x14ac:dyDescent="0.25">
      <c r="C2982">
        <f ca="1"/>
        <v>5</v>
      </c>
      <c r="D2982">
        <f ca="1"/>
        <v>9</v>
      </c>
    </row>
    <row r="2983" spans="3:4" ht="15" customHeight="1" x14ac:dyDescent="0.25">
      <c r="C2983">
        <f ca="1"/>
        <v>5</v>
      </c>
      <c r="D2983">
        <f ca="1"/>
        <v>9</v>
      </c>
    </row>
    <row r="2984" spans="3:4" ht="15" customHeight="1" x14ac:dyDescent="0.25">
      <c r="C2984">
        <f ca="1"/>
        <v>5</v>
      </c>
      <c r="D2984">
        <f ca="1"/>
        <v>9</v>
      </c>
    </row>
    <row r="2985" spans="3:4" ht="15" customHeight="1" x14ac:dyDescent="0.25">
      <c r="C2985">
        <f ca="1"/>
        <v>5</v>
      </c>
      <c r="D2985">
        <f ca="1"/>
        <v>9</v>
      </c>
    </row>
    <row r="2986" spans="3:4" ht="15" customHeight="1" x14ac:dyDescent="0.25">
      <c r="C2986">
        <f ca="1"/>
        <v>5</v>
      </c>
      <c r="D2986">
        <f ca="1"/>
        <v>9</v>
      </c>
    </row>
    <row r="2987" spans="3:4" ht="15" customHeight="1" x14ac:dyDescent="0.25">
      <c r="C2987">
        <f ca="1"/>
        <v>5</v>
      </c>
      <c r="D2987">
        <f ca="1"/>
        <v>10</v>
      </c>
    </row>
    <row r="2988" spans="3:4" ht="15" customHeight="1" x14ac:dyDescent="0.25">
      <c r="C2988">
        <f ca="1"/>
        <v>5</v>
      </c>
      <c r="D2988">
        <f ca="1"/>
        <v>10</v>
      </c>
    </row>
    <row r="2989" spans="3:4" ht="15" customHeight="1" x14ac:dyDescent="0.25">
      <c r="C2989">
        <f ca="1"/>
        <v>5</v>
      </c>
      <c r="D2989">
        <f ca="1"/>
        <v>10</v>
      </c>
    </row>
    <row r="2990" spans="3:4" ht="15" customHeight="1" x14ac:dyDescent="0.25">
      <c r="C2990">
        <f ca="1"/>
        <v>5</v>
      </c>
      <c r="D2990">
        <f ca="1"/>
        <v>10</v>
      </c>
    </row>
    <row r="2991" spans="3:4" ht="15" customHeight="1" x14ac:dyDescent="0.25">
      <c r="C2991">
        <f ca="1"/>
        <v>5</v>
      </c>
      <c r="D2991">
        <f ca="1"/>
        <v>10</v>
      </c>
    </row>
    <row r="2992" spans="3:4" ht="15" customHeight="1" x14ac:dyDescent="0.25">
      <c r="C2992">
        <f ca="1"/>
        <v>5</v>
      </c>
      <c r="D2992">
        <f ca="1"/>
        <v>10</v>
      </c>
    </row>
    <row r="2993" spans="3:4" ht="15" customHeight="1" x14ac:dyDescent="0.25">
      <c r="C2993">
        <f ca="1"/>
        <v>5</v>
      </c>
      <c r="D2993">
        <f ca="1"/>
        <v>10</v>
      </c>
    </row>
    <row r="2994" spans="3:4" ht="15" customHeight="1" x14ac:dyDescent="0.25">
      <c r="C2994">
        <f ca="1"/>
        <v>5</v>
      </c>
      <c r="D2994">
        <f ca="1"/>
        <v>10</v>
      </c>
    </row>
    <row r="2995" spans="3:4" ht="15" customHeight="1" x14ac:dyDescent="0.25">
      <c r="C2995">
        <f ca="1"/>
        <v>5</v>
      </c>
      <c r="D2995">
        <f ca="1"/>
        <v>10</v>
      </c>
    </row>
    <row r="2996" spans="3:4" ht="15" customHeight="1" x14ac:dyDescent="0.25">
      <c r="C2996">
        <f ca="1"/>
        <v>5</v>
      </c>
      <c r="D2996">
        <f ca="1"/>
        <v>10</v>
      </c>
    </row>
    <row r="2997" spans="3:4" ht="15" customHeight="1" x14ac:dyDescent="0.25">
      <c r="C2997">
        <f ca="1"/>
        <v>5</v>
      </c>
      <c r="D2997">
        <f ca="1"/>
        <v>10</v>
      </c>
    </row>
    <row r="2998" spans="3:4" ht="15" customHeight="1" x14ac:dyDescent="0.25">
      <c r="C2998">
        <f ca="1"/>
        <v>5</v>
      </c>
      <c r="D2998">
        <f ca="1"/>
        <v>10</v>
      </c>
    </row>
    <row r="2999" spans="3:4" ht="15" customHeight="1" x14ac:dyDescent="0.25">
      <c r="C2999">
        <f ca="1"/>
        <v>5</v>
      </c>
      <c r="D2999">
        <f ca="1"/>
        <v>10</v>
      </c>
    </row>
    <row r="3000" spans="3:4" ht="15" customHeight="1" x14ac:dyDescent="0.25">
      <c r="C3000">
        <f ca="1"/>
        <v>5</v>
      </c>
      <c r="D3000">
        <f ca="1"/>
        <v>10</v>
      </c>
    </row>
    <row r="3001" spans="3:4" ht="15" customHeight="1" x14ac:dyDescent="0.25">
      <c r="C3001">
        <f ca="1"/>
        <v>5</v>
      </c>
      <c r="D3001">
        <f ca="1"/>
        <v>10</v>
      </c>
    </row>
    <row r="3002" spans="3:4" ht="15" customHeight="1" x14ac:dyDescent="0.25">
      <c r="C3002">
        <f ca="1"/>
        <v>5</v>
      </c>
      <c r="D3002">
        <f ca="1"/>
        <v>10</v>
      </c>
    </row>
    <row r="3003" spans="3:4" ht="15" customHeight="1" x14ac:dyDescent="0.25">
      <c r="C3003">
        <f ca="1"/>
        <v>5</v>
      </c>
      <c r="D3003">
        <f ca="1"/>
        <v>10</v>
      </c>
    </row>
    <row r="3004" spans="3:4" ht="15" customHeight="1" x14ac:dyDescent="0.25">
      <c r="C3004">
        <f ca="1"/>
        <v>5</v>
      </c>
      <c r="D3004">
        <f ca="1"/>
        <v>10</v>
      </c>
    </row>
    <row r="3005" spans="3:4" ht="15" customHeight="1" x14ac:dyDescent="0.25">
      <c r="C3005">
        <f ca="1"/>
        <v>5</v>
      </c>
      <c r="D3005">
        <f ca="1"/>
        <v>10</v>
      </c>
    </row>
    <row r="3006" spans="3:4" ht="15" customHeight="1" x14ac:dyDescent="0.25">
      <c r="C3006">
        <f ca="1"/>
        <v>5</v>
      </c>
      <c r="D3006">
        <f ca="1"/>
        <v>10</v>
      </c>
    </row>
    <row r="3007" spans="3:4" ht="15" customHeight="1" x14ac:dyDescent="0.25">
      <c r="C3007">
        <f ca="1"/>
        <v>5</v>
      </c>
      <c r="D3007">
        <f ca="1"/>
        <v>10</v>
      </c>
    </row>
    <row r="3008" spans="3:4" ht="15" customHeight="1" x14ac:dyDescent="0.25">
      <c r="C3008">
        <f ca="1"/>
        <v>5</v>
      </c>
      <c r="D3008">
        <f ca="1"/>
        <v>10</v>
      </c>
    </row>
    <row r="3009" spans="3:4" ht="15" customHeight="1" x14ac:dyDescent="0.25">
      <c r="C3009">
        <f ca="1"/>
        <v>5</v>
      </c>
      <c r="D3009">
        <f ca="1"/>
        <v>10</v>
      </c>
    </row>
    <row r="3010" spans="3:4" ht="15" customHeight="1" x14ac:dyDescent="0.25">
      <c r="C3010">
        <f ca="1"/>
        <v>5</v>
      </c>
      <c r="D3010">
        <f ca="1"/>
        <v>10</v>
      </c>
    </row>
    <row r="3011" spans="3:4" ht="15" customHeight="1" x14ac:dyDescent="0.25">
      <c r="C3011">
        <f ca="1"/>
        <v>5</v>
      </c>
      <c r="D3011">
        <f ca="1"/>
        <v>10</v>
      </c>
    </row>
    <row r="3012" spans="3:4" ht="15" customHeight="1" x14ac:dyDescent="0.25">
      <c r="C3012">
        <f ca="1"/>
        <v>5</v>
      </c>
      <c r="D3012">
        <f ca="1"/>
        <v>10</v>
      </c>
    </row>
    <row r="3013" spans="3:4" ht="15" customHeight="1" x14ac:dyDescent="0.25">
      <c r="C3013">
        <f ca="1"/>
        <v>5</v>
      </c>
      <c r="D3013">
        <f ca="1"/>
        <v>10</v>
      </c>
    </row>
    <row r="3014" spans="3:4" ht="15" customHeight="1" x14ac:dyDescent="0.25">
      <c r="C3014">
        <f ca="1"/>
        <v>5</v>
      </c>
      <c r="D3014">
        <f ca="1"/>
        <v>10</v>
      </c>
    </row>
    <row r="3015" spans="3:4" ht="15" customHeight="1" x14ac:dyDescent="0.25">
      <c r="C3015">
        <f ca="1"/>
        <v>5</v>
      </c>
      <c r="D3015">
        <f ca="1"/>
        <v>10</v>
      </c>
    </row>
    <row r="3016" spans="3:4" ht="15" customHeight="1" x14ac:dyDescent="0.25">
      <c r="C3016">
        <f ca="1"/>
        <v>5</v>
      </c>
      <c r="D3016">
        <f ca="1"/>
        <v>10</v>
      </c>
    </row>
    <row r="3017" spans="3:4" ht="15" customHeight="1" x14ac:dyDescent="0.25">
      <c r="C3017">
        <f ca="1"/>
        <v>5</v>
      </c>
      <c r="D3017">
        <f ca="1"/>
        <v>10</v>
      </c>
    </row>
    <row r="3018" spans="3:4" ht="15" customHeight="1" x14ac:dyDescent="0.25">
      <c r="C3018">
        <f ca="1"/>
        <v>5</v>
      </c>
      <c r="D3018">
        <f ca="1"/>
        <v>10</v>
      </c>
    </row>
    <row r="3019" spans="3:4" ht="15" customHeight="1" x14ac:dyDescent="0.25">
      <c r="C3019">
        <f ca="1"/>
        <v>5</v>
      </c>
      <c r="D3019">
        <f ca="1"/>
        <v>10</v>
      </c>
    </row>
    <row r="3020" spans="3:4" ht="15" customHeight="1" x14ac:dyDescent="0.25">
      <c r="C3020">
        <f ca="1"/>
        <v>5</v>
      </c>
      <c r="D3020">
        <f ca="1"/>
        <v>10</v>
      </c>
    </row>
    <row r="3021" spans="3:4" ht="15" customHeight="1" x14ac:dyDescent="0.25">
      <c r="C3021">
        <f ca="1"/>
        <v>5</v>
      </c>
      <c r="D3021">
        <f ca="1"/>
        <v>10</v>
      </c>
    </row>
    <row r="3022" spans="3:4" ht="15" customHeight="1" x14ac:dyDescent="0.25">
      <c r="C3022">
        <f ca="1"/>
        <v>5</v>
      </c>
      <c r="D3022">
        <f ca="1"/>
        <v>10</v>
      </c>
    </row>
    <row r="3023" spans="3:4" ht="15" customHeight="1" x14ac:dyDescent="0.25">
      <c r="C3023">
        <f ca="1"/>
        <v>5</v>
      </c>
      <c r="D3023">
        <f ca="1"/>
        <v>10</v>
      </c>
    </row>
    <row r="3024" spans="3:4" ht="15" customHeight="1" x14ac:dyDescent="0.25">
      <c r="C3024">
        <f ca="1"/>
        <v>5</v>
      </c>
      <c r="D3024">
        <f ca="1"/>
        <v>10</v>
      </c>
    </row>
    <row r="3025" spans="3:4" ht="15" customHeight="1" x14ac:dyDescent="0.25">
      <c r="C3025">
        <f ca="1"/>
        <v>5</v>
      </c>
      <c r="D3025">
        <f ca="1"/>
        <v>10</v>
      </c>
    </row>
    <row r="3026" spans="3:4" ht="15" customHeight="1" x14ac:dyDescent="0.25">
      <c r="C3026">
        <f ca="1"/>
        <v>5</v>
      </c>
      <c r="D3026">
        <f ca="1"/>
        <v>10</v>
      </c>
    </row>
    <row r="3027" spans="3:4" ht="15" customHeight="1" x14ac:dyDescent="0.25">
      <c r="C3027">
        <f ca="1"/>
        <v>5</v>
      </c>
      <c r="D3027">
        <f ca="1"/>
        <v>10</v>
      </c>
    </row>
    <row r="3028" spans="3:4" ht="15" customHeight="1" x14ac:dyDescent="0.25">
      <c r="C3028">
        <f ca="1"/>
        <v>5</v>
      </c>
      <c r="D3028">
        <f ca="1"/>
        <v>10</v>
      </c>
    </row>
    <row r="3029" spans="3:4" ht="15" customHeight="1" x14ac:dyDescent="0.25">
      <c r="C3029">
        <f ca="1"/>
        <v>5</v>
      </c>
      <c r="D3029">
        <f ca="1"/>
        <v>10</v>
      </c>
    </row>
    <row r="3030" spans="3:4" ht="15" customHeight="1" x14ac:dyDescent="0.25">
      <c r="C3030">
        <f ca="1"/>
        <v>5</v>
      </c>
      <c r="D3030">
        <f ca="1"/>
        <v>10</v>
      </c>
    </row>
    <row r="3031" spans="3:4" ht="15" customHeight="1" x14ac:dyDescent="0.25">
      <c r="C3031">
        <f ca="1"/>
        <v>5</v>
      </c>
      <c r="D3031">
        <f ca="1"/>
        <v>10</v>
      </c>
    </row>
    <row r="3032" spans="3:4" ht="15" customHeight="1" x14ac:dyDescent="0.25">
      <c r="C3032">
        <f ca="1"/>
        <v>5</v>
      </c>
      <c r="D3032">
        <f ca="1"/>
        <v>10</v>
      </c>
    </row>
    <row r="3033" spans="3:4" ht="15" customHeight="1" x14ac:dyDescent="0.25">
      <c r="C3033">
        <f ca="1"/>
        <v>5</v>
      </c>
      <c r="D3033">
        <f ca="1"/>
        <v>10</v>
      </c>
    </row>
    <row r="3034" spans="3:4" ht="15" customHeight="1" x14ac:dyDescent="0.25">
      <c r="C3034">
        <f ca="1"/>
        <v>5</v>
      </c>
      <c r="D3034">
        <f ca="1"/>
        <v>10</v>
      </c>
    </row>
    <row r="3035" spans="3:4" ht="15" customHeight="1" x14ac:dyDescent="0.25">
      <c r="C3035">
        <f ca="1"/>
        <v>5</v>
      </c>
      <c r="D3035">
        <f ca="1"/>
        <v>10</v>
      </c>
    </row>
    <row r="3036" spans="3:4" ht="15" customHeight="1" x14ac:dyDescent="0.25">
      <c r="C3036">
        <f ca="1"/>
        <v>5</v>
      </c>
      <c r="D3036">
        <f ca="1"/>
        <v>10</v>
      </c>
    </row>
    <row r="3037" spans="3:4" ht="15" customHeight="1" x14ac:dyDescent="0.25">
      <c r="C3037">
        <f ca="1"/>
        <v>5</v>
      </c>
      <c r="D3037">
        <f ca="1"/>
        <v>10</v>
      </c>
    </row>
    <row r="3038" spans="3:4" ht="15" customHeight="1" x14ac:dyDescent="0.25">
      <c r="C3038">
        <f ca="1"/>
        <v>5</v>
      </c>
      <c r="D3038">
        <f ca="1"/>
        <v>10</v>
      </c>
    </row>
    <row r="3039" spans="3:4" ht="15" customHeight="1" x14ac:dyDescent="0.25">
      <c r="C3039">
        <f ca="1"/>
        <v>5</v>
      </c>
      <c r="D3039">
        <f ca="1"/>
        <v>10</v>
      </c>
    </row>
    <row r="3040" spans="3:4" ht="15" customHeight="1" x14ac:dyDescent="0.25">
      <c r="C3040">
        <f ca="1"/>
        <v>5</v>
      </c>
      <c r="D3040">
        <f ca="1"/>
        <v>10</v>
      </c>
    </row>
    <row r="3041" spans="3:4" ht="15" customHeight="1" x14ac:dyDescent="0.25">
      <c r="C3041">
        <f ca="1"/>
        <v>5</v>
      </c>
      <c r="D3041">
        <f ca="1"/>
        <v>10</v>
      </c>
    </row>
    <row r="3042" spans="3:4" ht="15" customHeight="1" x14ac:dyDescent="0.25">
      <c r="C3042">
        <f ca="1"/>
        <v>5</v>
      </c>
      <c r="D3042">
        <f ca="1"/>
        <v>10</v>
      </c>
    </row>
    <row r="3043" spans="3:4" ht="15" customHeight="1" x14ac:dyDescent="0.25">
      <c r="C3043">
        <f ca="1"/>
        <v>5</v>
      </c>
      <c r="D3043">
        <f ca="1"/>
        <v>10</v>
      </c>
    </row>
    <row r="3044" spans="3:4" ht="15" customHeight="1" x14ac:dyDescent="0.25">
      <c r="C3044">
        <f ca="1"/>
        <v>5</v>
      </c>
      <c r="D3044">
        <f ca="1"/>
        <v>10</v>
      </c>
    </row>
    <row r="3045" spans="3:4" ht="15" customHeight="1" x14ac:dyDescent="0.25">
      <c r="C3045">
        <f ca="1"/>
        <v>5</v>
      </c>
      <c r="D3045">
        <f ca="1"/>
        <v>10</v>
      </c>
    </row>
    <row r="3046" spans="3:4" ht="15" customHeight="1" x14ac:dyDescent="0.25">
      <c r="C3046">
        <f ca="1"/>
        <v>5</v>
      </c>
      <c r="D3046">
        <f ca="1"/>
        <v>10</v>
      </c>
    </row>
    <row r="3047" spans="3:4" ht="15" customHeight="1" x14ac:dyDescent="0.25">
      <c r="C3047">
        <f ca="1"/>
        <v>5</v>
      </c>
      <c r="D3047">
        <f ca="1"/>
        <v>10</v>
      </c>
    </row>
    <row r="3048" spans="3:4" ht="15" customHeight="1" x14ac:dyDescent="0.25">
      <c r="C3048">
        <f ca="1"/>
        <v>5</v>
      </c>
      <c r="D3048">
        <f ca="1"/>
        <v>10</v>
      </c>
    </row>
    <row r="3049" spans="3:4" ht="15" customHeight="1" x14ac:dyDescent="0.25">
      <c r="C3049">
        <f ca="1"/>
        <v>5</v>
      </c>
      <c r="D3049">
        <f ca="1"/>
        <v>10</v>
      </c>
    </row>
    <row r="3050" spans="3:4" ht="15" customHeight="1" x14ac:dyDescent="0.25">
      <c r="C3050">
        <f ca="1"/>
        <v>5</v>
      </c>
      <c r="D3050">
        <f ca="1"/>
        <v>10</v>
      </c>
    </row>
    <row r="3051" spans="3:4" ht="15" customHeight="1" x14ac:dyDescent="0.25">
      <c r="C3051">
        <f ca="1"/>
        <v>5</v>
      </c>
      <c r="D3051">
        <f ca="1"/>
        <v>10</v>
      </c>
    </row>
    <row r="3052" spans="3:4" ht="15" customHeight="1" x14ac:dyDescent="0.25">
      <c r="C3052">
        <f ca="1"/>
        <v>5</v>
      </c>
      <c r="D3052">
        <f ca="1"/>
        <v>10</v>
      </c>
    </row>
    <row r="3053" spans="3:4" ht="15" customHeight="1" x14ac:dyDescent="0.25">
      <c r="C3053">
        <f ca="1"/>
        <v>5</v>
      </c>
      <c r="D3053">
        <f ca="1"/>
        <v>10</v>
      </c>
    </row>
    <row r="3054" spans="3:4" ht="15" customHeight="1" x14ac:dyDescent="0.25">
      <c r="C3054">
        <f ca="1"/>
        <v>5</v>
      </c>
      <c r="D3054">
        <f ca="1"/>
        <v>10</v>
      </c>
    </row>
    <row r="3055" spans="3:4" ht="15" customHeight="1" x14ac:dyDescent="0.25">
      <c r="C3055">
        <f ca="1"/>
        <v>5</v>
      </c>
      <c r="D3055">
        <f ca="1"/>
        <v>10</v>
      </c>
    </row>
    <row r="3056" spans="3:4" ht="15" customHeight="1" x14ac:dyDescent="0.25">
      <c r="C3056">
        <f ca="1"/>
        <v>5</v>
      </c>
      <c r="D3056">
        <f ca="1"/>
        <v>10</v>
      </c>
    </row>
    <row r="3057" spans="3:4" ht="15" customHeight="1" x14ac:dyDescent="0.25">
      <c r="C3057">
        <f ca="1"/>
        <v>5</v>
      </c>
      <c r="D3057">
        <f ca="1"/>
        <v>10</v>
      </c>
    </row>
    <row r="3058" spans="3:4" ht="15" customHeight="1" x14ac:dyDescent="0.25">
      <c r="C3058">
        <f ca="1"/>
        <v>5</v>
      </c>
      <c r="D3058">
        <f ca="1"/>
        <v>10</v>
      </c>
    </row>
    <row r="3059" spans="3:4" ht="15" customHeight="1" x14ac:dyDescent="0.25">
      <c r="C3059">
        <f ca="1"/>
        <v>5</v>
      </c>
      <c r="D3059">
        <f ca="1"/>
        <v>10</v>
      </c>
    </row>
    <row r="3060" spans="3:4" ht="15" customHeight="1" x14ac:dyDescent="0.25">
      <c r="C3060">
        <f ca="1"/>
        <v>5</v>
      </c>
      <c r="D3060">
        <f ca="1"/>
        <v>10</v>
      </c>
    </row>
    <row r="3061" spans="3:4" ht="15" customHeight="1" x14ac:dyDescent="0.25">
      <c r="C3061">
        <f ca="1"/>
        <v>5</v>
      </c>
      <c r="D3061">
        <f ca="1"/>
        <v>10</v>
      </c>
    </row>
    <row r="3062" spans="3:4" ht="15" customHeight="1" x14ac:dyDescent="0.25">
      <c r="C3062">
        <f ca="1"/>
        <v>5</v>
      </c>
      <c r="D3062">
        <f ca="1"/>
        <v>10</v>
      </c>
    </row>
    <row r="3063" spans="3:4" ht="15" customHeight="1" x14ac:dyDescent="0.25">
      <c r="C3063">
        <f ca="1"/>
        <v>5</v>
      </c>
      <c r="D3063">
        <f ca="1"/>
        <v>10</v>
      </c>
    </row>
    <row r="3064" spans="3:4" ht="15" customHeight="1" x14ac:dyDescent="0.25">
      <c r="C3064">
        <f ca="1"/>
        <v>5</v>
      </c>
      <c r="D3064">
        <f ca="1"/>
        <v>10</v>
      </c>
    </row>
    <row r="3065" spans="3:4" ht="15" customHeight="1" x14ac:dyDescent="0.25">
      <c r="C3065">
        <f ca="1"/>
        <v>5</v>
      </c>
      <c r="D3065">
        <f ca="1"/>
        <v>10</v>
      </c>
    </row>
    <row r="3066" spans="3:4" ht="15" customHeight="1" x14ac:dyDescent="0.25">
      <c r="C3066">
        <f ca="1"/>
        <v>5</v>
      </c>
      <c r="D3066">
        <f ca="1"/>
        <v>10</v>
      </c>
    </row>
    <row r="3067" spans="3:4" ht="15" customHeight="1" x14ac:dyDescent="0.25">
      <c r="C3067">
        <f ca="1"/>
        <v>5</v>
      </c>
      <c r="D3067">
        <f ca="1"/>
        <v>10</v>
      </c>
    </row>
    <row r="3068" spans="3:4" ht="15" customHeight="1" x14ac:dyDescent="0.25">
      <c r="C3068">
        <f ca="1"/>
        <v>5</v>
      </c>
      <c r="D3068">
        <f ca="1"/>
        <v>10</v>
      </c>
    </row>
    <row r="3069" spans="3:4" ht="15" customHeight="1" x14ac:dyDescent="0.25">
      <c r="C3069">
        <f ca="1"/>
        <v>5</v>
      </c>
      <c r="D3069">
        <f ca="1"/>
        <v>10</v>
      </c>
    </row>
    <row r="3070" spans="3:4" ht="15" customHeight="1" x14ac:dyDescent="0.25">
      <c r="C3070">
        <f ca="1"/>
        <v>5</v>
      </c>
      <c r="D3070">
        <f ca="1"/>
        <v>10</v>
      </c>
    </row>
    <row r="3071" spans="3:4" ht="15" customHeight="1" x14ac:dyDescent="0.25">
      <c r="C3071">
        <f ca="1"/>
        <v>5</v>
      </c>
      <c r="D3071">
        <f ca="1"/>
        <v>10</v>
      </c>
    </row>
    <row r="3072" spans="3:4" ht="15" customHeight="1" x14ac:dyDescent="0.25">
      <c r="C3072">
        <f ca="1"/>
        <v>5</v>
      </c>
      <c r="D3072">
        <f ca="1"/>
        <v>10</v>
      </c>
    </row>
    <row r="3073" spans="3:4" ht="15" customHeight="1" x14ac:dyDescent="0.25">
      <c r="C3073">
        <f ca="1"/>
        <v>5</v>
      </c>
      <c r="D3073">
        <f ca="1"/>
        <v>10</v>
      </c>
    </row>
    <row r="3074" spans="3:4" ht="15" customHeight="1" x14ac:dyDescent="0.25">
      <c r="C3074">
        <f ca="1"/>
        <v>5</v>
      </c>
      <c r="D3074">
        <f ca="1"/>
        <v>10</v>
      </c>
    </row>
    <row r="3075" spans="3:4" ht="15" customHeight="1" x14ac:dyDescent="0.25">
      <c r="C3075">
        <f ca="1"/>
        <v>5</v>
      </c>
      <c r="D3075">
        <f ca="1"/>
        <v>10</v>
      </c>
    </row>
    <row r="3076" spans="3:4" ht="15" customHeight="1" x14ac:dyDescent="0.25">
      <c r="C3076">
        <f ca="1"/>
        <v>5</v>
      </c>
      <c r="D3076">
        <f ca="1"/>
        <v>10</v>
      </c>
    </row>
    <row r="3077" spans="3:4" ht="15" customHeight="1" x14ac:dyDescent="0.25">
      <c r="C3077">
        <f ca="1"/>
        <v>5</v>
      </c>
      <c r="D3077">
        <f ca="1"/>
        <v>10</v>
      </c>
    </row>
    <row r="3078" spans="3:4" ht="15" customHeight="1" x14ac:dyDescent="0.25">
      <c r="C3078">
        <f ca="1"/>
        <v>5</v>
      </c>
      <c r="D3078">
        <f ca="1"/>
        <v>10</v>
      </c>
    </row>
    <row r="3079" spans="3:4" ht="15" customHeight="1" x14ac:dyDescent="0.25">
      <c r="C3079">
        <f ca="1"/>
        <v>5</v>
      </c>
      <c r="D3079">
        <f ca="1"/>
        <v>10</v>
      </c>
    </row>
    <row r="3080" spans="3:4" ht="15" customHeight="1" x14ac:dyDescent="0.25">
      <c r="C3080">
        <f ca="1"/>
        <v>5</v>
      </c>
      <c r="D3080">
        <f ca="1"/>
        <v>10</v>
      </c>
    </row>
    <row r="3081" spans="3:4" ht="15" customHeight="1" x14ac:dyDescent="0.25">
      <c r="C3081">
        <f ca="1"/>
        <v>5</v>
      </c>
      <c r="D3081">
        <f ca="1"/>
        <v>10</v>
      </c>
    </row>
    <row r="3082" spans="3:4" ht="15" customHeight="1" x14ac:dyDescent="0.25">
      <c r="C3082">
        <f ca="1"/>
        <v>5</v>
      </c>
      <c r="D3082">
        <f ca="1"/>
        <v>10</v>
      </c>
    </row>
    <row r="3083" spans="3:4" ht="15" customHeight="1" x14ac:dyDescent="0.25">
      <c r="C3083">
        <f ca="1"/>
        <v>5</v>
      </c>
      <c r="D3083">
        <f ca="1"/>
        <v>10</v>
      </c>
    </row>
    <row r="3084" spans="3:4" ht="15" customHeight="1" x14ac:dyDescent="0.25">
      <c r="C3084">
        <f ca="1"/>
        <v>5</v>
      </c>
      <c r="D3084">
        <f ca="1"/>
        <v>10</v>
      </c>
    </row>
    <row r="3085" spans="3:4" ht="15" customHeight="1" x14ac:dyDescent="0.25">
      <c r="C3085">
        <f ca="1"/>
        <v>5</v>
      </c>
      <c r="D3085">
        <f ca="1"/>
        <v>10</v>
      </c>
    </row>
    <row r="3086" spans="3:4" ht="15" customHeight="1" x14ac:dyDescent="0.25">
      <c r="C3086">
        <f ca="1"/>
        <v>5</v>
      </c>
      <c r="D3086">
        <f ca="1"/>
        <v>10</v>
      </c>
    </row>
    <row r="3087" spans="3:4" ht="15" customHeight="1" x14ac:dyDescent="0.25">
      <c r="C3087">
        <f ca="1"/>
        <v>5</v>
      </c>
      <c r="D3087">
        <f ca="1"/>
        <v>10</v>
      </c>
    </row>
    <row r="3088" spans="3:4" ht="15" customHeight="1" x14ac:dyDescent="0.25">
      <c r="C3088">
        <f ca="1"/>
        <v>5</v>
      </c>
      <c r="D3088">
        <f ca="1"/>
        <v>10</v>
      </c>
    </row>
    <row r="3089" spans="3:4" ht="15" customHeight="1" x14ac:dyDescent="0.25">
      <c r="C3089">
        <f ca="1"/>
        <v>5</v>
      </c>
      <c r="D3089">
        <f ca="1"/>
        <v>10</v>
      </c>
    </row>
    <row r="3090" spans="3:4" ht="15" customHeight="1" x14ac:dyDescent="0.25">
      <c r="C3090">
        <f ca="1"/>
        <v>5</v>
      </c>
      <c r="D3090">
        <f ca="1"/>
        <v>10</v>
      </c>
    </row>
    <row r="3091" spans="3:4" ht="15" customHeight="1" x14ac:dyDescent="0.25">
      <c r="C3091">
        <f ca="1"/>
        <v>5</v>
      </c>
      <c r="D3091">
        <f ca="1"/>
        <v>10</v>
      </c>
    </row>
    <row r="3092" spans="3:4" ht="15" customHeight="1" x14ac:dyDescent="0.25">
      <c r="C3092">
        <f ca="1"/>
        <v>5</v>
      </c>
      <c r="D3092">
        <f ca="1"/>
        <v>10</v>
      </c>
    </row>
    <row r="3093" spans="3:4" ht="15" customHeight="1" x14ac:dyDescent="0.25">
      <c r="C3093">
        <f ca="1"/>
        <v>5</v>
      </c>
      <c r="D3093">
        <f ca="1"/>
        <v>10</v>
      </c>
    </row>
    <row r="3094" spans="3:4" ht="15" customHeight="1" x14ac:dyDescent="0.25">
      <c r="C3094">
        <f ca="1"/>
        <v>5</v>
      </c>
      <c r="D3094">
        <f ca="1"/>
        <v>10</v>
      </c>
    </row>
    <row r="3095" spans="3:4" ht="15" customHeight="1" x14ac:dyDescent="0.25">
      <c r="C3095">
        <f ca="1"/>
        <v>5</v>
      </c>
      <c r="D3095">
        <f ca="1"/>
        <v>10</v>
      </c>
    </row>
    <row r="3096" spans="3:4" ht="15" customHeight="1" x14ac:dyDescent="0.25">
      <c r="C3096">
        <f ca="1"/>
        <v>5</v>
      </c>
      <c r="D3096">
        <f ca="1"/>
        <v>10</v>
      </c>
    </row>
    <row r="3097" spans="3:4" ht="15" customHeight="1" x14ac:dyDescent="0.25">
      <c r="C3097">
        <f ca="1"/>
        <v>5</v>
      </c>
      <c r="D3097">
        <f ca="1"/>
        <v>10</v>
      </c>
    </row>
    <row r="3098" spans="3:4" ht="15" customHeight="1" x14ac:dyDescent="0.25">
      <c r="C3098">
        <f ca="1"/>
        <v>5</v>
      </c>
      <c r="D3098">
        <f ca="1"/>
        <v>10</v>
      </c>
    </row>
    <row r="3099" spans="3:4" ht="15" customHeight="1" x14ac:dyDescent="0.25">
      <c r="C3099">
        <f ca="1"/>
        <v>5</v>
      </c>
      <c r="D3099">
        <f ca="1"/>
        <v>10</v>
      </c>
    </row>
    <row r="3100" spans="3:4" ht="15" customHeight="1" x14ac:dyDescent="0.25">
      <c r="C3100">
        <f ca="1"/>
        <v>5</v>
      </c>
      <c r="D3100">
        <f ca="1"/>
        <v>10</v>
      </c>
    </row>
    <row r="3101" spans="3:4" ht="15" customHeight="1" x14ac:dyDescent="0.25">
      <c r="C3101">
        <f ca="1"/>
        <v>5</v>
      </c>
      <c r="D3101">
        <f ca="1"/>
        <v>10</v>
      </c>
    </row>
    <row r="3102" spans="3:4" ht="15" customHeight="1" x14ac:dyDescent="0.25">
      <c r="C3102">
        <f ca="1"/>
        <v>5</v>
      </c>
      <c r="D3102">
        <f ca="1"/>
        <v>10</v>
      </c>
    </row>
    <row r="3103" spans="3:4" ht="15" customHeight="1" x14ac:dyDescent="0.25">
      <c r="C3103">
        <f ca="1"/>
        <v>5</v>
      </c>
      <c r="D3103">
        <f ca="1"/>
        <v>10</v>
      </c>
    </row>
    <row r="3104" spans="3:4" ht="15" customHeight="1" x14ac:dyDescent="0.25">
      <c r="C3104">
        <f ca="1"/>
        <v>5</v>
      </c>
      <c r="D3104">
        <f ca="1"/>
        <v>10</v>
      </c>
    </row>
    <row r="3105" spans="3:4" ht="15" customHeight="1" x14ac:dyDescent="0.25">
      <c r="C3105">
        <f ca="1"/>
        <v>5</v>
      </c>
      <c r="D3105">
        <f ca="1"/>
        <v>10</v>
      </c>
    </row>
    <row r="3106" spans="3:4" ht="15" customHeight="1" x14ac:dyDescent="0.25">
      <c r="C3106">
        <f ca="1"/>
        <v>5</v>
      </c>
      <c r="D3106">
        <f ca="1"/>
        <v>10</v>
      </c>
    </row>
    <row r="3107" spans="3:4" ht="15" customHeight="1" x14ac:dyDescent="0.25">
      <c r="C3107">
        <f ca="1"/>
        <v>5</v>
      </c>
      <c r="D3107">
        <f ca="1"/>
        <v>10</v>
      </c>
    </row>
    <row r="3108" spans="3:4" ht="15" customHeight="1" x14ac:dyDescent="0.25">
      <c r="C3108">
        <f ca="1"/>
        <v>5</v>
      </c>
      <c r="D3108">
        <f ca="1"/>
        <v>10</v>
      </c>
    </row>
    <row r="3109" spans="3:4" ht="15" customHeight="1" x14ac:dyDescent="0.25">
      <c r="C3109">
        <f ca="1"/>
        <v>5</v>
      </c>
      <c r="D3109">
        <f ca="1"/>
        <v>10</v>
      </c>
    </row>
    <row r="3110" spans="3:4" ht="15" customHeight="1" x14ac:dyDescent="0.25">
      <c r="C3110">
        <f ca="1"/>
        <v>5</v>
      </c>
      <c r="D3110">
        <f ca="1"/>
        <v>10</v>
      </c>
    </row>
    <row r="3111" spans="3:4" ht="15" customHeight="1" x14ac:dyDescent="0.25">
      <c r="C3111">
        <f ca="1"/>
        <v>5</v>
      </c>
      <c r="D3111">
        <f ca="1"/>
        <v>10</v>
      </c>
    </row>
    <row r="3112" spans="3:4" ht="15" customHeight="1" x14ac:dyDescent="0.25">
      <c r="C3112">
        <f ca="1"/>
        <v>5</v>
      </c>
      <c r="D3112">
        <f ca="1"/>
        <v>10</v>
      </c>
    </row>
    <row r="3113" spans="3:4" ht="15" customHeight="1" x14ac:dyDescent="0.25">
      <c r="C3113">
        <f ca="1"/>
        <v>5</v>
      </c>
      <c r="D3113">
        <f ca="1"/>
        <v>10</v>
      </c>
    </row>
    <row r="3114" spans="3:4" ht="15" customHeight="1" x14ac:dyDescent="0.25">
      <c r="C3114">
        <f ca="1"/>
        <v>5</v>
      </c>
      <c r="D3114">
        <f ca="1"/>
        <v>10</v>
      </c>
    </row>
    <row r="3115" spans="3:4" ht="15" customHeight="1" x14ac:dyDescent="0.25">
      <c r="C3115">
        <f ca="1"/>
        <v>5</v>
      </c>
      <c r="D3115">
        <f ca="1"/>
        <v>10</v>
      </c>
    </row>
    <row r="3116" spans="3:4" ht="15" customHeight="1" x14ac:dyDescent="0.25">
      <c r="C3116">
        <f ca="1"/>
        <v>5</v>
      </c>
      <c r="D3116">
        <f ca="1"/>
        <v>10</v>
      </c>
    </row>
    <row r="3117" spans="3:4" ht="15" customHeight="1" x14ac:dyDescent="0.25">
      <c r="C3117">
        <f ca="1"/>
        <v>5</v>
      </c>
      <c r="D3117">
        <f ca="1"/>
        <v>10</v>
      </c>
    </row>
    <row r="3118" spans="3:4" ht="15" customHeight="1" x14ac:dyDescent="0.25">
      <c r="C3118">
        <f ca="1"/>
        <v>5</v>
      </c>
      <c r="D3118">
        <f ca="1"/>
        <v>10</v>
      </c>
    </row>
    <row r="3119" spans="3:4" ht="15" customHeight="1" x14ac:dyDescent="0.25">
      <c r="C3119">
        <f ca="1"/>
        <v>5</v>
      </c>
      <c r="D3119">
        <f ca="1"/>
        <v>10</v>
      </c>
    </row>
    <row r="3120" spans="3:4" ht="15" customHeight="1" x14ac:dyDescent="0.25">
      <c r="C3120">
        <f ca="1"/>
        <v>5</v>
      </c>
      <c r="D3120">
        <f ca="1"/>
        <v>10</v>
      </c>
    </row>
    <row r="3121" spans="3:4" ht="15" customHeight="1" x14ac:dyDescent="0.25">
      <c r="C3121">
        <f ca="1"/>
        <v>5</v>
      </c>
      <c r="D3121">
        <f ca="1"/>
        <v>10</v>
      </c>
    </row>
    <row r="3122" spans="3:4" ht="15" customHeight="1" x14ac:dyDescent="0.25">
      <c r="C3122">
        <f ca="1"/>
        <v>5</v>
      </c>
      <c r="D3122">
        <f ca="1"/>
        <v>10</v>
      </c>
    </row>
    <row r="3123" spans="3:4" ht="15" customHeight="1" x14ac:dyDescent="0.25">
      <c r="C3123">
        <f ca="1"/>
        <v>5</v>
      </c>
      <c r="D3123">
        <f ca="1"/>
        <v>10</v>
      </c>
    </row>
    <row r="3124" spans="3:4" ht="15" customHeight="1" x14ac:dyDescent="0.25">
      <c r="C3124">
        <f ca="1"/>
        <v>5</v>
      </c>
      <c r="D3124">
        <f ca="1"/>
        <v>10</v>
      </c>
    </row>
    <row r="3125" spans="3:4" ht="15" customHeight="1" x14ac:dyDescent="0.25">
      <c r="C3125">
        <f ca="1"/>
        <v>5</v>
      </c>
      <c r="D3125">
        <f ca="1"/>
        <v>10</v>
      </c>
    </row>
    <row r="3126" spans="3:4" ht="15" customHeight="1" x14ac:dyDescent="0.25">
      <c r="C3126">
        <f ca="1"/>
        <v>5</v>
      </c>
      <c r="D3126">
        <f ca="1"/>
        <v>10</v>
      </c>
    </row>
    <row r="3127" spans="3:4" ht="15" customHeight="1" x14ac:dyDescent="0.25">
      <c r="C3127">
        <f ca="1"/>
        <v>5</v>
      </c>
      <c r="D3127">
        <f ca="1"/>
        <v>10</v>
      </c>
    </row>
    <row r="3128" spans="3:4" ht="15" customHeight="1" x14ac:dyDescent="0.25">
      <c r="C3128">
        <f ca="1"/>
        <v>5</v>
      </c>
      <c r="D3128">
        <f ca="1"/>
        <v>10</v>
      </c>
    </row>
    <row r="3129" spans="3:4" ht="15" customHeight="1" x14ac:dyDescent="0.25">
      <c r="C3129">
        <f ca="1"/>
        <v>5</v>
      </c>
      <c r="D3129">
        <f ca="1"/>
        <v>10</v>
      </c>
    </row>
    <row r="3130" spans="3:4" ht="15" customHeight="1" x14ac:dyDescent="0.25">
      <c r="C3130">
        <f ca="1"/>
        <v>5</v>
      </c>
      <c r="D3130">
        <f ca="1"/>
        <v>10</v>
      </c>
    </row>
    <row r="3131" spans="3:4" ht="15" customHeight="1" x14ac:dyDescent="0.25">
      <c r="C3131">
        <f ca="1"/>
        <v>5</v>
      </c>
      <c r="D3131">
        <f ca="1"/>
        <v>10</v>
      </c>
    </row>
    <row r="3132" spans="3:4" ht="15" customHeight="1" x14ac:dyDescent="0.25">
      <c r="C3132">
        <f ca="1"/>
        <v>5</v>
      </c>
      <c r="D3132">
        <f ca="1"/>
        <v>10</v>
      </c>
    </row>
    <row r="3133" spans="3:4" ht="15" customHeight="1" x14ac:dyDescent="0.25">
      <c r="C3133">
        <f ca="1"/>
        <v>5</v>
      </c>
      <c r="D3133">
        <f ca="1"/>
        <v>10</v>
      </c>
    </row>
    <row r="3134" spans="3:4" ht="15" customHeight="1" x14ac:dyDescent="0.25">
      <c r="C3134">
        <f ca="1"/>
        <v>5</v>
      </c>
      <c r="D3134">
        <f ca="1"/>
        <v>10</v>
      </c>
    </row>
    <row r="3135" spans="3:4" ht="15" customHeight="1" x14ac:dyDescent="0.25">
      <c r="C3135">
        <f ca="1"/>
        <v>5</v>
      </c>
      <c r="D3135">
        <f ca="1"/>
        <v>10</v>
      </c>
    </row>
    <row r="3136" spans="3:4" ht="15" customHeight="1" x14ac:dyDescent="0.25">
      <c r="C3136">
        <f ca="1"/>
        <v>5</v>
      </c>
      <c r="D3136">
        <f ca="1"/>
        <v>10</v>
      </c>
    </row>
    <row r="3137" spans="3:4" ht="15" customHeight="1" x14ac:dyDescent="0.25">
      <c r="C3137">
        <f ca="1"/>
        <v>5</v>
      </c>
      <c r="D3137">
        <f ca="1"/>
        <v>10</v>
      </c>
    </row>
    <row r="3138" spans="3:4" ht="15" customHeight="1" x14ac:dyDescent="0.25">
      <c r="C3138">
        <f ca="1"/>
        <v>5</v>
      </c>
      <c r="D3138">
        <f ca="1"/>
        <v>10</v>
      </c>
    </row>
    <row r="3139" spans="3:4" ht="15" customHeight="1" x14ac:dyDescent="0.25">
      <c r="C3139">
        <f ca="1"/>
        <v>5</v>
      </c>
      <c r="D3139">
        <f ca="1"/>
        <v>10</v>
      </c>
    </row>
    <row r="3140" spans="3:4" ht="15" customHeight="1" x14ac:dyDescent="0.25">
      <c r="C3140">
        <f ca="1"/>
        <v>5</v>
      </c>
      <c r="D3140">
        <f ca="1"/>
        <v>10</v>
      </c>
    </row>
    <row r="3141" spans="3:4" ht="15" customHeight="1" x14ac:dyDescent="0.25">
      <c r="C3141">
        <f ca="1"/>
        <v>5</v>
      </c>
      <c r="D3141">
        <f ca="1"/>
        <v>10</v>
      </c>
    </row>
    <row r="3142" spans="3:4" ht="15" customHeight="1" x14ac:dyDescent="0.25">
      <c r="C3142">
        <f ca="1"/>
        <v>5</v>
      </c>
      <c r="D3142">
        <f ca="1"/>
        <v>10</v>
      </c>
    </row>
    <row r="3143" spans="3:4" ht="15" customHeight="1" x14ac:dyDescent="0.25">
      <c r="C3143">
        <f ca="1"/>
        <v>5</v>
      </c>
      <c r="D3143">
        <f ca="1"/>
        <v>10</v>
      </c>
    </row>
    <row r="3144" spans="3:4" ht="15" customHeight="1" x14ac:dyDescent="0.25">
      <c r="C3144">
        <f ca="1"/>
        <v>5</v>
      </c>
      <c r="D3144">
        <f ca="1"/>
        <v>10</v>
      </c>
    </row>
    <row r="3145" spans="3:4" ht="15" customHeight="1" x14ac:dyDescent="0.25">
      <c r="C3145">
        <f ca="1"/>
        <v>5</v>
      </c>
      <c r="D3145">
        <f ca="1"/>
        <v>10</v>
      </c>
    </row>
    <row r="3146" spans="3:4" ht="15" customHeight="1" x14ac:dyDescent="0.25">
      <c r="C3146">
        <f ca="1"/>
        <v>5</v>
      </c>
      <c r="D3146">
        <f ca="1"/>
        <v>10</v>
      </c>
    </row>
    <row r="3147" spans="3:4" ht="15" customHeight="1" x14ac:dyDescent="0.25">
      <c r="C3147">
        <f ca="1"/>
        <v>5</v>
      </c>
      <c r="D3147">
        <f ca="1"/>
        <v>10</v>
      </c>
    </row>
    <row r="3148" spans="3:4" ht="15" customHeight="1" x14ac:dyDescent="0.25">
      <c r="C3148">
        <f ca="1"/>
        <v>5</v>
      </c>
      <c r="D3148">
        <f ca="1"/>
        <v>10</v>
      </c>
    </row>
    <row r="3149" spans="3:4" ht="15" customHeight="1" x14ac:dyDescent="0.25">
      <c r="C3149">
        <f ca="1"/>
        <v>5</v>
      </c>
      <c r="D3149">
        <f ca="1"/>
        <v>10</v>
      </c>
    </row>
    <row r="3150" spans="3:4" ht="15" customHeight="1" x14ac:dyDescent="0.25">
      <c r="C3150">
        <f ca="1"/>
        <v>5</v>
      </c>
      <c r="D3150">
        <f ca="1"/>
        <v>10</v>
      </c>
    </row>
    <row r="3151" spans="3:4" ht="15" customHeight="1" x14ac:dyDescent="0.25">
      <c r="C3151">
        <f ca="1"/>
        <v>5</v>
      </c>
      <c r="D3151">
        <f ca="1"/>
        <v>10</v>
      </c>
    </row>
    <row r="3152" spans="3:4" ht="15" customHeight="1" x14ac:dyDescent="0.25">
      <c r="C3152">
        <f ca="1"/>
        <v>5</v>
      </c>
      <c r="D3152">
        <f ca="1"/>
        <v>10</v>
      </c>
    </row>
    <row r="3153" spans="3:4" ht="15" customHeight="1" x14ac:dyDescent="0.25">
      <c r="C3153">
        <f ca="1"/>
        <v>5</v>
      </c>
      <c r="D3153">
        <f ca="1"/>
        <v>10</v>
      </c>
    </row>
    <row r="3154" spans="3:4" ht="15" customHeight="1" x14ac:dyDescent="0.25">
      <c r="C3154">
        <f ca="1"/>
        <v>5</v>
      </c>
      <c r="D3154">
        <f ca="1"/>
        <v>10</v>
      </c>
    </row>
    <row r="3155" spans="3:4" ht="15" customHeight="1" x14ac:dyDescent="0.25">
      <c r="C3155">
        <f ca="1"/>
        <v>5</v>
      </c>
      <c r="D3155">
        <f ca="1"/>
        <v>10</v>
      </c>
    </row>
    <row r="3156" spans="3:4" ht="15" customHeight="1" x14ac:dyDescent="0.25">
      <c r="C3156">
        <f ca="1"/>
        <v>5</v>
      </c>
      <c r="D3156">
        <f ca="1"/>
        <v>10</v>
      </c>
    </row>
    <row r="3157" spans="3:4" ht="15" customHeight="1" x14ac:dyDescent="0.25">
      <c r="C3157">
        <f ca="1"/>
        <v>5</v>
      </c>
      <c r="D3157">
        <f ca="1"/>
        <v>10</v>
      </c>
    </row>
    <row r="3158" spans="3:4" ht="15" customHeight="1" x14ac:dyDescent="0.25">
      <c r="C3158">
        <f ca="1"/>
        <v>5</v>
      </c>
      <c r="D3158">
        <f ca="1"/>
        <v>10</v>
      </c>
    </row>
    <row r="3159" spans="3:4" ht="15" customHeight="1" x14ac:dyDescent="0.25">
      <c r="C3159">
        <f ca="1"/>
        <v>5</v>
      </c>
      <c r="D3159">
        <f ca="1"/>
        <v>10</v>
      </c>
    </row>
    <row r="3160" spans="3:4" ht="15" customHeight="1" x14ac:dyDescent="0.25">
      <c r="C3160">
        <f ca="1"/>
        <v>5</v>
      </c>
      <c r="D3160">
        <f ca="1"/>
        <v>10</v>
      </c>
    </row>
    <row r="3161" spans="3:4" ht="15" customHeight="1" x14ac:dyDescent="0.25">
      <c r="C3161">
        <f ca="1"/>
        <v>5</v>
      </c>
      <c r="D3161">
        <f ca="1"/>
        <v>10</v>
      </c>
    </row>
    <row r="3162" spans="3:4" ht="15" customHeight="1" x14ac:dyDescent="0.25">
      <c r="C3162">
        <f ca="1"/>
        <v>5</v>
      </c>
      <c r="D3162">
        <f ca="1"/>
        <v>10</v>
      </c>
    </row>
    <row r="3163" spans="3:4" ht="15" customHeight="1" x14ac:dyDescent="0.25">
      <c r="C3163">
        <f ca="1"/>
        <v>5</v>
      </c>
      <c r="D3163">
        <f ca="1"/>
        <v>10</v>
      </c>
    </row>
    <row r="3164" spans="3:4" ht="15" customHeight="1" x14ac:dyDescent="0.25">
      <c r="C3164">
        <f ca="1"/>
        <v>5</v>
      </c>
      <c r="D3164">
        <f ca="1"/>
        <v>10</v>
      </c>
    </row>
    <row r="3165" spans="3:4" ht="15" customHeight="1" x14ac:dyDescent="0.25">
      <c r="C3165">
        <f ca="1"/>
        <v>5</v>
      </c>
      <c r="D3165">
        <f ca="1"/>
        <v>10</v>
      </c>
    </row>
    <row r="3166" spans="3:4" ht="15" customHeight="1" x14ac:dyDescent="0.25">
      <c r="C3166">
        <f ca="1"/>
        <v>5</v>
      </c>
      <c r="D3166">
        <f ca="1"/>
        <v>10</v>
      </c>
    </row>
    <row r="3167" spans="3:4" ht="15" customHeight="1" x14ac:dyDescent="0.25">
      <c r="C3167">
        <f ca="1"/>
        <v>5</v>
      </c>
      <c r="D3167">
        <f ca="1"/>
        <v>10</v>
      </c>
    </row>
    <row r="3168" spans="3:4" ht="15" customHeight="1" x14ac:dyDescent="0.25">
      <c r="C3168">
        <f ca="1"/>
        <v>5</v>
      </c>
      <c r="D3168">
        <f ca="1"/>
        <v>10</v>
      </c>
    </row>
    <row r="3169" spans="3:4" ht="15" customHeight="1" x14ac:dyDescent="0.25">
      <c r="C3169">
        <f ca="1"/>
        <v>5</v>
      </c>
      <c r="D3169">
        <f ca="1"/>
        <v>10</v>
      </c>
    </row>
    <row r="3170" spans="3:4" ht="15" customHeight="1" x14ac:dyDescent="0.25">
      <c r="C3170">
        <f ca="1"/>
        <v>5</v>
      </c>
      <c r="D3170">
        <f ca="1"/>
        <v>10</v>
      </c>
    </row>
    <row r="3171" spans="3:4" ht="15" customHeight="1" x14ac:dyDescent="0.25">
      <c r="C3171">
        <f ca="1"/>
        <v>5</v>
      </c>
      <c r="D3171">
        <f ca="1"/>
        <v>10</v>
      </c>
    </row>
    <row r="3172" spans="3:4" ht="15" customHeight="1" x14ac:dyDescent="0.25">
      <c r="C3172">
        <f ca="1"/>
        <v>5</v>
      </c>
      <c r="D3172">
        <f ca="1"/>
        <v>10</v>
      </c>
    </row>
    <row r="3173" spans="3:4" ht="15" customHeight="1" x14ac:dyDescent="0.25">
      <c r="C3173">
        <f ca="1"/>
        <v>5</v>
      </c>
      <c r="D3173">
        <f ca="1"/>
        <v>10</v>
      </c>
    </row>
    <row r="3174" spans="3:4" ht="15" customHeight="1" x14ac:dyDescent="0.25">
      <c r="C3174">
        <f ca="1"/>
        <v>5</v>
      </c>
      <c r="D3174">
        <f ca="1"/>
        <v>10</v>
      </c>
    </row>
    <row r="3175" spans="3:4" ht="15" customHeight="1" x14ac:dyDescent="0.25">
      <c r="C3175">
        <f ca="1"/>
        <v>5</v>
      </c>
      <c r="D3175">
        <f ca="1"/>
        <v>10</v>
      </c>
    </row>
    <row r="3176" spans="3:4" ht="15" customHeight="1" x14ac:dyDescent="0.25">
      <c r="C3176">
        <f ca="1"/>
        <v>5</v>
      </c>
      <c r="D3176">
        <f ca="1"/>
        <v>10</v>
      </c>
    </row>
    <row r="3177" spans="3:4" ht="15" customHeight="1" x14ac:dyDescent="0.25">
      <c r="C3177">
        <f ca="1"/>
        <v>5</v>
      </c>
      <c r="D3177">
        <f ca="1"/>
        <v>10</v>
      </c>
    </row>
    <row r="3178" spans="3:4" ht="15" customHeight="1" x14ac:dyDescent="0.25">
      <c r="C3178">
        <f ca="1"/>
        <v>5</v>
      </c>
      <c r="D3178">
        <f ca="1"/>
        <v>10</v>
      </c>
    </row>
    <row r="3179" spans="3:4" ht="15" customHeight="1" x14ac:dyDescent="0.25">
      <c r="C3179">
        <f ca="1"/>
        <v>5</v>
      </c>
      <c r="D3179">
        <f ca="1"/>
        <v>10</v>
      </c>
    </row>
    <row r="3180" spans="3:4" ht="15" customHeight="1" x14ac:dyDescent="0.25">
      <c r="C3180">
        <f ca="1"/>
        <v>5</v>
      </c>
      <c r="D3180">
        <f ca="1"/>
        <v>10</v>
      </c>
    </row>
    <row r="3181" spans="3:4" ht="15" customHeight="1" x14ac:dyDescent="0.25">
      <c r="C3181">
        <f ca="1"/>
        <v>5</v>
      </c>
      <c r="D3181">
        <f ca="1"/>
        <v>10</v>
      </c>
    </row>
    <row r="3182" spans="3:4" ht="15" customHeight="1" x14ac:dyDescent="0.25">
      <c r="C3182">
        <f ca="1"/>
        <v>5</v>
      </c>
      <c r="D3182">
        <f ca="1"/>
        <v>10</v>
      </c>
    </row>
    <row r="3183" spans="3:4" ht="15" customHeight="1" x14ac:dyDescent="0.25">
      <c r="C3183">
        <f ca="1"/>
        <v>5</v>
      </c>
      <c r="D3183">
        <f ca="1"/>
        <v>10</v>
      </c>
    </row>
    <row r="3184" spans="3:4" ht="15" customHeight="1" x14ac:dyDescent="0.25">
      <c r="C3184">
        <f ca="1"/>
        <v>5</v>
      </c>
      <c r="D3184">
        <f ca="1"/>
        <v>10</v>
      </c>
    </row>
    <row r="3185" spans="3:4" ht="15" customHeight="1" x14ac:dyDescent="0.25">
      <c r="C3185">
        <f ca="1"/>
        <v>5</v>
      </c>
      <c r="D3185">
        <f ca="1"/>
        <v>10</v>
      </c>
    </row>
    <row r="3186" spans="3:4" ht="15" customHeight="1" x14ac:dyDescent="0.25">
      <c r="C3186">
        <f ca="1"/>
        <v>5</v>
      </c>
      <c r="D3186">
        <f ca="1"/>
        <v>10</v>
      </c>
    </row>
    <row r="3187" spans="3:4" ht="15" customHeight="1" x14ac:dyDescent="0.25">
      <c r="C3187">
        <f ca="1"/>
        <v>5</v>
      </c>
      <c r="D3187">
        <f ca="1"/>
        <v>10</v>
      </c>
    </row>
    <row r="3188" spans="3:4" ht="15" customHeight="1" x14ac:dyDescent="0.25">
      <c r="C3188">
        <f ca="1"/>
        <v>5</v>
      </c>
      <c r="D3188">
        <f ca="1"/>
        <v>10</v>
      </c>
    </row>
    <row r="3189" spans="3:4" ht="15" customHeight="1" x14ac:dyDescent="0.25">
      <c r="C3189">
        <f ca="1"/>
        <v>5</v>
      </c>
      <c r="D3189">
        <f ca="1"/>
        <v>10</v>
      </c>
    </row>
    <row r="3190" spans="3:4" ht="15" customHeight="1" x14ac:dyDescent="0.25">
      <c r="C3190">
        <f ca="1"/>
        <v>5</v>
      </c>
      <c r="D3190">
        <f ca="1"/>
        <v>10</v>
      </c>
    </row>
    <row r="3191" spans="3:4" ht="15" customHeight="1" x14ac:dyDescent="0.25">
      <c r="C3191">
        <f ca="1"/>
        <v>5</v>
      </c>
      <c r="D3191">
        <f ca="1"/>
        <v>10</v>
      </c>
    </row>
    <row r="3192" spans="3:4" ht="15" customHeight="1" x14ac:dyDescent="0.25">
      <c r="C3192">
        <f ca="1"/>
        <v>5</v>
      </c>
      <c r="D3192">
        <f ca="1"/>
        <v>10</v>
      </c>
    </row>
    <row r="3193" spans="3:4" ht="15" customHeight="1" x14ac:dyDescent="0.25">
      <c r="C3193">
        <f ca="1"/>
        <v>5</v>
      </c>
      <c r="D3193">
        <f ca="1"/>
        <v>10</v>
      </c>
    </row>
    <row r="3194" spans="3:4" ht="15" customHeight="1" x14ac:dyDescent="0.25">
      <c r="C3194">
        <f ca="1"/>
        <v>5</v>
      </c>
      <c r="D3194">
        <f ca="1"/>
        <v>10</v>
      </c>
    </row>
    <row r="3195" spans="3:4" ht="15" customHeight="1" x14ac:dyDescent="0.25">
      <c r="C3195">
        <f ca="1"/>
        <v>5</v>
      </c>
      <c r="D3195">
        <f ca="1"/>
        <v>10</v>
      </c>
    </row>
    <row r="3196" spans="3:4" ht="15" customHeight="1" x14ac:dyDescent="0.25">
      <c r="C3196">
        <f ca="1"/>
        <v>5</v>
      </c>
      <c r="D3196">
        <f ca="1"/>
        <v>10</v>
      </c>
    </row>
    <row r="3197" spans="3:4" ht="15" customHeight="1" x14ac:dyDescent="0.25">
      <c r="C3197">
        <f ca="1"/>
        <v>5</v>
      </c>
      <c r="D3197">
        <f ca="1"/>
        <v>10</v>
      </c>
    </row>
    <row r="3198" spans="3:4" ht="15" customHeight="1" x14ac:dyDescent="0.25">
      <c r="C3198">
        <f ca="1"/>
        <v>5</v>
      </c>
      <c r="D3198">
        <f ca="1"/>
        <v>10</v>
      </c>
    </row>
    <row r="3199" spans="3:4" ht="15" customHeight="1" x14ac:dyDescent="0.25">
      <c r="C3199">
        <f ca="1"/>
        <v>5</v>
      </c>
      <c r="D3199">
        <f ca="1"/>
        <v>10</v>
      </c>
    </row>
    <row r="3200" spans="3:4" ht="15" customHeight="1" x14ac:dyDescent="0.25">
      <c r="C3200">
        <f ca="1"/>
        <v>5</v>
      </c>
      <c r="D3200">
        <f ca="1"/>
        <v>10</v>
      </c>
    </row>
    <row r="3201" spans="3:4" ht="15" customHeight="1" x14ac:dyDescent="0.25">
      <c r="C3201">
        <f ca="1"/>
        <v>5</v>
      </c>
      <c r="D3201">
        <f ca="1"/>
        <v>10</v>
      </c>
    </row>
    <row r="3202" spans="3:4" ht="15" customHeight="1" x14ac:dyDescent="0.25">
      <c r="C3202">
        <f ca="1"/>
        <v>5</v>
      </c>
      <c r="D3202">
        <f ca="1"/>
        <v>10</v>
      </c>
    </row>
    <row r="3203" spans="3:4" ht="15" customHeight="1" x14ac:dyDescent="0.25">
      <c r="C3203">
        <f ca="1"/>
        <v>5</v>
      </c>
      <c r="D3203">
        <f ca="1"/>
        <v>10</v>
      </c>
    </row>
    <row r="3204" spans="3:4" ht="15" customHeight="1" x14ac:dyDescent="0.25">
      <c r="C3204">
        <f ca="1"/>
        <v>5</v>
      </c>
      <c r="D3204">
        <f ca="1"/>
        <v>10</v>
      </c>
    </row>
    <row r="3205" spans="3:4" ht="15" customHeight="1" x14ac:dyDescent="0.25">
      <c r="C3205">
        <f ca="1"/>
        <v>5</v>
      </c>
      <c r="D3205">
        <f ca="1"/>
        <v>10</v>
      </c>
    </row>
    <row r="3206" spans="3:4" ht="15" customHeight="1" x14ac:dyDescent="0.25">
      <c r="C3206">
        <f ca="1"/>
        <v>5</v>
      </c>
      <c r="D3206">
        <f ca="1"/>
        <v>10</v>
      </c>
    </row>
    <row r="3207" spans="3:4" ht="15" customHeight="1" x14ac:dyDescent="0.25">
      <c r="C3207">
        <f ca="1"/>
        <v>5</v>
      </c>
      <c r="D3207">
        <f ca="1"/>
        <v>10</v>
      </c>
    </row>
    <row r="3208" spans="3:4" ht="15" customHeight="1" x14ac:dyDescent="0.25">
      <c r="C3208">
        <f ca="1"/>
        <v>5</v>
      </c>
      <c r="D3208">
        <f ca="1"/>
        <v>10</v>
      </c>
    </row>
    <row r="3209" spans="3:4" ht="15" customHeight="1" x14ac:dyDescent="0.25">
      <c r="C3209">
        <f ca="1"/>
        <v>5</v>
      </c>
      <c r="D3209">
        <f ca="1"/>
        <v>10</v>
      </c>
    </row>
    <row r="3210" spans="3:4" ht="15" customHeight="1" x14ac:dyDescent="0.25">
      <c r="C3210">
        <f ca="1"/>
        <v>5</v>
      </c>
      <c r="D3210">
        <f ca="1"/>
        <v>10</v>
      </c>
    </row>
    <row r="3211" spans="3:4" ht="15" customHeight="1" x14ac:dyDescent="0.25">
      <c r="C3211">
        <f ca="1"/>
        <v>5</v>
      </c>
      <c r="D3211">
        <f ca="1"/>
        <v>10</v>
      </c>
    </row>
    <row r="3212" spans="3:4" ht="15" customHeight="1" x14ac:dyDescent="0.25">
      <c r="C3212">
        <f ca="1"/>
        <v>5</v>
      </c>
      <c r="D3212">
        <f ca="1"/>
        <v>10</v>
      </c>
    </row>
    <row r="3213" spans="3:4" ht="15" customHeight="1" x14ac:dyDescent="0.25">
      <c r="C3213">
        <f ca="1"/>
        <v>5</v>
      </c>
      <c r="D3213">
        <f ca="1"/>
        <v>10</v>
      </c>
    </row>
    <row r="3214" spans="3:4" ht="15" customHeight="1" x14ac:dyDescent="0.25">
      <c r="C3214">
        <f ca="1"/>
        <v>5</v>
      </c>
      <c r="D3214">
        <f ca="1"/>
        <v>10</v>
      </c>
    </row>
    <row r="3215" spans="3:4" ht="15" customHeight="1" x14ac:dyDescent="0.25">
      <c r="C3215">
        <f ca="1"/>
        <v>5</v>
      </c>
      <c r="D3215">
        <f ca="1"/>
        <v>10</v>
      </c>
    </row>
    <row r="3216" spans="3:4" ht="15" customHeight="1" x14ac:dyDescent="0.25">
      <c r="C3216">
        <f ca="1"/>
        <v>5</v>
      </c>
      <c r="D3216">
        <f ca="1"/>
        <v>10</v>
      </c>
    </row>
    <row r="3217" spans="3:4" ht="15" customHeight="1" x14ac:dyDescent="0.25">
      <c r="C3217">
        <f ca="1"/>
        <v>5</v>
      </c>
      <c r="D3217">
        <f ca="1"/>
        <v>10</v>
      </c>
    </row>
    <row r="3218" spans="3:4" ht="15" customHeight="1" x14ac:dyDescent="0.25">
      <c r="C3218">
        <f ca="1"/>
        <v>5</v>
      </c>
      <c r="D3218">
        <f ca="1"/>
        <v>10</v>
      </c>
    </row>
    <row r="3219" spans="3:4" ht="15" customHeight="1" x14ac:dyDescent="0.25">
      <c r="C3219">
        <f ca="1"/>
        <v>5</v>
      </c>
      <c r="D3219">
        <f ca="1"/>
        <v>10</v>
      </c>
    </row>
    <row r="3220" spans="3:4" ht="15" customHeight="1" x14ac:dyDescent="0.25">
      <c r="C3220">
        <f ca="1"/>
        <v>5</v>
      </c>
      <c r="D3220">
        <f ca="1"/>
        <v>10</v>
      </c>
    </row>
    <row r="3221" spans="3:4" ht="15" customHeight="1" x14ac:dyDescent="0.25">
      <c r="C3221">
        <f ca="1"/>
        <v>5</v>
      </c>
      <c r="D3221">
        <f ca="1"/>
        <v>10</v>
      </c>
    </row>
    <row r="3222" spans="3:4" ht="15" customHeight="1" x14ac:dyDescent="0.25">
      <c r="C3222">
        <f ca="1"/>
        <v>5</v>
      </c>
      <c r="D3222">
        <f ca="1"/>
        <v>10</v>
      </c>
    </row>
    <row r="3223" spans="3:4" ht="15" customHeight="1" x14ac:dyDescent="0.25">
      <c r="C3223">
        <f ca="1"/>
        <v>5</v>
      </c>
      <c r="D3223">
        <f ca="1"/>
        <v>10</v>
      </c>
    </row>
    <row r="3224" spans="3:4" ht="15" customHeight="1" x14ac:dyDescent="0.25">
      <c r="C3224">
        <f ca="1"/>
        <v>5</v>
      </c>
      <c r="D3224">
        <f ca="1"/>
        <v>10</v>
      </c>
    </row>
    <row r="3225" spans="3:4" ht="15" customHeight="1" x14ac:dyDescent="0.25">
      <c r="C3225">
        <f ca="1"/>
        <v>5</v>
      </c>
      <c r="D3225">
        <f ca="1"/>
        <v>10</v>
      </c>
    </row>
    <row r="3226" spans="3:4" ht="15" customHeight="1" x14ac:dyDescent="0.25">
      <c r="C3226">
        <f ca="1"/>
        <v>5</v>
      </c>
      <c r="D3226">
        <f ca="1"/>
        <v>10</v>
      </c>
    </row>
    <row r="3227" spans="3:4" ht="15" customHeight="1" x14ac:dyDescent="0.25">
      <c r="C3227">
        <f ca="1"/>
        <v>5</v>
      </c>
      <c r="D3227">
        <f ca="1"/>
        <v>10</v>
      </c>
    </row>
    <row r="3228" spans="3:4" ht="15" customHeight="1" x14ac:dyDescent="0.25">
      <c r="C3228">
        <f ca="1"/>
        <v>5</v>
      </c>
      <c r="D3228">
        <f ca="1"/>
        <v>10</v>
      </c>
    </row>
    <row r="3229" spans="3:4" ht="15" customHeight="1" x14ac:dyDescent="0.25">
      <c r="C3229">
        <f ca="1"/>
        <v>5</v>
      </c>
      <c r="D3229">
        <f ca="1"/>
        <v>10</v>
      </c>
    </row>
    <row r="3230" spans="3:4" ht="15" customHeight="1" x14ac:dyDescent="0.25">
      <c r="C3230">
        <f ca="1"/>
        <v>5</v>
      </c>
      <c r="D3230">
        <f ca="1"/>
        <v>10</v>
      </c>
    </row>
    <row r="3231" spans="3:4" ht="15" customHeight="1" x14ac:dyDescent="0.25">
      <c r="C3231">
        <f ca="1"/>
        <v>5</v>
      </c>
      <c r="D3231">
        <f ca="1"/>
        <v>10</v>
      </c>
    </row>
    <row r="3232" spans="3:4" ht="15" customHeight="1" x14ac:dyDescent="0.25">
      <c r="C3232">
        <f ca="1"/>
        <v>5</v>
      </c>
      <c r="D3232">
        <f ca="1"/>
        <v>10</v>
      </c>
    </row>
    <row r="3233" spans="3:4" ht="15" customHeight="1" x14ac:dyDescent="0.25">
      <c r="C3233">
        <f ca="1"/>
        <v>5</v>
      </c>
      <c r="D3233">
        <f ca="1"/>
        <v>10</v>
      </c>
    </row>
    <row r="3234" spans="3:4" ht="15" customHeight="1" x14ac:dyDescent="0.25">
      <c r="C3234">
        <f ca="1"/>
        <v>5</v>
      </c>
      <c r="D3234">
        <f ca="1"/>
        <v>10</v>
      </c>
    </row>
    <row r="3235" spans="3:4" ht="15" customHeight="1" x14ac:dyDescent="0.25">
      <c r="C3235">
        <f ca="1"/>
        <v>5</v>
      </c>
      <c r="D3235">
        <f ca="1"/>
        <v>10</v>
      </c>
    </row>
    <row r="3236" spans="3:4" ht="15" customHeight="1" x14ac:dyDescent="0.25">
      <c r="C3236">
        <f ca="1"/>
        <v>5</v>
      </c>
      <c r="D3236">
        <f ca="1"/>
        <v>10</v>
      </c>
    </row>
    <row r="3237" spans="3:4" ht="15" customHeight="1" x14ac:dyDescent="0.25">
      <c r="C3237">
        <f ca="1"/>
        <v>5</v>
      </c>
      <c r="D3237">
        <f ca="1"/>
        <v>10</v>
      </c>
    </row>
    <row r="3238" spans="3:4" ht="15" customHeight="1" x14ac:dyDescent="0.25">
      <c r="C3238">
        <f ca="1"/>
        <v>5</v>
      </c>
      <c r="D3238">
        <f ca="1"/>
        <v>10</v>
      </c>
    </row>
    <row r="3239" spans="3:4" ht="15" customHeight="1" x14ac:dyDescent="0.25">
      <c r="C3239">
        <f ca="1"/>
        <v>5</v>
      </c>
      <c r="D3239">
        <f ca="1"/>
        <v>10</v>
      </c>
    </row>
    <row r="3240" spans="3:4" ht="15" customHeight="1" x14ac:dyDescent="0.25">
      <c r="C3240">
        <f ca="1"/>
        <v>5</v>
      </c>
      <c r="D3240">
        <f ca="1"/>
        <v>10</v>
      </c>
    </row>
    <row r="3241" spans="3:4" ht="15" customHeight="1" x14ac:dyDescent="0.25">
      <c r="C3241">
        <f ca="1"/>
        <v>5</v>
      </c>
      <c r="D3241">
        <f ca="1"/>
        <v>10</v>
      </c>
    </row>
    <row r="3242" spans="3:4" ht="15" customHeight="1" x14ac:dyDescent="0.25">
      <c r="C3242">
        <f ca="1"/>
        <v>5</v>
      </c>
      <c r="D3242">
        <f ca="1"/>
        <v>10</v>
      </c>
    </row>
    <row r="3243" spans="3:4" ht="15" customHeight="1" x14ac:dyDescent="0.25">
      <c r="C3243">
        <f ca="1"/>
        <v>5</v>
      </c>
      <c r="D3243">
        <f ca="1"/>
        <v>10</v>
      </c>
    </row>
    <row r="3244" spans="3:4" ht="15" customHeight="1" x14ac:dyDescent="0.25">
      <c r="C3244">
        <f ca="1"/>
        <v>5</v>
      </c>
      <c r="D3244">
        <f ca="1"/>
        <v>10</v>
      </c>
    </row>
    <row r="3245" spans="3:4" ht="15" customHeight="1" x14ac:dyDescent="0.25">
      <c r="C3245">
        <f ca="1"/>
        <v>5</v>
      </c>
      <c r="D3245">
        <f ca="1"/>
        <v>10</v>
      </c>
    </row>
    <row r="3246" spans="3:4" ht="15" customHeight="1" x14ac:dyDescent="0.25">
      <c r="C3246">
        <f ca="1"/>
        <v>5</v>
      </c>
      <c r="D3246">
        <f ca="1"/>
        <v>10</v>
      </c>
    </row>
    <row r="3247" spans="3:4" ht="15" customHeight="1" x14ac:dyDescent="0.25">
      <c r="C3247">
        <f ca="1"/>
        <v>5</v>
      </c>
      <c r="D3247">
        <f ca="1"/>
        <v>10</v>
      </c>
    </row>
    <row r="3248" spans="3:4" ht="15" customHeight="1" x14ac:dyDescent="0.25">
      <c r="C3248">
        <f ca="1"/>
        <v>5</v>
      </c>
      <c r="D3248">
        <f ca="1"/>
        <v>10</v>
      </c>
    </row>
    <row r="3249" spans="3:4" ht="15" customHeight="1" x14ac:dyDescent="0.25">
      <c r="C3249">
        <f ca="1"/>
        <v>5</v>
      </c>
      <c r="D3249">
        <f ca="1"/>
        <v>10</v>
      </c>
    </row>
    <row r="3250" spans="3:4" ht="15" customHeight="1" x14ac:dyDescent="0.25">
      <c r="C3250">
        <f ca="1"/>
        <v>5</v>
      </c>
      <c r="D3250">
        <f ca="1"/>
        <v>10</v>
      </c>
    </row>
    <row r="3251" spans="3:4" ht="15" customHeight="1" x14ac:dyDescent="0.25">
      <c r="C3251">
        <f ca="1"/>
        <v>5</v>
      </c>
      <c r="D3251">
        <f ca="1"/>
        <v>10</v>
      </c>
    </row>
    <row r="3252" spans="3:4" ht="15" customHeight="1" x14ac:dyDescent="0.25">
      <c r="C3252">
        <f ca="1"/>
        <v>5</v>
      </c>
      <c r="D3252">
        <f ca="1"/>
        <v>10</v>
      </c>
    </row>
    <row r="3253" spans="3:4" ht="15" customHeight="1" x14ac:dyDescent="0.25">
      <c r="C3253">
        <f ca="1"/>
        <v>5</v>
      </c>
      <c r="D3253">
        <f ca="1"/>
        <v>10</v>
      </c>
    </row>
    <row r="3254" spans="3:4" ht="15" customHeight="1" x14ac:dyDescent="0.25">
      <c r="C3254">
        <f ca="1"/>
        <v>5</v>
      </c>
      <c r="D3254">
        <f ca="1"/>
        <v>10</v>
      </c>
    </row>
    <row r="3255" spans="3:4" ht="15" customHeight="1" x14ac:dyDescent="0.25">
      <c r="C3255">
        <f ca="1"/>
        <v>5</v>
      </c>
      <c r="D3255">
        <f ca="1"/>
        <v>10</v>
      </c>
    </row>
    <row r="3256" spans="3:4" ht="15" customHeight="1" x14ac:dyDescent="0.25">
      <c r="C3256">
        <f ca="1"/>
        <v>5</v>
      </c>
      <c r="D3256">
        <f ca="1"/>
        <v>10</v>
      </c>
    </row>
    <row r="3257" spans="3:4" ht="15" customHeight="1" x14ac:dyDescent="0.25">
      <c r="C3257">
        <f ca="1"/>
        <v>5</v>
      </c>
      <c r="D3257">
        <f ca="1"/>
        <v>10</v>
      </c>
    </row>
    <row r="3258" spans="3:4" ht="15" customHeight="1" x14ac:dyDescent="0.25">
      <c r="C3258">
        <f ca="1"/>
        <v>5</v>
      </c>
      <c r="D3258">
        <f ca="1"/>
        <v>10</v>
      </c>
    </row>
    <row r="3259" spans="3:4" ht="15" customHeight="1" x14ac:dyDescent="0.25">
      <c r="C3259">
        <f ca="1"/>
        <v>5</v>
      </c>
      <c r="D3259">
        <f ca="1"/>
        <v>10</v>
      </c>
    </row>
    <row r="3260" spans="3:4" ht="15" customHeight="1" x14ac:dyDescent="0.25">
      <c r="C3260">
        <f ca="1"/>
        <v>5</v>
      </c>
      <c r="D3260">
        <f ca="1"/>
        <v>10</v>
      </c>
    </row>
    <row r="3261" spans="3:4" ht="15" customHeight="1" x14ac:dyDescent="0.25">
      <c r="C3261">
        <f ca="1"/>
        <v>5</v>
      </c>
      <c r="D3261">
        <f ca="1"/>
        <v>10</v>
      </c>
    </row>
    <row r="3262" spans="3:4" ht="15" customHeight="1" x14ac:dyDescent="0.25">
      <c r="C3262">
        <f ca="1"/>
        <v>5</v>
      </c>
      <c r="D3262">
        <f ca="1"/>
        <v>10</v>
      </c>
    </row>
    <row r="3263" spans="3:4" ht="15" customHeight="1" x14ac:dyDescent="0.25">
      <c r="C3263">
        <f ca="1"/>
        <v>5</v>
      </c>
      <c r="D3263">
        <f ca="1"/>
        <v>10</v>
      </c>
    </row>
    <row r="3264" spans="3:4" ht="15" customHeight="1" x14ac:dyDescent="0.25">
      <c r="C3264">
        <f ca="1"/>
        <v>5</v>
      </c>
      <c r="D3264">
        <f ca="1"/>
        <v>10</v>
      </c>
    </row>
    <row r="3265" spans="3:4" ht="15" customHeight="1" x14ac:dyDescent="0.25">
      <c r="C3265">
        <f ca="1"/>
        <v>5</v>
      </c>
      <c r="D3265">
        <f ca="1"/>
        <v>10</v>
      </c>
    </row>
    <row r="3266" spans="3:4" ht="15" customHeight="1" x14ac:dyDescent="0.25">
      <c r="C3266">
        <f ca="1"/>
        <v>5</v>
      </c>
      <c r="D3266">
        <f ca="1"/>
        <v>10</v>
      </c>
    </row>
    <row r="3267" spans="3:4" ht="15" customHeight="1" x14ac:dyDescent="0.25">
      <c r="C3267">
        <f ca="1"/>
        <v>5</v>
      </c>
      <c r="D3267">
        <f ca="1"/>
        <v>10</v>
      </c>
    </row>
    <row r="3268" spans="3:4" ht="15" customHeight="1" x14ac:dyDescent="0.25">
      <c r="C3268">
        <f ca="1"/>
        <v>5</v>
      </c>
      <c r="D3268">
        <f ca="1"/>
        <v>10</v>
      </c>
    </row>
    <row r="3269" spans="3:4" ht="15" customHeight="1" x14ac:dyDescent="0.25">
      <c r="C3269">
        <f ca="1"/>
        <v>5</v>
      </c>
      <c r="D3269">
        <f ca="1"/>
        <v>10</v>
      </c>
    </row>
    <row r="3270" spans="3:4" ht="15" customHeight="1" x14ac:dyDescent="0.25">
      <c r="C3270">
        <f ca="1"/>
        <v>5</v>
      </c>
      <c r="D3270">
        <f ca="1"/>
        <v>10</v>
      </c>
    </row>
    <row r="3271" spans="3:4" ht="15" customHeight="1" x14ac:dyDescent="0.25">
      <c r="C3271">
        <f ca="1"/>
        <v>5</v>
      </c>
      <c r="D3271">
        <f ca="1"/>
        <v>10</v>
      </c>
    </row>
    <row r="3272" spans="3:4" ht="15" customHeight="1" x14ac:dyDescent="0.25">
      <c r="C3272">
        <f ca="1"/>
        <v>5</v>
      </c>
      <c r="D3272">
        <f ca="1"/>
        <v>10</v>
      </c>
    </row>
    <row r="3273" spans="3:4" ht="15" customHeight="1" x14ac:dyDescent="0.25">
      <c r="C3273">
        <f ca="1"/>
        <v>5</v>
      </c>
      <c r="D3273">
        <f ca="1"/>
        <v>10</v>
      </c>
    </row>
    <row r="3274" spans="3:4" ht="15" customHeight="1" x14ac:dyDescent="0.25">
      <c r="C3274">
        <f ca="1"/>
        <v>5</v>
      </c>
      <c r="D3274">
        <f ca="1"/>
        <v>10</v>
      </c>
    </row>
    <row r="3275" spans="3:4" ht="15" customHeight="1" x14ac:dyDescent="0.25">
      <c r="C3275">
        <f ca="1"/>
        <v>5</v>
      </c>
      <c r="D3275">
        <f ca="1"/>
        <v>10</v>
      </c>
    </row>
    <row r="3276" spans="3:4" ht="15" customHeight="1" x14ac:dyDescent="0.25">
      <c r="C3276">
        <f ca="1"/>
        <v>5</v>
      </c>
      <c r="D3276">
        <f ca="1"/>
        <v>10</v>
      </c>
    </row>
    <row r="3277" spans="3:4" ht="15" customHeight="1" x14ac:dyDescent="0.25">
      <c r="C3277">
        <f ca="1"/>
        <v>5</v>
      </c>
      <c r="D3277">
        <f ca="1"/>
        <v>10</v>
      </c>
    </row>
    <row r="3278" spans="3:4" ht="15" customHeight="1" x14ac:dyDescent="0.25">
      <c r="C3278">
        <f ca="1"/>
        <v>5</v>
      </c>
      <c r="D3278">
        <f ca="1"/>
        <v>10</v>
      </c>
    </row>
    <row r="3279" spans="3:4" ht="15" customHeight="1" x14ac:dyDescent="0.25">
      <c r="C3279">
        <f ca="1"/>
        <v>5</v>
      </c>
      <c r="D3279">
        <f ca="1"/>
        <v>10</v>
      </c>
    </row>
    <row r="3280" spans="3:4" ht="15" customHeight="1" x14ac:dyDescent="0.25">
      <c r="C3280">
        <f ca="1"/>
        <v>5</v>
      </c>
      <c r="D3280">
        <f ca="1"/>
        <v>10</v>
      </c>
    </row>
    <row r="3281" spans="3:4" ht="15" customHeight="1" x14ac:dyDescent="0.25">
      <c r="C3281">
        <f ca="1"/>
        <v>5</v>
      </c>
      <c r="D3281">
        <f ca="1"/>
        <v>10</v>
      </c>
    </row>
    <row r="3282" spans="3:4" ht="15" customHeight="1" x14ac:dyDescent="0.25">
      <c r="C3282">
        <f ca="1"/>
        <v>5</v>
      </c>
      <c r="D3282">
        <f ca="1"/>
        <v>10</v>
      </c>
    </row>
    <row r="3283" spans="3:4" ht="15" customHeight="1" x14ac:dyDescent="0.25">
      <c r="C3283">
        <f ca="1"/>
        <v>5</v>
      </c>
      <c r="D3283">
        <f ca="1"/>
        <v>10</v>
      </c>
    </row>
    <row r="3284" spans="3:4" ht="15" customHeight="1" x14ac:dyDescent="0.25">
      <c r="C3284">
        <f ca="1"/>
        <v>5</v>
      </c>
      <c r="D3284">
        <f ca="1"/>
        <v>10</v>
      </c>
    </row>
    <row r="3285" spans="3:4" ht="15" customHeight="1" x14ac:dyDescent="0.25">
      <c r="C3285">
        <f ca="1"/>
        <v>5</v>
      </c>
      <c r="D3285">
        <f ca="1"/>
        <v>10</v>
      </c>
    </row>
    <row r="3286" spans="3:4" ht="15" customHeight="1" x14ac:dyDescent="0.25">
      <c r="C3286">
        <f ca="1"/>
        <v>5</v>
      </c>
      <c r="D3286">
        <f ca="1"/>
        <v>10</v>
      </c>
    </row>
    <row r="3287" spans="3:4" ht="15" customHeight="1" x14ac:dyDescent="0.25">
      <c r="C3287">
        <f ca="1"/>
        <v>5</v>
      </c>
      <c r="D3287">
        <f ca="1"/>
        <v>10</v>
      </c>
    </row>
    <row r="3288" spans="3:4" ht="15" customHeight="1" x14ac:dyDescent="0.25">
      <c r="C3288">
        <f ca="1"/>
        <v>5</v>
      </c>
      <c r="D3288">
        <f ca="1"/>
        <v>10</v>
      </c>
    </row>
    <row r="3289" spans="3:4" ht="15" customHeight="1" x14ac:dyDescent="0.25">
      <c r="C3289">
        <f ca="1"/>
        <v>5</v>
      </c>
      <c r="D3289">
        <f ca="1"/>
        <v>10</v>
      </c>
    </row>
    <row r="3290" spans="3:4" ht="15" customHeight="1" x14ac:dyDescent="0.25">
      <c r="C3290">
        <f ca="1"/>
        <v>5</v>
      </c>
      <c r="D3290">
        <f ca="1"/>
        <v>10</v>
      </c>
    </row>
    <row r="3291" spans="3:4" ht="15" customHeight="1" x14ac:dyDescent="0.25">
      <c r="C3291">
        <f ca="1"/>
        <v>5</v>
      </c>
      <c r="D3291">
        <f ca="1"/>
        <v>10</v>
      </c>
    </row>
    <row r="3292" spans="3:4" ht="15" customHeight="1" x14ac:dyDescent="0.25">
      <c r="C3292">
        <f ca="1"/>
        <v>5</v>
      </c>
      <c r="D3292">
        <f ca="1"/>
        <v>10</v>
      </c>
    </row>
    <row r="3293" spans="3:4" ht="15" customHeight="1" x14ac:dyDescent="0.25">
      <c r="C3293">
        <f ca="1"/>
        <v>5</v>
      </c>
      <c r="D3293">
        <f ca="1"/>
        <v>10</v>
      </c>
    </row>
    <row r="3294" spans="3:4" ht="15" customHeight="1" x14ac:dyDescent="0.25">
      <c r="C3294">
        <f ca="1"/>
        <v>5</v>
      </c>
      <c r="D3294">
        <f ca="1"/>
        <v>10</v>
      </c>
    </row>
    <row r="3295" spans="3:4" ht="15" customHeight="1" x14ac:dyDescent="0.25">
      <c r="C3295">
        <f ca="1"/>
        <v>5</v>
      </c>
      <c r="D3295">
        <f ca="1"/>
        <v>10</v>
      </c>
    </row>
    <row r="3296" spans="3:4" ht="15" customHeight="1" x14ac:dyDescent="0.25">
      <c r="C3296">
        <f ca="1"/>
        <v>5</v>
      </c>
      <c r="D3296">
        <f ca="1"/>
        <v>10</v>
      </c>
    </row>
    <row r="3297" spans="3:4" ht="15" customHeight="1" x14ac:dyDescent="0.25">
      <c r="C3297">
        <f ca="1"/>
        <v>5</v>
      </c>
      <c r="D3297">
        <f ca="1"/>
        <v>10</v>
      </c>
    </row>
    <row r="3298" spans="3:4" ht="15" customHeight="1" x14ac:dyDescent="0.25">
      <c r="C3298">
        <f ca="1"/>
        <v>5</v>
      </c>
      <c r="D3298">
        <f ca="1"/>
        <v>10</v>
      </c>
    </row>
    <row r="3299" spans="3:4" ht="15" customHeight="1" x14ac:dyDescent="0.25">
      <c r="C3299">
        <f ca="1"/>
        <v>5</v>
      </c>
      <c r="D3299">
        <f ca="1"/>
        <v>10</v>
      </c>
    </row>
    <row r="3300" spans="3:4" ht="15" customHeight="1" x14ac:dyDescent="0.25">
      <c r="C3300">
        <f ca="1"/>
        <v>5</v>
      </c>
      <c r="D3300">
        <f ca="1"/>
        <v>10</v>
      </c>
    </row>
    <row r="3301" spans="3:4" ht="15" customHeight="1" x14ac:dyDescent="0.25">
      <c r="C3301">
        <f ca="1"/>
        <v>5</v>
      </c>
      <c r="D3301">
        <f ca="1"/>
        <v>10</v>
      </c>
    </row>
    <row r="3302" spans="3:4" ht="15" customHeight="1" x14ac:dyDescent="0.25">
      <c r="C3302">
        <f ca="1"/>
        <v>5</v>
      </c>
      <c r="D3302">
        <f ca="1"/>
        <v>10</v>
      </c>
    </row>
    <row r="3303" spans="3:4" ht="15" customHeight="1" x14ac:dyDescent="0.25">
      <c r="C3303">
        <f ca="1"/>
        <v>5</v>
      </c>
      <c r="D3303">
        <f ca="1"/>
        <v>10</v>
      </c>
    </row>
    <row r="3304" spans="3:4" ht="15" customHeight="1" x14ac:dyDescent="0.25">
      <c r="C3304">
        <f ca="1"/>
        <v>5</v>
      </c>
      <c r="D3304">
        <f ca="1"/>
        <v>10</v>
      </c>
    </row>
    <row r="3305" spans="3:4" ht="15" customHeight="1" x14ac:dyDescent="0.25">
      <c r="C3305">
        <f ca="1"/>
        <v>5</v>
      </c>
      <c r="D3305">
        <f ca="1"/>
        <v>10</v>
      </c>
    </row>
    <row r="3306" spans="3:4" ht="15" customHeight="1" x14ac:dyDescent="0.25">
      <c r="C3306">
        <f ca="1"/>
        <v>5</v>
      </c>
      <c r="D3306">
        <f ca="1"/>
        <v>10</v>
      </c>
    </row>
    <row r="3307" spans="3:4" ht="15" customHeight="1" x14ac:dyDescent="0.25">
      <c r="C3307">
        <f ca="1"/>
        <v>5</v>
      </c>
      <c r="D3307">
        <f ca="1"/>
        <v>10</v>
      </c>
    </row>
    <row r="3308" spans="3:4" ht="15" customHeight="1" x14ac:dyDescent="0.25">
      <c r="C3308">
        <f ca="1"/>
        <v>5</v>
      </c>
      <c r="D3308">
        <f ca="1"/>
        <v>10</v>
      </c>
    </row>
    <row r="3309" spans="3:4" ht="15" customHeight="1" x14ac:dyDescent="0.25">
      <c r="C3309">
        <f ca="1"/>
        <v>5</v>
      </c>
      <c r="D3309">
        <f ca="1"/>
        <v>10</v>
      </c>
    </row>
    <row r="3310" spans="3:4" ht="15" customHeight="1" x14ac:dyDescent="0.25">
      <c r="C3310">
        <f ca="1"/>
        <v>5</v>
      </c>
      <c r="D3310">
        <f ca="1"/>
        <v>10</v>
      </c>
    </row>
    <row r="3311" spans="3:4" ht="15" customHeight="1" x14ac:dyDescent="0.25">
      <c r="C3311">
        <f ca="1"/>
        <v>5</v>
      </c>
      <c r="D3311">
        <f ca="1"/>
        <v>10</v>
      </c>
    </row>
    <row r="3312" spans="3:4" ht="15" customHeight="1" x14ac:dyDescent="0.25">
      <c r="C3312">
        <f ca="1"/>
        <v>5</v>
      </c>
      <c r="D3312">
        <f ca="1"/>
        <v>10</v>
      </c>
    </row>
    <row r="3313" spans="3:4" ht="15" customHeight="1" x14ac:dyDescent="0.25">
      <c r="C3313">
        <f ca="1"/>
        <v>5</v>
      </c>
      <c r="D3313">
        <f ca="1"/>
        <v>10</v>
      </c>
    </row>
    <row r="3314" spans="3:4" ht="15" customHeight="1" x14ac:dyDescent="0.25">
      <c r="C3314">
        <f ca="1"/>
        <v>5</v>
      </c>
      <c r="D3314">
        <f ca="1"/>
        <v>10</v>
      </c>
    </row>
    <row r="3315" spans="3:4" ht="15" customHeight="1" x14ac:dyDescent="0.25">
      <c r="C3315">
        <f ca="1"/>
        <v>5</v>
      </c>
      <c r="D3315">
        <f ca="1"/>
        <v>10</v>
      </c>
    </row>
    <row r="3316" spans="3:4" ht="15" customHeight="1" x14ac:dyDescent="0.25">
      <c r="C3316">
        <f ca="1"/>
        <v>5</v>
      </c>
      <c r="D3316">
        <f ca="1"/>
        <v>10</v>
      </c>
    </row>
    <row r="3317" spans="3:4" ht="15" customHeight="1" x14ac:dyDescent="0.25">
      <c r="C3317">
        <f ca="1"/>
        <v>5</v>
      </c>
      <c r="D3317">
        <f ca="1"/>
        <v>10</v>
      </c>
    </row>
    <row r="3318" spans="3:4" ht="15" customHeight="1" x14ac:dyDescent="0.25">
      <c r="C3318">
        <f ca="1"/>
        <v>5</v>
      </c>
      <c r="D3318">
        <f ca="1"/>
        <v>10</v>
      </c>
    </row>
    <row r="3319" spans="3:4" ht="15" customHeight="1" x14ac:dyDescent="0.25">
      <c r="C3319">
        <f ca="1"/>
        <v>5</v>
      </c>
      <c r="D3319">
        <f ca="1"/>
        <v>10</v>
      </c>
    </row>
    <row r="3320" spans="3:4" ht="15" customHeight="1" x14ac:dyDescent="0.25">
      <c r="C3320">
        <f ca="1"/>
        <v>5</v>
      </c>
      <c r="D3320">
        <f ca="1"/>
        <v>10</v>
      </c>
    </row>
    <row r="3321" spans="3:4" ht="15" customHeight="1" x14ac:dyDescent="0.25">
      <c r="C3321">
        <f ca="1"/>
        <v>5</v>
      </c>
      <c r="D3321">
        <f ca="1"/>
        <v>10</v>
      </c>
    </row>
    <row r="3322" spans="3:4" ht="15" customHeight="1" x14ac:dyDescent="0.25">
      <c r="C3322">
        <f ca="1"/>
        <v>5</v>
      </c>
      <c r="D3322">
        <f ca="1"/>
        <v>10</v>
      </c>
    </row>
    <row r="3323" spans="3:4" ht="15" customHeight="1" x14ac:dyDescent="0.25">
      <c r="C3323">
        <f ca="1"/>
        <v>5</v>
      </c>
      <c r="D3323">
        <f ca="1"/>
        <v>10</v>
      </c>
    </row>
    <row r="3324" spans="3:4" ht="15" customHeight="1" x14ac:dyDescent="0.25">
      <c r="C3324">
        <f ca="1"/>
        <v>5</v>
      </c>
      <c r="D3324">
        <f ca="1"/>
        <v>10</v>
      </c>
    </row>
    <row r="3325" spans="3:4" ht="15" customHeight="1" x14ac:dyDescent="0.25">
      <c r="C3325">
        <f ca="1"/>
        <v>5</v>
      </c>
      <c r="D3325">
        <f ca="1"/>
        <v>10</v>
      </c>
    </row>
    <row r="3326" spans="3:4" ht="15" customHeight="1" x14ac:dyDescent="0.25">
      <c r="C3326">
        <f ca="1"/>
        <v>5</v>
      </c>
      <c r="D3326">
        <f ca="1"/>
        <v>10</v>
      </c>
    </row>
    <row r="3327" spans="3:4" ht="15" customHeight="1" x14ac:dyDescent="0.25">
      <c r="C3327">
        <f ca="1"/>
        <v>5</v>
      </c>
      <c r="D3327">
        <f ca="1"/>
        <v>10</v>
      </c>
    </row>
    <row r="3328" spans="3:4" ht="15" customHeight="1" x14ac:dyDescent="0.25">
      <c r="C3328">
        <f ca="1"/>
        <v>5</v>
      </c>
      <c r="D3328">
        <f ca="1"/>
        <v>10</v>
      </c>
    </row>
    <row r="3329" spans="3:4" ht="15" customHeight="1" x14ac:dyDescent="0.25">
      <c r="C3329">
        <f ca="1"/>
        <v>5</v>
      </c>
      <c r="D3329">
        <f ca="1"/>
        <v>10</v>
      </c>
    </row>
    <row r="3330" spans="3:4" ht="15" customHeight="1" x14ac:dyDescent="0.25">
      <c r="C3330">
        <f ca="1"/>
        <v>5</v>
      </c>
      <c r="D3330">
        <f ca="1"/>
        <v>10</v>
      </c>
    </row>
    <row r="3331" spans="3:4" ht="15" customHeight="1" x14ac:dyDescent="0.25">
      <c r="C3331">
        <f ca="1"/>
        <v>5</v>
      </c>
      <c r="D3331">
        <f ca="1"/>
        <v>10</v>
      </c>
    </row>
    <row r="3332" spans="3:4" ht="15" customHeight="1" x14ac:dyDescent="0.25">
      <c r="C3332">
        <f ca="1"/>
        <v>5</v>
      </c>
      <c r="D3332">
        <f ca="1"/>
        <v>10</v>
      </c>
    </row>
    <row r="3333" spans="3:4" ht="15" customHeight="1" x14ac:dyDescent="0.25">
      <c r="C3333">
        <f ca="1"/>
        <v>5</v>
      </c>
      <c r="D3333">
        <f ca="1"/>
        <v>10</v>
      </c>
    </row>
    <row r="3334" spans="3:4" ht="15" customHeight="1" x14ac:dyDescent="0.25">
      <c r="C3334">
        <f ca="1"/>
        <v>5</v>
      </c>
      <c r="D3334">
        <f ca="1"/>
        <v>10</v>
      </c>
    </row>
    <row r="3335" spans="3:4" ht="15" customHeight="1" x14ac:dyDescent="0.25">
      <c r="C3335">
        <f ca="1"/>
        <v>5</v>
      </c>
      <c r="D3335">
        <f ca="1"/>
        <v>10</v>
      </c>
    </row>
    <row r="3336" spans="3:4" ht="15" customHeight="1" x14ac:dyDescent="0.25">
      <c r="C3336">
        <f ca="1"/>
        <v>5</v>
      </c>
      <c r="D3336">
        <f ca="1"/>
        <v>10</v>
      </c>
    </row>
    <row r="3337" spans="3:4" ht="15" customHeight="1" x14ac:dyDescent="0.25">
      <c r="C3337">
        <f ca="1"/>
        <v>5</v>
      </c>
      <c r="D3337">
        <f ca="1"/>
        <v>10</v>
      </c>
    </row>
    <row r="3338" spans="3:4" ht="15" customHeight="1" x14ac:dyDescent="0.25">
      <c r="C3338">
        <f ca="1"/>
        <v>5</v>
      </c>
      <c r="D3338">
        <f ca="1"/>
        <v>10</v>
      </c>
    </row>
    <row r="3339" spans="3:4" ht="15" customHeight="1" x14ac:dyDescent="0.25">
      <c r="C3339">
        <f ca="1"/>
        <v>5</v>
      </c>
      <c r="D3339">
        <f ca="1"/>
        <v>10</v>
      </c>
    </row>
    <row r="3340" spans="3:4" ht="15" customHeight="1" x14ac:dyDescent="0.25">
      <c r="C3340">
        <f ca="1"/>
        <v>5</v>
      </c>
      <c r="D3340">
        <f ca="1"/>
        <v>10</v>
      </c>
    </row>
    <row r="3341" spans="3:4" ht="15" customHeight="1" x14ac:dyDescent="0.25">
      <c r="C3341">
        <f ca="1"/>
        <v>5</v>
      </c>
      <c r="D3341">
        <f ca="1"/>
        <v>10</v>
      </c>
    </row>
    <row r="3342" spans="3:4" ht="15" customHeight="1" x14ac:dyDescent="0.25">
      <c r="C3342">
        <f ca="1"/>
        <v>5</v>
      </c>
      <c r="D3342">
        <f ca="1"/>
        <v>10</v>
      </c>
    </row>
    <row r="3343" spans="3:4" ht="15" customHeight="1" x14ac:dyDescent="0.25">
      <c r="C3343">
        <f ca="1"/>
        <v>5</v>
      </c>
      <c r="D3343">
        <f ca="1"/>
        <v>10</v>
      </c>
    </row>
    <row r="3344" spans="3:4" ht="15" customHeight="1" x14ac:dyDescent="0.25">
      <c r="C3344">
        <f ca="1"/>
        <v>5</v>
      </c>
      <c r="D3344">
        <f ca="1"/>
        <v>10</v>
      </c>
    </row>
    <row r="3345" spans="3:4" ht="15" customHeight="1" x14ac:dyDescent="0.25">
      <c r="C3345">
        <f ca="1"/>
        <v>5</v>
      </c>
      <c r="D3345">
        <f ca="1"/>
        <v>10</v>
      </c>
    </row>
    <row r="3346" spans="3:4" ht="15" customHeight="1" x14ac:dyDescent="0.25">
      <c r="C3346">
        <f ca="1"/>
        <v>5</v>
      </c>
      <c r="D3346">
        <f ca="1"/>
        <v>10</v>
      </c>
    </row>
    <row r="3347" spans="3:4" ht="15" customHeight="1" x14ac:dyDescent="0.25">
      <c r="C3347">
        <f ca="1"/>
        <v>5</v>
      </c>
      <c r="D3347">
        <f ca="1"/>
        <v>10</v>
      </c>
    </row>
    <row r="3348" spans="3:4" ht="15" customHeight="1" x14ac:dyDescent="0.25">
      <c r="C3348">
        <f ca="1"/>
        <v>5</v>
      </c>
      <c r="D3348">
        <f ca="1"/>
        <v>10</v>
      </c>
    </row>
    <row r="3349" spans="3:4" ht="15" customHeight="1" x14ac:dyDescent="0.25">
      <c r="C3349">
        <f ca="1"/>
        <v>5</v>
      </c>
      <c r="D3349">
        <f ca="1"/>
        <v>10</v>
      </c>
    </row>
    <row r="3350" spans="3:4" ht="15" customHeight="1" x14ac:dyDescent="0.25">
      <c r="C3350">
        <f ca="1"/>
        <v>5</v>
      </c>
      <c r="D3350">
        <f ca="1"/>
        <v>10</v>
      </c>
    </row>
    <row r="3351" spans="3:4" ht="15" customHeight="1" x14ac:dyDescent="0.25">
      <c r="C3351">
        <f ca="1"/>
        <v>5</v>
      </c>
      <c r="D3351">
        <f ca="1"/>
        <v>10</v>
      </c>
    </row>
    <row r="3352" spans="3:4" ht="15" customHeight="1" x14ac:dyDescent="0.25">
      <c r="C3352">
        <f ca="1"/>
        <v>5</v>
      </c>
      <c r="D3352">
        <f ca="1"/>
        <v>10</v>
      </c>
    </row>
    <row r="3353" spans="3:4" ht="15" customHeight="1" x14ac:dyDescent="0.25">
      <c r="C3353">
        <f ca="1"/>
        <v>5</v>
      </c>
      <c r="D3353">
        <f ca="1"/>
        <v>10</v>
      </c>
    </row>
    <row r="3354" spans="3:4" ht="15" customHeight="1" x14ac:dyDescent="0.25">
      <c r="C3354">
        <f ca="1"/>
        <v>5</v>
      </c>
      <c r="D3354">
        <f ca="1"/>
        <v>10</v>
      </c>
    </row>
    <row r="3355" spans="3:4" ht="15" customHeight="1" x14ac:dyDescent="0.25">
      <c r="C3355">
        <f ca="1"/>
        <v>5</v>
      </c>
      <c r="D3355">
        <f ca="1"/>
        <v>10</v>
      </c>
    </row>
    <row r="3356" spans="3:4" ht="15" customHeight="1" x14ac:dyDescent="0.25">
      <c r="C3356">
        <f ca="1"/>
        <v>5</v>
      </c>
      <c r="D3356">
        <f ca="1"/>
        <v>10</v>
      </c>
    </row>
    <row r="3357" spans="3:4" ht="15" customHeight="1" x14ac:dyDescent="0.25">
      <c r="C3357">
        <f ca="1"/>
        <v>5</v>
      </c>
      <c r="D3357">
        <f ca="1"/>
        <v>10</v>
      </c>
    </row>
    <row r="3358" spans="3:4" ht="15" customHeight="1" x14ac:dyDescent="0.25">
      <c r="C3358">
        <f ca="1"/>
        <v>5</v>
      </c>
      <c r="D3358">
        <f ca="1"/>
        <v>10</v>
      </c>
    </row>
    <row r="3359" spans="3:4" ht="15" customHeight="1" x14ac:dyDescent="0.25">
      <c r="C3359">
        <f ca="1"/>
        <v>5</v>
      </c>
      <c r="D3359">
        <f ca="1"/>
        <v>10</v>
      </c>
    </row>
    <row r="3360" spans="3:4" ht="15" customHeight="1" x14ac:dyDescent="0.25">
      <c r="C3360">
        <f ca="1"/>
        <v>5</v>
      </c>
      <c r="D3360">
        <f ca="1"/>
        <v>10</v>
      </c>
    </row>
    <row r="3361" spans="3:4" ht="15" customHeight="1" x14ac:dyDescent="0.25">
      <c r="C3361">
        <f ca="1"/>
        <v>5</v>
      </c>
      <c r="D3361">
        <f ca="1"/>
        <v>10</v>
      </c>
    </row>
    <row r="3362" spans="3:4" ht="15" customHeight="1" x14ac:dyDescent="0.25">
      <c r="C3362">
        <f ca="1"/>
        <v>5</v>
      </c>
      <c r="D3362">
        <f ca="1"/>
        <v>10</v>
      </c>
    </row>
    <row r="3363" spans="3:4" ht="15" customHeight="1" x14ac:dyDescent="0.25">
      <c r="C3363">
        <f ca="1"/>
        <v>5</v>
      </c>
      <c r="D3363">
        <f ca="1"/>
        <v>10</v>
      </c>
    </row>
    <row r="3364" spans="3:4" ht="15" customHeight="1" x14ac:dyDescent="0.25">
      <c r="C3364">
        <f ca="1"/>
        <v>5</v>
      </c>
      <c r="D3364">
        <f ca="1"/>
        <v>10</v>
      </c>
    </row>
    <row r="3365" spans="3:4" ht="15" customHeight="1" x14ac:dyDescent="0.25">
      <c r="C3365">
        <f ca="1"/>
        <v>5</v>
      </c>
      <c r="D3365">
        <f ca="1"/>
        <v>10</v>
      </c>
    </row>
    <row r="3366" spans="3:4" ht="15" customHeight="1" x14ac:dyDescent="0.25">
      <c r="C3366">
        <f ca="1"/>
        <v>5</v>
      </c>
      <c r="D3366">
        <f ca="1"/>
        <v>10</v>
      </c>
    </row>
    <row r="3367" spans="3:4" ht="15" customHeight="1" x14ac:dyDescent="0.25">
      <c r="C3367">
        <f ca="1"/>
        <v>5</v>
      </c>
      <c r="D3367">
        <f ca="1"/>
        <v>10</v>
      </c>
    </row>
    <row r="3368" spans="3:4" ht="15" customHeight="1" x14ac:dyDescent="0.25">
      <c r="C3368">
        <f ca="1"/>
        <v>5</v>
      </c>
      <c r="D3368">
        <f ca="1"/>
        <v>10</v>
      </c>
    </row>
    <row r="3369" spans="3:4" ht="15" customHeight="1" x14ac:dyDescent="0.25">
      <c r="C3369">
        <f ca="1"/>
        <v>5</v>
      </c>
      <c r="D3369">
        <f ca="1"/>
        <v>10</v>
      </c>
    </row>
    <row r="3370" spans="3:4" ht="15" customHeight="1" x14ac:dyDescent="0.25">
      <c r="C3370">
        <f ca="1"/>
        <v>5</v>
      </c>
      <c r="D3370">
        <f ca="1"/>
        <v>10</v>
      </c>
    </row>
    <row r="3371" spans="3:4" ht="15" customHeight="1" x14ac:dyDescent="0.25">
      <c r="C3371">
        <f ca="1"/>
        <v>5</v>
      </c>
      <c r="D3371">
        <f ca="1"/>
        <v>10</v>
      </c>
    </row>
    <row r="3372" spans="3:4" ht="15" customHeight="1" x14ac:dyDescent="0.25">
      <c r="C3372">
        <f ca="1"/>
        <v>5</v>
      </c>
      <c r="D3372">
        <f ca="1"/>
        <v>10</v>
      </c>
    </row>
    <row r="3373" spans="3:4" ht="15" customHeight="1" x14ac:dyDescent="0.25">
      <c r="C3373">
        <f ca="1"/>
        <v>5</v>
      </c>
      <c r="D3373">
        <f ca="1"/>
        <v>10</v>
      </c>
    </row>
    <row r="3374" spans="3:4" ht="15" customHeight="1" x14ac:dyDescent="0.25">
      <c r="C3374">
        <f ca="1"/>
        <v>5</v>
      </c>
      <c r="D3374">
        <f ca="1"/>
        <v>10</v>
      </c>
    </row>
    <row r="3375" spans="3:4" ht="15" customHeight="1" x14ac:dyDescent="0.25">
      <c r="C3375">
        <f ca="1"/>
        <v>5</v>
      </c>
      <c r="D3375">
        <f ca="1"/>
        <v>10</v>
      </c>
    </row>
    <row r="3376" spans="3:4" ht="15" customHeight="1" x14ac:dyDescent="0.25">
      <c r="C3376">
        <f ca="1"/>
        <v>5</v>
      </c>
      <c r="D3376">
        <f ca="1"/>
        <v>10</v>
      </c>
    </row>
    <row r="3377" spans="3:4" ht="15" customHeight="1" x14ac:dyDescent="0.25">
      <c r="C3377">
        <f ca="1"/>
        <v>5</v>
      </c>
      <c r="D3377">
        <f ca="1"/>
        <v>10</v>
      </c>
    </row>
    <row r="3378" spans="3:4" ht="15" customHeight="1" x14ac:dyDescent="0.25">
      <c r="C3378">
        <f ca="1"/>
        <v>5</v>
      </c>
      <c r="D3378">
        <f ca="1"/>
        <v>10</v>
      </c>
    </row>
    <row r="3379" spans="3:4" ht="15" customHeight="1" x14ac:dyDescent="0.25">
      <c r="C3379">
        <f ca="1"/>
        <v>5</v>
      </c>
      <c r="D3379">
        <f ca="1"/>
        <v>10</v>
      </c>
    </row>
    <row r="3380" spans="3:4" ht="15" customHeight="1" x14ac:dyDescent="0.25">
      <c r="C3380">
        <f ca="1"/>
        <v>5</v>
      </c>
      <c r="D3380">
        <f ca="1"/>
        <v>10</v>
      </c>
    </row>
    <row r="3381" spans="3:4" ht="15" customHeight="1" x14ac:dyDescent="0.25">
      <c r="C3381">
        <f ca="1"/>
        <v>5</v>
      </c>
      <c r="D3381">
        <f ca="1"/>
        <v>10</v>
      </c>
    </row>
    <row r="3382" spans="3:4" ht="15" customHeight="1" x14ac:dyDescent="0.25">
      <c r="C3382">
        <f ca="1"/>
        <v>5</v>
      </c>
      <c r="D3382">
        <f ca="1"/>
        <v>10</v>
      </c>
    </row>
    <row r="3383" spans="3:4" ht="15" customHeight="1" x14ac:dyDescent="0.25">
      <c r="C3383">
        <f ca="1"/>
        <v>5</v>
      </c>
      <c r="D3383">
        <f ca="1"/>
        <v>10</v>
      </c>
    </row>
    <row r="3384" spans="3:4" ht="15" customHeight="1" x14ac:dyDescent="0.25">
      <c r="C3384">
        <f ca="1"/>
        <v>5</v>
      </c>
      <c r="D3384">
        <f ca="1"/>
        <v>10</v>
      </c>
    </row>
    <row r="3385" spans="3:4" ht="15" customHeight="1" x14ac:dyDescent="0.25">
      <c r="C3385">
        <f ca="1"/>
        <v>5</v>
      </c>
      <c r="D3385">
        <f ca="1"/>
        <v>10</v>
      </c>
    </row>
    <row r="3386" spans="3:4" ht="15" customHeight="1" x14ac:dyDescent="0.25">
      <c r="C3386">
        <f ca="1"/>
        <v>5</v>
      </c>
      <c r="D3386">
        <f ca="1"/>
        <v>10</v>
      </c>
    </row>
    <row r="3387" spans="3:4" ht="15" customHeight="1" x14ac:dyDescent="0.25">
      <c r="C3387">
        <f ca="1"/>
        <v>5</v>
      </c>
      <c r="D3387">
        <f ca="1"/>
        <v>10</v>
      </c>
    </row>
    <row r="3388" spans="3:4" ht="15" customHeight="1" x14ac:dyDescent="0.25">
      <c r="C3388">
        <f ca="1"/>
        <v>5</v>
      </c>
      <c r="D3388">
        <f ca="1"/>
        <v>10</v>
      </c>
    </row>
    <row r="3389" spans="3:4" ht="15" customHeight="1" x14ac:dyDescent="0.25">
      <c r="C3389">
        <f ca="1"/>
        <v>5</v>
      </c>
      <c r="D3389">
        <f ca="1"/>
        <v>10</v>
      </c>
    </row>
    <row r="3390" spans="3:4" ht="15" customHeight="1" x14ac:dyDescent="0.25">
      <c r="C3390">
        <f ca="1"/>
        <v>5</v>
      </c>
      <c r="D3390">
        <f ca="1"/>
        <v>10</v>
      </c>
    </row>
    <row r="3391" spans="3:4" ht="15" customHeight="1" x14ac:dyDescent="0.25">
      <c r="C3391">
        <f ca="1"/>
        <v>5</v>
      </c>
      <c r="D3391">
        <f ca="1"/>
        <v>10</v>
      </c>
    </row>
    <row r="3392" spans="3:4" ht="15" customHeight="1" x14ac:dyDescent="0.25">
      <c r="C3392">
        <f ca="1"/>
        <v>5</v>
      </c>
      <c r="D3392">
        <f ca="1"/>
        <v>10</v>
      </c>
    </row>
    <row r="3393" spans="3:4" ht="15" customHeight="1" x14ac:dyDescent="0.25">
      <c r="C3393">
        <f ca="1"/>
        <v>5</v>
      </c>
      <c r="D3393">
        <f ca="1"/>
        <v>10</v>
      </c>
    </row>
    <row r="3394" spans="3:4" ht="15" customHeight="1" x14ac:dyDescent="0.25">
      <c r="C3394">
        <f ca="1"/>
        <v>5</v>
      </c>
      <c r="D3394">
        <f ca="1"/>
        <v>10</v>
      </c>
    </row>
    <row r="3395" spans="3:4" ht="15" customHeight="1" x14ac:dyDescent="0.25">
      <c r="C3395">
        <f ca="1"/>
        <v>5</v>
      </c>
      <c r="D3395">
        <f ca="1"/>
        <v>10</v>
      </c>
    </row>
    <row r="3396" spans="3:4" ht="15" customHeight="1" x14ac:dyDescent="0.25">
      <c r="C3396">
        <f ca="1"/>
        <v>5</v>
      </c>
      <c r="D3396">
        <f ca="1"/>
        <v>10</v>
      </c>
    </row>
    <row r="3397" spans="3:4" ht="15" customHeight="1" x14ac:dyDescent="0.25">
      <c r="C3397">
        <v>-1</v>
      </c>
      <c r="D3397">
        <f ca="1"/>
        <v>11</v>
      </c>
    </row>
    <row r="3398" spans="3:4" ht="15" customHeight="1" x14ac:dyDescent="0.25">
      <c r="C3398">
        <v>-1</v>
      </c>
      <c r="D3398">
        <f ca="1"/>
        <v>11</v>
      </c>
    </row>
    <row r="3399" spans="3:4" ht="15" customHeight="1" x14ac:dyDescent="0.25">
      <c r="C3399">
        <v>-1</v>
      </c>
      <c r="D3399">
        <f ca="1"/>
        <v>11</v>
      </c>
    </row>
    <row r="3400" spans="3:4" ht="15" customHeight="1" x14ac:dyDescent="0.25">
      <c r="C3400">
        <v>-1</v>
      </c>
      <c r="D3400">
        <f ca="1"/>
        <v>11</v>
      </c>
    </row>
    <row r="3401" spans="3:4" ht="15" customHeight="1" x14ac:dyDescent="0.25">
      <c r="C3401">
        <v>-1</v>
      </c>
      <c r="D3401">
        <f ca="1"/>
        <v>11</v>
      </c>
    </row>
    <row r="3402" spans="3:4" ht="15" customHeight="1" x14ac:dyDescent="0.25">
      <c r="C3402">
        <v>-1</v>
      </c>
      <c r="D3402">
        <f ca="1"/>
        <v>11</v>
      </c>
    </row>
    <row r="3403" spans="3:4" ht="15" customHeight="1" x14ac:dyDescent="0.25">
      <c r="C3403">
        <v>-1</v>
      </c>
      <c r="D3403">
        <f ca="1"/>
        <v>11</v>
      </c>
    </row>
    <row r="3404" spans="3:4" ht="15" customHeight="1" x14ac:dyDescent="0.25">
      <c r="C3404">
        <v>-1</v>
      </c>
      <c r="D3404">
        <f ca="1"/>
        <v>11</v>
      </c>
    </row>
    <row r="3405" spans="3:4" ht="15" customHeight="1" x14ac:dyDescent="0.25">
      <c r="C3405">
        <v>-1</v>
      </c>
      <c r="D3405">
        <f ca="1"/>
        <v>11</v>
      </c>
    </row>
    <row r="3406" spans="3:4" ht="15" customHeight="1" x14ac:dyDescent="0.25">
      <c r="C3406">
        <v>-1</v>
      </c>
      <c r="D3406">
        <f ca="1"/>
        <v>11</v>
      </c>
    </row>
    <row r="3407" spans="3:4" ht="15" customHeight="1" x14ac:dyDescent="0.25">
      <c r="C3407">
        <v>-1</v>
      </c>
      <c r="D3407">
        <f ca="1"/>
        <v>11</v>
      </c>
    </row>
    <row r="3408" spans="3:4" ht="15" customHeight="1" x14ac:dyDescent="0.25">
      <c r="C3408">
        <v>-1</v>
      </c>
      <c r="D3408">
        <f ca="1"/>
        <v>11</v>
      </c>
    </row>
    <row r="3409" spans="3:4" ht="15" customHeight="1" x14ac:dyDescent="0.25">
      <c r="C3409">
        <v>-1</v>
      </c>
      <c r="D3409">
        <f ca="1"/>
        <v>11</v>
      </c>
    </row>
    <row r="3410" spans="3:4" ht="15" customHeight="1" x14ac:dyDescent="0.25">
      <c r="C3410">
        <v>-1</v>
      </c>
      <c r="D3410">
        <f ca="1"/>
        <v>11</v>
      </c>
    </row>
    <row r="3411" spans="3:4" ht="15" customHeight="1" x14ac:dyDescent="0.25">
      <c r="C3411">
        <v>-1</v>
      </c>
      <c r="D3411">
        <f ca="1"/>
        <v>11</v>
      </c>
    </row>
    <row r="3412" spans="3:4" ht="15" customHeight="1" x14ac:dyDescent="0.25">
      <c r="C3412">
        <v>-1</v>
      </c>
      <c r="D3412">
        <f ca="1"/>
        <v>11</v>
      </c>
    </row>
    <row r="3413" spans="3:4" ht="15" customHeight="1" x14ac:dyDescent="0.25">
      <c r="C3413">
        <v>-1</v>
      </c>
      <c r="D3413">
        <f ca="1"/>
        <v>11</v>
      </c>
    </row>
    <row r="3414" spans="3:4" ht="15" customHeight="1" x14ac:dyDescent="0.25">
      <c r="C3414">
        <v>-1</v>
      </c>
      <c r="D3414">
        <f ca="1"/>
        <v>11</v>
      </c>
    </row>
    <row r="3415" spans="3:4" ht="15" customHeight="1" x14ac:dyDescent="0.25">
      <c r="C3415">
        <v>-1</v>
      </c>
      <c r="D3415">
        <f ca="1"/>
        <v>11</v>
      </c>
    </row>
    <row r="3416" spans="3:4" ht="15" customHeight="1" x14ac:dyDescent="0.25">
      <c r="C3416">
        <v>-1</v>
      </c>
      <c r="D3416">
        <f ca="1"/>
        <v>11</v>
      </c>
    </row>
    <row r="3417" spans="3:4" ht="15" customHeight="1" x14ac:dyDescent="0.25">
      <c r="C3417">
        <v>-1</v>
      </c>
      <c r="D3417">
        <f ca="1"/>
        <v>11</v>
      </c>
    </row>
    <row r="3418" spans="3:4" ht="15" customHeight="1" x14ac:dyDescent="0.25">
      <c r="C3418">
        <v>-1</v>
      </c>
      <c r="D3418">
        <f ca="1"/>
        <v>11</v>
      </c>
    </row>
    <row r="3419" spans="3:4" ht="15" customHeight="1" x14ac:dyDescent="0.25">
      <c r="C3419">
        <v>-1</v>
      </c>
      <c r="D3419">
        <f ca="1"/>
        <v>11</v>
      </c>
    </row>
    <row r="3420" spans="3:4" ht="15" customHeight="1" x14ac:dyDescent="0.25">
      <c r="C3420">
        <v>-1</v>
      </c>
      <c r="D3420">
        <f ca="1"/>
        <v>11</v>
      </c>
    </row>
    <row r="3421" spans="3:4" ht="15" customHeight="1" x14ac:dyDescent="0.25">
      <c r="C3421">
        <v>-1</v>
      </c>
      <c r="D3421">
        <f ca="1"/>
        <v>11</v>
      </c>
    </row>
    <row r="3422" spans="3:4" ht="15" customHeight="1" x14ac:dyDescent="0.25">
      <c r="C3422">
        <v>-1</v>
      </c>
      <c r="D3422">
        <f ca="1"/>
        <v>11</v>
      </c>
    </row>
    <row r="3423" spans="3:4" ht="15" customHeight="1" x14ac:dyDescent="0.25">
      <c r="C3423">
        <v>-1</v>
      </c>
      <c r="D3423">
        <f ca="1"/>
        <v>11</v>
      </c>
    </row>
    <row r="3424" spans="3:4" ht="15" customHeight="1" x14ac:dyDescent="0.25">
      <c r="C3424">
        <v>-1</v>
      </c>
      <c r="D3424">
        <f ca="1"/>
        <v>11</v>
      </c>
    </row>
    <row r="3425" spans="3:4" ht="15" customHeight="1" x14ac:dyDescent="0.25">
      <c r="C3425">
        <v>-1</v>
      </c>
      <c r="D3425">
        <f ca="1"/>
        <v>11</v>
      </c>
    </row>
    <row r="3426" spans="3:4" ht="15" customHeight="1" x14ac:dyDescent="0.25">
      <c r="C3426">
        <v>-1</v>
      </c>
      <c r="D3426">
        <f ca="1"/>
        <v>11</v>
      </c>
    </row>
    <row r="3427" spans="3:4" ht="15" customHeight="1" x14ac:dyDescent="0.25">
      <c r="C3427">
        <v>-1</v>
      </c>
      <c r="D3427">
        <f ca="1"/>
        <v>11</v>
      </c>
    </row>
    <row r="3428" spans="3:4" ht="15" customHeight="1" x14ac:dyDescent="0.25">
      <c r="C3428">
        <v>-1</v>
      </c>
      <c r="D3428">
        <f ca="1"/>
        <v>11</v>
      </c>
    </row>
    <row r="3429" spans="3:4" ht="15" customHeight="1" x14ac:dyDescent="0.25">
      <c r="C3429">
        <v>-1</v>
      </c>
      <c r="D3429">
        <f ca="1"/>
        <v>11</v>
      </c>
    </row>
    <row r="3430" spans="3:4" ht="15" customHeight="1" x14ac:dyDescent="0.25">
      <c r="C3430">
        <v>-1</v>
      </c>
      <c r="D3430">
        <f ca="1"/>
        <v>11</v>
      </c>
    </row>
    <row r="3431" spans="3:4" ht="15" customHeight="1" x14ac:dyDescent="0.25">
      <c r="C3431">
        <v>-1</v>
      </c>
      <c r="D3431">
        <f ca="1"/>
        <v>11</v>
      </c>
    </row>
    <row r="3432" spans="3:4" ht="15" customHeight="1" x14ac:dyDescent="0.25">
      <c r="C3432">
        <v>-1</v>
      </c>
      <c r="D3432">
        <f ca="1"/>
        <v>11</v>
      </c>
    </row>
    <row r="3433" spans="3:4" ht="15" customHeight="1" x14ac:dyDescent="0.25">
      <c r="C3433">
        <v>-1</v>
      </c>
      <c r="D3433">
        <f ca="1"/>
        <v>11</v>
      </c>
    </row>
    <row r="3434" spans="3:4" ht="15" customHeight="1" x14ac:dyDescent="0.25">
      <c r="C3434">
        <v>-1</v>
      </c>
      <c r="D3434">
        <f ca="1"/>
        <v>11</v>
      </c>
    </row>
    <row r="3435" spans="3:4" ht="15" customHeight="1" x14ac:dyDescent="0.25">
      <c r="C3435">
        <v>-1</v>
      </c>
      <c r="D3435">
        <f ca="1"/>
        <v>11</v>
      </c>
    </row>
    <row r="3436" spans="3:4" ht="15" customHeight="1" x14ac:dyDescent="0.25">
      <c r="C3436">
        <v>-1</v>
      </c>
      <c r="D3436">
        <f ca="1"/>
        <v>11</v>
      </c>
    </row>
    <row r="3437" spans="3:4" ht="15" customHeight="1" x14ac:dyDescent="0.25">
      <c r="C3437">
        <v>-1</v>
      </c>
      <c r="D3437">
        <f ca="1"/>
        <v>11</v>
      </c>
    </row>
    <row r="3438" spans="3:4" ht="15" customHeight="1" x14ac:dyDescent="0.25">
      <c r="C3438">
        <v>-1</v>
      </c>
      <c r="D3438">
        <f ca="1"/>
        <v>11</v>
      </c>
    </row>
    <row r="3439" spans="3:4" ht="15" customHeight="1" x14ac:dyDescent="0.25">
      <c r="C3439">
        <v>-1</v>
      </c>
      <c r="D3439">
        <f ca="1"/>
        <v>11</v>
      </c>
    </row>
    <row r="3440" spans="3:4" ht="15" customHeight="1" x14ac:dyDescent="0.25">
      <c r="C3440">
        <v>-1</v>
      </c>
      <c r="D3440">
        <f ca="1"/>
        <v>11</v>
      </c>
    </row>
    <row r="3441" spans="3:4" ht="15" customHeight="1" x14ac:dyDescent="0.25">
      <c r="C3441">
        <v>-1</v>
      </c>
      <c r="D3441">
        <f ca="1"/>
        <v>11</v>
      </c>
    </row>
    <row r="3442" spans="3:4" ht="15" customHeight="1" x14ac:dyDescent="0.25">
      <c r="C3442">
        <v>-1</v>
      </c>
      <c r="D3442">
        <f ca="1"/>
        <v>11</v>
      </c>
    </row>
    <row r="3443" spans="3:4" ht="15" customHeight="1" x14ac:dyDescent="0.25">
      <c r="C3443">
        <v>-1</v>
      </c>
      <c r="D3443">
        <f ca="1"/>
        <v>11</v>
      </c>
    </row>
    <row r="3444" spans="3:4" ht="15" customHeight="1" x14ac:dyDescent="0.25">
      <c r="C3444">
        <v>-1</v>
      </c>
      <c r="D3444">
        <f ca="1"/>
        <v>11</v>
      </c>
    </row>
    <row r="3445" spans="3:4" ht="15" customHeight="1" x14ac:dyDescent="0.25">
      <c r="C3445">
        <v>-1</v>
      </c>
      <c r="D3445">
        <f ca="1"/>
        <v>11</v>
      </c>
    </row>
    <row r="3446" spans="3:4" ht="15" customHeight="1" x14ac:dyDescent="0.25">
      <c r="C3446">
        <v>-1</v>
      </c>
      <c r="D3446">
        <f ca="1"/>
        <v>11</v>
      </c>
    </row>
    <row r="3447" spans="3:4" ht="15" customHeight="1" x14ac:dyDescent="0.25">
      <c r="C3447">
        <v>-1</v>
      </c>
      <c r="D3447">
        <f ca="1"/>
        <v>11</v>
      </c>
    </row>
    <row r="3448" spans="3:4" ht="15" customHeight="1" x14ac:dyDescent="0.25">
      <c r="C3448">
        <v>-1</v>
      </c>
      <c r="D3448">
        <f ca="1"/>
        <v>11</v>
      </c>
    </row>
    <row r="3449" spans="3:4" ht="15" customHeight="1" x14ac:dyDescent="0.25">
      <c r="C3449">
        <v>-1</v>
      </c>
      <c r="D3449">
        <f ca="1"/>
        <v>11</v>
      </c>
    </row>
    <row r="3450" spans="3:4" ht="15" customHeight="1" x14ac:dyDescent="0.25">
      <c r="C3450">
        <v>-1</v>
      </c>
      <c r="D3450">
        <f ca="1"/>
        <v>11</v>
      </c>
    </row>
    <row r="3451" spans="3:4" ht="15" customHeight="1" x14ac:dyDescent="0.25">
      <c r="C3451">
        <v>-1</v>
      </c>
      <c r="D3451">
        <f ca="1"/>
        <v>11</v>
      </c>
    </row>
    <row r="3452" spans="3:4" ht="15" customHeight="1" x14ac:dyDescent="0.25">
      <c r="C3452">
        <v>-1</v>
      </c>
      <c r="D3452">
        <f ca="1"/>
        <v>11</v>
      </c>
    </row>
    <row r="3453" spans="3:4" ht="15" customHeight="1" x14ac:dyDescent="0.25">
      <c r="C3453">
        <v>-1</v>
      </c>
      <c r="D3453">
        <f ca="1"/>
        <v>11</v>
      </c>
    </row>
    <row r="3454" spans="3:4" ht="15" customHeight="1" x14ac:dyDescent="0.25">
      <c r="C3454">
        <v>-1</v>
      </c>
      <c r="D3454">
        <f ca="1"/>
        <v>11</v>
      </c>
    </row>
    <row r="3455" spans="3:4" ht="15" customHeight="1" x14ac:dyDescent="0.25">
      <c r="C3455">
        <v>-1</v>
      </c>
      <c r="D3455">
        <f ca="1"/>
        <v>11</v>
      </c>
    </row>
    <row r="3456" spans="3:4" ht="15" customHeight="1" x14ac:dyDescent="0.25">
      <c r="C3456">
        <v>-1</v>
      </c>
      <c r="D3456">
        <f ca="1"/>
        <v>11</v>
      </c>
    </row>
    <row r="3457" spans="3:4" ht="15" customHeight="1" x14ac:dyDescent="0.25">
      <c r="C3457">
        <v>-1</v>
      </c>
      <c r="D3457">
        <f ca="1"/>
        <v>11</v>
      </c>
    </row>
    <row r="3458" spans="3:4" ht="15" customHeight="1" x14ac:dyDescent="0.25">
      <c r="C3458">
        <v>-1</v>
      </c>
      <c r="D3458">
        <f ca="1"/>
        <v>11</v>
      </c>
    </row>
    <row r="3459" spans="3:4" ht="15" customHeight="1" x14ac:dyDescent="0.25">
      <c r="C3459">
        <v>-1</v>
      </c>
      <c r="D3459">
        <f ca="1"/>
        <v>11</v>
      </c>
    </row>
    <row r="3460" spans="3:4" ht="15" customHeight="1" x14ac:dyDescent="0.25">
      <c r="C3460">
        <v>-1</v>
      </c>
      <c r="D3460">
        <f ca="1"/>
        <v>11</v>
      </c>
    </row>
    <row r="3461" spans="3:4" ht="15" customHeight="1" x14ac:dyDescent="0.25">
      <c r="C3461">
        <v>-1</v>
      </c>
      <c r="D3461">
        <f ca="1"/>
        <v>11</v>
      </c>
    </row>
    <row r="3462" spans="3:4" ht="15" customHeight="1" x14ac:dyDescent="0.25">
      <c r="C3462">
        <v>-1</v>
      </c>
      <c r="D3462">
        <f ca="1"/>
        <v>11</v>
      </c>
    </row>
    <row r="3463" spans="3:4" ht="15" customHeight="1" x14ac:dyDescent="0.25">
      <c r="C3463">
        <v>-1</v>
      </c>
      <c r="D3463">
        <f ca="1"/>
        <v>11</v>
      </c>
    </row>
    <row r="3464" spans="3:4" ht="15" customHeight="1" x14ac:dyDescent="0.25">
      <c r="C3464">
        <v>-1</v>
      </c>
      <c r="D3464">
        <f ca="1"/>
        <v>11</v>
      </c>
    </row>
    <row r="3465" spans="3:4" ht="15" customHeight="1" x14ac:dyDescent="0.25">
      <c r="C3465">
        <v>-1</v>
      </c>
      <c r="D3465">
        <f ca="1"/>
        <v>11</v>
      </c>
    </row>
    <row r="3466" spans="3:4" ht="15" customHeight="1" x14ac:dyDescent="0.25">
      <c r="C3466">
        <v>-1</v>
      </c>
      <c r="D3466">
        <f ca="1"/>
        <v>11</v>
      </c>
    </row>
    <row r="3467" spans="3:4" ht="15" customHeight="1" x14ac:dyDescent="0.25">
      <c r="C3467">
        <v>-1</v>
      </c>
      <c r="D3467">
        <f ca="1"/>
        <v>11</v>
      </c>
    </row>
    <row r="3468" spans="3:4" ht="15" customHeight="1" x14ac:dyDescent="0.25">
      <c r="C3468">
        <v>-1</v>
      </c>
      <c r="D3468">
        <f ca="1"/>
        <v>11</v>
      </c>
    </row>
    <row r="3469" spans="3:4" ht="15" customHeight="1" x14ac:dyDescent="0.25">
      <c r="C3469">
        <v>-1</v>
      </c>
      <c r="D3469">
        <f ca="1"/>
        <v>11</v>
      </c>
    </row>
    <row r="3470" spans="3:4" ht="15" customHeight="1" x14ac:dyDescent="0.25">
      <c r="C3470">
        <v>-1</v>
      </c>
      <c r="D3470">
        <f ca="1"/>
        <v>11</v>
      </c>
    </row>
    <row r="3471" spans="3:4" ht="15" customHeight="1" x14ac:dyDescent="0.25">
      <c r="C3471">
        <v>-1</v>
      </c>
      <c r="D3471">
        <f ca="1"/>
        <v>11</v>
      </c>
    </row>
    <row r="3472" spans="3:4" ht="15" customHeight="1" x14ac:dyDescent="0.25">
      <c r="C3472">
        <v>-1</v>
      </c>
      <c r="D3472">
        <f ca="1"/>
        <v>11</v>
      </c>
    </row>
    <row r="3473" spans="3:4" ht="15" customHeight="1" x14ac:dyDescent="0.25">
      <c r="C3473">
        <v>-1</v>
      </c>
      <c r="D3473">
        <f ca="1"/>
        <v>11</v>
      </c>
    </row>
    <row r="3474" spans="3:4" ht="15" customHeight="1" x14ac:dyDescent="0.25">
      <c r="C3474">
        <v>-1</v>
      </c>
      <c r="D3474">
        <f ca="1"/>
        <v>11</v>
      </c>
    </row>
    <row r="3475" spans="3:4" ht="15" customHeight="1" x14ac:dyDescent="0.25">
      <c r="C3475">
        <v>-1</v>
      </c>
      <c r="D3475">
        <f ca="1"/>
        <v>11</v>
      </c>
    </row>
    <row r="3476" spans="3:4" ht="15" customHeight="1" x14ac:dyDescent="0.25">
      <c r="C3476">
        <v>-1</v>
      </c>
      <c r="D3476">
        <f ca="1"/>
        <v>11</v>
      </c>
    </row>
    <row r="3477" spans="3:4" ht="15" customHeight="1" x14ac:dyDescent="0.25">
      <c r="C3477">
        <v>-1</v>
      </c>
      <c r="D3477">
        <f ca="1"/>
        <v>11</v>
      </c>
    </row>
    <row r="3478" spans="3:4" ht="15" customHeight="1" x14ac:dyDescent="0.25">
      <c r="C3478">
        <v>-1</v>
      </c>
      <c r="D3478">
        <f ca="1"/>
        <v>11</v>
      </c>
    </row>
    <row r="3479" spans="3:4" ht="15" customHeight="1" x14ac:dyDescent="0.25">
      <c r="C3479">
        <v>-1</v>
      </c>
      <c r="D3479">
        <f ca="1"/>
        <v>11</v>
      </c>
    </row>
    <row r="3480" spans="3:4" ht="15" customHeight="1" x14ac:dyDescent="0.25">
      <c r="C3480">
        <v>-1</v>
      </c>
      <c r="D3480">
        <f ca="1"/>
        <v>11</v>
      </c>
    </row>
    <row r="3481" spans="3:4" ht="15" customHeight="1" x14ac:dyDescent="0.25">
      <c r="C3481">
        <v>-1</v>
      </c>
      <c r="D3481">
        <f ca="1"/>
        <v>11</v>
      </c>
    </row>
    <row r="3482" spans="3:4" ht="15" customHeight="1" x14ac:dyDescent="0.25">
      <c r="C3482">
        <v>-1</v>
      </c>
      <c r="D3482">
        <f ca="1"/>
        <v>11</v>
      </c>
    </row>
    <row r="3483" spans="3:4" ht="15" customHeight="1" x14ac:dyDescent="0.25">
      <c r="C3483">
        <v>-1</v>
      </c>
      <c r="D3483">
        <f ca="1"/>
        <v>11</v>
      </c>
    </row>
    <row r="3484" spans="3:4" ht="15" customHeight="1" x14ac:dyDescent="0.25">
      <c r="C3484">
        <v>-1</v>
      </c>
      <c r="D3484">
        <f ca="1"/>
        <v>11</v>
      </c>
    </row>
    <row r="3485" spans="3:4" ht="15" customHeight="1" x14ac:dyDescent="0.25">
      <c r="C3485">
        <v>-1</v>
      </c>
      <c r="D3485">
        <f ca="1"/>
        <v>11</v>
      </c>
    </row>
    <row r="3486" spans="3:4" ht="15" customHeight="1" x14ac:dyDescent="0.25">
      <c r="C3486">
        <v>-1</v>
      </c>
      <c r="D3486">
        <f ca="1"/>
        <v>11</v>
      </c>
    </row>
    <row r="3487" spans="3:4" ht="15" customHeight="1" x14ac:dyDescent="0.25">
      <c r="C3487">
        <v>-1</v>
      </c>
      <c r="D3487">
        <f ca="1"/>
        <v>11</v>
      </c>
    </row>
    <row r="3488" spans="3:4" ht="15" customHeight="1" x14ac:dyDescent="0.25">
      <c r="C3488">
        <v>-1</v>
      </c>
      <c r="D3488">
        <f ca="1"/>
        <v>11</v>
      </c>
    </row>
    <row r="3489" spans="3:4" ht="15" customHeight="1" x14ac:dyDescent="0.25">
      <c r="C3489">
        <v>-1</v>
      </c>
      <c r="D3489">
        <f ca="1"/>
        <v>11</v>
      </c>
    </row>
    <row r="3490" spans="3:4" ht="15" customHeight="1" x14ac:dyDescent="0.25">
      <c r="C3490">
        <v>-1</v>
      </c>
      <c r="D3490">
        <f ca="1"/>
        <v>11</v>
      </c>
    </row>
    <row r="3491" spans="3:4" ht="15" customHeight="1" x14ac:dyDescent="0.25">
      <c r="C3491">
        <v>-1</v>
      </c>
      <c r="D3491">
        <f ca="1"/>
        <v>11</v>
      </c>
    </row>
    <row r="3492" spans="3:4" ht="15" customHeight="1" x14ac:dyDescent="0.25">
      <c r="C3492">
        <v>-1</v>
      </c>
      <c r="D3492">
        <f ca="1"/>
        <v>11</v>
      </c>
    </row>
    <row r="3493" spans="3:4" ht="15" customHeight="1" x14ac:dyDescent="0.25">
      <c r="C3493">
        <v>-1</v>
      </c>
      <c r="D3493">
        <f ca="1"/>
        <v>11</v>
      </c>
    </row>
    <row r="3494" spans="3:4" ht="15" customHeight="1" x14ac:dyDescent="0.25">
      <c r="C3494">
        <v>-1</v>
      </c>
      <c r="D3494">
        <f ca="1"/>
        <v>11</v>
      </c>
    </row>
    <row r="3495" spans="3:4" ht="15" customHeight="1" x14ac:dyDescent="0.25">
      <c r="C3495">
        <v>-1</v>
      </c>
      <c r="D3495">
        <f ca="1"/>
        <v>11</v>
      </c>
    </row>
    <row r="3496" spans="3:4" ht="15" customHeight="1" x14ac:dyDescent="0.25">
      <c r="C3496">
        <v>-1</v>
      </c>
      <c r="D3496">
        <f ca="1"/>
        <v>11</v>
      </c>
    </row>
    <row r="3497" spans="3:4" ht="15" customHeight="1" x14ac:dyDescent="0.25">
      <c r="C3497">
        <v>-1</v>
      </c>
      <c r="D3497">
        <f ca="1"/>
        <v>11</v>
      </c>
    </row>
    <row r="3498" spans="3:4" ht="15" customHeight="1" x14ac:dyDescent="0.25">
      <c r="C3498">
        <v>-1</v>
      </c>
      <c r="D3498">
        <f ca="1"/>
        <v>11</v>
      </c>
    </row>
    <row r="3499" spans="3:4" ht="15" customHeight="1" x14ac:dyDescent="0.25">
      <c r="C3499">
        <v>-1</v>
      </c>
      <c r="D3499">
        <f ca="1"/>
        <v>11</v>
      </c>
    </row>
    <row r="3500" spans="3:4" ht="15" customHeight="1" x14ac:dyDescent="0.25">
      <c r="C3500">
        <v>-1</v>
      </c>
      <c r="D3500">
        <f ca="1"/>
        <v>11</v>
      </c>
    </row>
    <row r="3501" spans="3:4" ht="15" customHeight="1" x14ac:dyDescent="0.25">
      <c r="C3501">
        <v>-1</v>
      </c>
      <c r="D3501">
        <f ca="1"/>
        <v>11</v>
      </c>
    </row>
    <row r="3502" spans="3:4" ht="15" customHeight="1" x14ac:dyDescent="0.25">
      <c r="C3502">
        <v>-1</v>
      </c>
      <c r="D3502">
        <f ca="1"/>
        <v>11</v>
      </c>
    </row>
    <row r="3503" spans="3:4" ht="15" customHeight="1" x14ac:dyDescent="0.25">
      <c r="C3503">
        <v>-1</v>
      </c>
      <c r="D3503">
        <f ca="1"/>
        <v>11</v>
      </c>
    </row>
    <row r="3504" spans="3:4" ht="15" customHeight="1" x14ac:dyDescent="0.25">
      <c r="C3504">
        <v>-1</v>
      </c>
      <c r="D3504">
        <f ca="1"/>
        <v>11</v>
      </c>
    </row>
    <row r="3505" spans="3:4" ht="15" customHeight="1" x14ac:dyDescent="0.25">
      <c r="C3505">
        <v>-1</v>
      </c>
      <c r="D3505">
        <f ca="1"/>
        <v>11</v>
      </c>
    </row>
    <row r="3506" spans="3:4" ht="15" customHeight="1" x14ac:dyDescent="0.25">
      <c r="C3506">
        <v>-1</v>
      </c>
      <c r="D3506">
        <f ca="1"/>
        <v>11</v>
      </c>
    </row>
    <row r="3507" spans="3:4" ht="15" customHeight="1" x14ac:dyDescent="0.25">
      <c r="C3507">
        <v>-1</v>
      </c>
      <c r="D3507">
        <f ca="1"/>
        <v>11</v>
      </c>
    </row>
    <row r="3508" spans="3:4" ht="15" customHeight="1" x14ac:dyDescent="0.25">
      <c r="C3508">
        <v>-1</v>
      </c>
      <c r="D3508">
        <f ca="1"/>
        <v>11</v>
      </c>
    </row>
    <row r="3509" spans="3:4" ht="15" customHeight="1" x14ac:dyDescent="0.25">
      <c r="C3509">
        <v>-1</v>
      </c>
      <c r="D3509">
        <f ca="1"/>
        <v>11</v>
      </c>
    </row>
    <row r="3510" spans="3:4" ht="15" customHeight="1" x14ac:dyDescent="0.25">
      <c r="C3510">
        <v>-1</v>
      </c>
      <c r="D3510">
        <f ca="1"/>
        <v>11</v>
      </c>
    </row>
    <row r="3511" spans="3:4" ht="15" customHeight="1" x14ac:dyDescent="0.25">
      <c r="C3511">
        <v>-1</v>
      </c>
      <c r="D3511">
        <f ca="1"/>
        <v>11</v>
      </c>
    </row>
    <row r="3512" spans="3:4" ht="15" customHeight="1" x14ac:dyDescent="0.25">
      <c r="C3512">
        <v>-1</v>
      </c>
      <c r="D3512">
        <f ca="1"/>
        <v>11</v>
      </c>
    </row>
    <row r="3513" spans="3:4" ht="15" customHeight="1" x14ac:dyDescent="0.25">
      <c r="C3513">
        <v>-1</v>
      </c>
      <c r="D3513">
        <f ca="1"/>
        <v>11</v>
      </c>
    </row>
    <row r="3514" spans="3:4" ht="15" customHeight="1" x14ac:dyDescent="0.25">
      <c r="C3514">
        <v>-1</v>
      </c>
      <c r="D3514">
        <f ca="1"/>
        <v>11</v>
      </c>
    </row>
    <row r="3515" spans="3:4" ht="15" customHeight="1" x14ac:dyDescent="0.25">
      <c r="C3515">
        <v>-1</v>
      </c>
      <c r="D3515">
        <f ca="1"/>
        <v>11</v>
      </c>
    </row>
    <row r="3516" spans="3:4" ht="15" customHeight="1" x14ac:dyDescent="0.25">
      <c r="C3516">
        <v>-1</v>
      </c>
      <c r="D3516">
        <f ca="1"/>
        <v>11</v>
      </c>
    </row>
    <row r="3517" spans="3:4" ht="15" customHeight="1" x14ac:dyDescent="0.25">
      <c r="C3517">
        <v>-1</v>
      </c>
      <c r="D3517">
        <f ca="1"/>
        <v>11</v>
      </c>
    </row>
    <row r="3518" spans="3:4" ht="15" customHeight="1" x14ac:dyDescent="0.25">
      <c r="C3518">
        <v>-1</v>
      </c>
      <c r="D3518">
        <f ca="1"/>
        <v>11</v>
      </c>
    </row>
    <row r="3519" spans="3:4" ht="15" customHeight="1" x14ac:dyDescent="0.25">
      <c r="C3519">
        <v>-1</v>
      </c>
      <c r="D3519">
        <f ca="1"/>
        <v>11</v>
      </c>
    </row>
    <row r="3520" spans="3:4" ht="15" customHeight="1" x14ac:dyDescent="0.25">
      <c r="C3520">
        <v>-1</v>
      </c>
      <c r="D3520">
        <f ca="1"/>
        <v>11</v>
      </c>
    </row>
    <row r="3521" spans="3:4" ht="15" customHeight="1" x14ac:dyDescent="0.25">
      <c r="C3521">
        <v>-1</v>
      </c>
      <c r="D3521">
        <f ca="1"/>
        <v>11</v>
      </c>
    </row>
    <row r="3522" spans="3:4" ht="15" customHeight="1" x14ac:dyDescent="0.25">
      <c r="C3522">
        <v>-1</v>
      </c>
      <c r="D3522">
        <f ca="1"/>
        <v>11</v>
      </c>
    </row>
    <row r="3523" spans="3:4" ht="15" customHeight="1" x14ac:dyDescent="0.25">
      <c r="C3523">
        <v>-1</v>
      </c>
      <c r="D3523">
        <f ca="1"/>
        <v>11</v>
      </c>
    </row>
    <row r="3524" spans="3:4" ht="15" customHeight="1" x14ac:dyDescent="0.25">
      <c r="C3524">
        <v>-1</v>
      </c>
      <c r="D3524">
        <f ca="1"/>
        <v>11</v>
      </c>
    </row>
    <row r="3525" spans="3:4" ht="15" customHeight="1" x14ac:dyDescent="0.25">
      <c r="C3525">
        <v>-1</v>
      </c>
      <c r="D3525">
        <f ca="1"/>
        <v>11</v>
      </c>
    </row>
    <row r="3526" spans="3:4" ht="15" customHeight="1" x14ac:dyDescent="0.25">
      <c r="C3526">
        <v>-1</v>
      </c>
      <c r="D3526">
        <f ca="1"/>
        <v>11</v>
      </c>
    </row>
    <row r="3527" spans="3:4" ht="15" customHeight="1" x14ac:dyDescent="0.25">
      <c r="C3527">
        <v>-1</v>
      </c>
      <c r="D3527">
        <f ca="1"/>
        <v>11</v>
      </c>
    </row>
    <row r="3528" spans="3:4" ht="15" customHeight="1" x14ac:dyDescent="0.25">
      <c r="C3528">
        <v>-1</v>
      </c>
      <c r="D3528">
        <f ca="1"/>
        <v>11</v>
      </c>
    </row>
    <row r="3529" spans="3:4" ht="15" customHeight="1" x14ac:dyDescent="0.25">
      <c r="C3529">
        <v>-1</v>
      </c>
      <c r="D3529">
        <f ca="1"/>
        <v>11</v>
      </c>
    </row>
    <row r="3530" spans="3:4" ht="15" customHeight="1" x14ac:dyDescent="0.25">
      <c r="C3530">
        <v>-1</v>
      </c>
      <c r="D3530">
        <f ca="1"/>
        <v>11</v>
      </c>
    </row>
    <row r="3531" spans="3:4" ht="15" customHeight="1" x14ac:dyDescent="0.25">
      <c r="C3531">
        <v>-1</v>
      </c>
      <c r="D3531">
        <f ca="1"/>
        <v>11</v>
      </c>
    </row>
    <row r="3532" spans="3:4" ht="15" customHeight="1" x14ac:dyDescent="0.25">
      <c r="C3532">
        <v>-1</v>
      </c>
      <c r="D3532">
        <f ca="1"/>
        <v>11</v>
      </c>
    </row>
    <row r="3533" spans="3:4" ht="15" customHeight="1" x14ac:dyDescent="0.25">
      <c r="C3533">
        <v>-1</v>
      </c>
      <c r="D3533">
        <f ca="1"/>
        <v>11</v>
      </c>
    </row>
    <row r="3534" spans="3:4" ht="15" customHeight="1" x14ac:dyDescent="0.25">
      <c r="C3534">
        <v>-1</v>
      </c>
      <c r="D3534">
        <f ca="1"/>
        <v>11</v>
      </c>
    </row>
    <row r="3535" spans="3:4" ht="15" customHeight="1" x14ac:dyDescent="0.25">
      <c r="C3535">
        <v>-1</v>
      </c>
      <c r="D3535">
        <f ca="1"/>
        <v>11</v>
      </c>
    </row>
    <row r="3536" spans="3:4" ht="15" customHeight="1" x14ac:dyDescent="0.25">
      <c r="C3536">
        <v>-1</v>
      </c>
      <c r="D3536">
        <f ca="1"/>
        <v>11</v>
      </c>
    </row>
    <row r="3537" spans="3:4" ht="15" customHeight="1" x14ac:dyDescent="0.25">
      <c r="C3537">
        <v>-1</v>
      </c>
      <c r="D3537">
        <f ca="1"/>
        <v>11</v>
      </c>
    </row>
    <row r="3538" spans="3:4" ht="15" customHeight="1" x14ac:dyDescent="0.25">
      <c r="C3538">
        <v>-1</v>
      </c>
      <c r="D3538">
        <f ca="1"/>
        <v>11</v>
      </c>
    </row>
    <row r="3539" spans="3:4" ht="15" customHeight="1" x14ac:dyDescent="0.25">
      <c r="C3539">
        <v>-1</v>
      </c>
      <c r="D3539">
        <f ca="1"/>
        <v>11</v>
      </c>
    </row>
    <row r="3540" spans="3:4" ht="15" customHeight="1" x14ac:dyDescent="0.25">
      <c r="C3540">
        <v>-1</v>
      </c>
      <c r="D3540">
        <f ca="1"/>
        <v>11</v>
      </c>
    </row>
    <row r="3541" spans="3:4" ht="15" customHeight="1" x14ac:dyDescent="0.25">
      <c r="C3541">
        <v>-1</v>
      </c>
      <c r="D3541">
        <f ca="1"/>
        <v>11</v>
      </c>
    </row>
    <row r="3542" spans="3:4" ht="15" customHeight="1" x14ac:dyDescent="0.25">
      <c r="C3542">
        <v>-1</v>
      </c>
      <c r="D3542">
        <f ca="1"/>
        <v>11</v>
      </c>
    </row>
    <row r="3543" spans="3:4" ht="15" customHeight="1" x14ac:dyDescent="0.25">
      <c r="C3543">
        <v>-1</v>
      </c>
      <c r="D3543">
        <f ca="1"/>
        <v>11</v>
      </c>
    </row>
    <row r="3544" spans="3:4" ht="15" customHeight="1" x14ac:dyDescent="0.25">
      <c r="C3544">
        <v>-1</v>
      </c>
      <c r="D3544">
        <f ca="1"/>
        <v>11</v>
      </c>
    </row>
    <row r="3545" spans="3:4" ht="15" customHeight="1" x14ac:dyDescent="0.25">
      <c r="C3545">
        <v>-1</v>
      </c>
      <c r="D3545">
        <f ca="1"/>
        <v>11</v>
      </c>
    </row>
    <row r="3546" spans="3:4" ht="15" customHeight="1" x14ac:dyDescent="0.25">
      <c r="C3546">
        <v>-1</v>
      </c>
      <c r="D3546">
        <f ca="1"/>
        <v>11</v>
      </c>
    </row>
    <row r="3547" spans="3:4" ht="15" customHeight="1" x14ac:dyDescent="0.25">
      <c r="C3547">
        <v>-1</v>
      </c>
      <c r="D3547">
        <f ca="1"/>
        <v>11</v>
      </c>
    </row>
    <row r="3548" spans="3:4" ht="15" customHeight="1" x14ac:dyDescent="0.25">
      <c r="C3548">
        <v>-1</v>
      </c>
      <c r="D3548">
        <f ca="1"/>
        <v>11</v>
      </c>
    </row>
    <row r="3549" spans="3:4" ht="15" customHeight="1" x14ac:dyDescent="0.25">
      <c r="C3549">
        <v>-1</v>
      </c>
      <c r="D3549">
        <f ca="1"/>
        <v>11</v>
      </c>
    </row>
    <row r="3550" spans="3:4" ht="15" customHeight="1" x14ac:dyDescent="0.25">
      <c r="C3550">
        <v>-1</v>
      </c>
      <c r="D3550">
        <f ca="1"/>
        <v>11</v>
      </c>
    </row>
    <row r="3551" spans="3:4" ht="15" customHeight="1" x14ac:dyDescent="0.25">
      <c r="C3551">
        <v>-1</v>
      </c>
      <c r="D3551">
        <f ca="1"/>
        <v>11</v>
      </c>
    </row>
    <row r="3552" spans="3:4" ht="15" customHeight="1" x14ac:dyDescent="0.25">
      <c r="C3552">
        <v>-1</v>
      </c>
      <c r="D3552">
        <f ca="1"/>
        <v>11</v>
      </c>
    </row>
    <row r="3553" spans="3:4" ht="15" customHeight="1" x14ac:dyDescent="0.25">
      <c r="C3553">
        <v>-1</v>
      </c>
      <c r="D3553">
        <f ca="1"/>
        <v>11</v>
      </c>
    </row>
    <row r="3554" spans="3:4" ht="15" customHeight="1" x14ac:dyDescent="0.25">
      <c r="C3554">
        <v>-1</v>
      </c>
      <c r="D3554">
        <f ca="1"/>
        <v>11</v>
      </c>
    </row>
    <row r="3555" spans="3:4" ht="15" customHeight="1" x14ac:dyDescent="0.25">
      <c r="C3555">
        <v>-1</v>
      </c>
      <c r="D3555">
        <f ca="1"/>
        <v>11</v>
      </c>
    </row>
    <row r="3556" spans="3:4" ht="15" customHeight="1" x14ac:dyDescent="0.25">
      <c r="C3556">
        <v>-1</v>
      </c>
      <c r="D3556">
        <f ca="1"/>
        <v>11</v>
      </c>
    </row>
    <row r="3557" spans="3:4" ht="15" customHeight="1" x14ac:dyDescent="0.25">
      <c r="C3557">
        <v>-1</v>
      </c>
      <c r="D3557">
        <f ca="1"/>
        <v>11</v>
      </c>
    </row>
    <row r="3558" spans="3:4" ht="15" customHeight="1" x14ac:dyDescent="0.25">
      <c r="C3558">
        <v>-1</v>
      </c>
      <c r="D3558">
        <f ca="1"/>
        <v>11</v>
      </c>
    </row>
    <row r="3559" spans="3:4" ht="15" customHeight="1" x14ac:dyDescent="0.25">
      <c r="C3559">
        <v>-1</v>
      </c>
      <c r="D3559">
        <f ca="1"/>
        <v>11</v>
      </c>
    </row>
    <row r="3560" spans="3:4" ht="15" customHeight="1" x14ac:dyDescent="0.25">
      <c r="C3560">
        <v>-1</v>
      </c>
      <c r="D3560">
        <f ca="1"/>
        <v>11</v>
      </c>
    </row>
    <row r="3561" spans="3:4" ht="15" customHeight="1" x14ac:dyDescent="0.25">
      <c r="C3561">
        <v>-1</v>
      </c>
      <c r="D3561">
        <f ca="1"/>
        <v>11</v>
      </c>
    </row>
    <row r="3562" spans="3:4" ht="15" customHeight="1" x14ac:dyDescent="0.25">
      <c r="C3562">
        <v>-1</v>
      </c>
      <c r="D3562">
        <f ca="1"/>
        <v>11</v>
      </c>
    </row>
    <row r="3563" spans="3:4" ht="15" customHeight="1" x14ac:dyDescent="0.25">
      <c r="C3563">
        <v>-1</v>
      </c>
      <c r="D3563">
        <f ca="1"/>
        <v>11</v>
      </c>
    </row>
    <row r="3564" spans="3:4" ht="15" customHeight="1" x14ac:dyDescent="0.25">
      <c r="C3564">
        <v>-1</v>
      </c>
      <c r="D3564">
        <f ca="1"/>
        <v>11</v>
      </c>
    </row>
    <row r="3565" spans="3:4" ht="15" customHeight="1" x14ac:dyDescent="0.25">
      <c r="C3565">
        <v>-1</v>
      </c>
      <c r="D3565">
        <f ca="1"/>
        <v>11</v>
      </c>
    </row>
    <row r="3566" spans="3:4" ht="15" customHeight="1" x14ac:dyDescent="0.25">
      <c r="C3566">
        <v>-1</v>
      </c>
      <c r="D3566">
        <f ca="1"/>
        <v>11</v>
      </c>
    </row>
    <row r="3567" spans="3:4" ht="15" customHeight="1" x14ac:dyDescent="0.25">
      <c r="C3567">
        <v>-1</v>
      </c>
      <c r="D3567">
        <f ca="1"/>
        <v>11</v>
      </c>
    </row>
    <row r="3568" spans="3:4" ht="15" customHeight="1" x14ac:dyDescent="0.25">
      <c r="C3568">
        <v>-1</v>
      </c>
      <c r="D3568">
        <f ca="1"/>
        <v>11</v>
      </c>
    </row>
    <row r="3569" spans="3:4" ht="15" customHeight="1" x14ac:dyDescent="0.25">
      <c r="C3569">
        <v>-1</v>
      </c>
      <c r="D3569">
        <f ca="1"/>
        <v>11</v>
      </c>
    </row>
    <row r="3570" spans="3:4" ht="15" customHeight="1" x14ac:dyDescent="0.25">
      <c r="C3570">
        <v>-1</v>
      </c>
      <c r="D3570">
        <f ca="1"/>
        <v>11</v>
      </c>
    </row>
    <row r="3571" spans="3:4" ht="15" customHeight="1" x14ac:dyDescent="0.25">
      <c r="C3571">
        <v>-1</v>
      </c>
      <c r="D3571">
        <f ca="1"/>
        <v>11</v>
      </c>
    </row>
    <row r="3572" spans="3:4" ht="15" customHeight="1" x14ac:dyDescent="0.25">
      <c r="C3572">
        <v>-1</v>
      </c>
      <c r="D3572">
        <f ca="1"/>
        <v>11</v>
      </c>
    </row>
    <row r="3573" spans="3:4" ht="15" customHeight="1" x14ac:dyDescent="0.25">
      <c r="C3573">
        <v>-1</v>
      </c>
      <c r="D3573">
        <f ca="1"/>
        <v>11</v>
      </c>
    </row>
    <row r="3574" spans="3:4" ht="15" customHeight="1" x14ac:dyDescent="0.25">
      <c r="C3574">
        <v>-1</v>
      </c>
      <c r="D3574">
        <f ca="1"/>
        <v>11</v>
      </c>
    </row>
    <row r="3575" spans="3:4" ht="15" customHeight="1" x14ac:dyDescent="0.25">
      <c r="C3575">
        <v>-1</v>
      </c>
      <c r="D3575">
        <f ca="1"/>
        <v>11</v>
      </c>
    </row>
    <row r="3576" spans="3:4" ht="15" customHeight="1" x14ac:dyDescent="0.25">
      <c r="C3576">
        <v>-1</v>
      </c>
      <c r="D3576">
        <f ca="1"/>
        <v>11</v>
      </c>
    </row>
    <row r="3577" spans="3:4" ht="15" customHeight="1" x14ac:dyDescent="0.25">
      <c r="C3577">
        <v>-1</v>
      </c>
      <c r="D3577">
        <f ca="1"/>
        <v>11</v>
      </c>
    </row>
    <row r="3578" spans="3:4" ht="15" customHeight="1" x14ac:dyDescent="0.25">
      <c r="C3578">
        <v>-1</v>
      </c>
      <c r="D3578">
        <f ca="1"/>
        <v>11</v>
      </c>
    </row>
    <row r="3579" spans="3:4" ht="15" customHeight="1" x14ac:dyDescent="0.25">
      <c r="C3579">
        <v>-1</v>
      </c>
      <c r="D3579">
        <f ca="1"/>
        <v>11</v>
      </c>
    </row>
    <row r="3580" spans="3:4" ht="15" customHeight="1" x14ac:dyDescent="0.25">
      <c r="C3580">
        <v>-1</v>
      </c>
      <c r="D3580">
        <f ca="1"/>
        <v>11</v>
      </c>
    </row>
    <row r="3581" spans="3:4" ht="15" customHeight="1" x14ac:dyDescent="0.25">
      <c r="C3581">
        <v>-1</v>
      </c>
      <c r="D3581">
        <f ca="1"/>
        <v>11</v>
      </c>
    </row>
    <row r="3582" spans="3:4" ht="15" customHeight="1" x14ac:dyDescent="0.25">
      <c r="C3582">
        <v>-1</v>
      </c>
      <c r="D3582">
        <f ca="1"/>
        <v>11</v>
      </c>
    </row>
    <row r="3583" spans="3:4" ht="15" customHeight="1" x14ac:dyDescent="0.25">
      <c r="C3583">
        <v>-1</v>
      </c>
      <c r="D3583">
        <f ca="1"/>
        <v>11</v>
      </c>
    </row>
    <row r="3584" spans="3:4" ht="15" customHeight="1" x14ac:dyDescent="0.25">
      <c r="C3584">
        <v>-1</v>
      </c>
      <c r="D3584">
        <f ca="1"/>
        <v>11</v>
      </c>
    </row>
    <row r="3585" spans="3:4" ht="15" customHeight="1" x14ac:dyDescent="0.25">
      <c r="C3585">
        <v>-1</v>
      </c>
      <c r="D3585">
        <f ca="1"/>
        <v>11</v>
      </c>
    </row>
    <row r="3586" spans="3:4" ht="15" customHeight="1" x14ac:dyDescent="0.25">
      <c r="C3586">
        <v>-1</v>
      </c>
      <c r="D3586">
        <f ca="1"/>
        <v>11</v>
      </c>
    </row>
    <row r="3587" spans="3:4" ht="15" customHeight="1" x14ac:dyDescent="0.25">
      <c r="C3587">
        <v>-1</v>
      </c>
      <c r="D3587">
        <f ca="1"/>
        <v>11</v>
      </c>
    </row>
    <row r="3588" spans="3:4" ht="15" customHeight="1" x14ac:dyDescent="0.25">
      <c r="C3588">
        <v>-1</v>
      </c>
      <c r="D3588">
        <f ca="1"/>
        <v>11</v>
      </c>
    </row>
    <row r="3589" spans="3:4" ht="15" customHeight="1" x14ac:dyDescent="0.25">
      <c r="C3589">
        <v>-1</v>
      </c>
      <c r="D3589">
        <f ca="1"/>
        <v>11</v>
      </c>
    </row>
    <row r="3590" spans="3:4" ht="15" customHeight="1" x14ac:dyDescent="0.25">
      <c r="C3590">
        <v>-1</v>
      </c>
      <c r="D3590">
        <f ca="1"/>
        <v>11</v>
      </c>
    </row>
    <row r="3591" spans="3:4" ht="15" customHeight="1" x14ac:dyDescent="0.25">
      <c r="C3591">
        <v>-1</v>
      </c>
      <c r="D3591">
        <f ca="1"/>
        <v>11</v>
      </c>
    </row>
    <row r="3592" spans="3:4" ht="15" customHeight="1" x14ac:dyDescent="0.25">
      <c r="C3592">
        <v>-1</v>
      </c>
      <c r="D3592">
        <f ca="1"/>
        <v>11</v>
      </c>
    </row>
    <row r="3593" spans="3:4" ht="15" customHeight="1" x14ac:dyDescent="0.25">
      <c r="C3593">
        <v>-1</v>
      </c>
      <c r="D3593">
        <f ca="1"/>
        <v>11</v>
      </c>
    </row>
    <row r="3594" spans="3:4" ht="15" customHeight="1" x14ac:dyDescent="0.25">
      <c r="C3594">
        <v>-1</v>
      </c>
      <c r="D3594">
        <f ca="1"/>
        <v>11</v>
      </c>
    </row>
    <row r="3595" spans="3:4" ht="15" customHeight="1" x14ac:dyDescent="0.25">
      <c r="C3595">
        <v>-1</v>
      </c>
      <c r="D3595">
        <f ca="1"/>
        <v>11</v>
      </c>
    </row>
    <row r="3596" spans="3:4" ht="15" customHeight="1" x14ac:dyDescent="0.25">
      <c r="C3596">
        <v>-1</v>
      </c>
      <c r="D3596">
        <f ca="1"/>
        <v>11</v>
      </c>
    </row>
    <row r="3597" spans="3:4" ht="15" customHeight="1" x14ac:dyDescent="0.25">
      <c r="C3597">
        <v>-1</v>
      </c>
      <c r="D3597">
        <f ca="1"/>
        <v>11</v>
      </c>
    </row>
    <row r="3598" spans="3:4" ht="15" customHeight="1" x14ac:dyDescent="0.25">
      <c r="C3598">
        <v>-1</v>
      </c>
      <c r="D3598">
        <f ca="1"/>
        <v>11</v>
      </c>
    </row>
    <row r="3599" spans="3:4" ht="15" customHeight="1" x14ac:dyDescent="0.25">
      <c r="C3599">
        <v>-1</v>
      </c>
      <c r="D3599">
        <f ca="1"/>
        <v>11</v>
      </c>
    </row>
    <row r="3600" spans="3:4" ht="15" customHeight="1" x14ac:dyDescent="0.25">
      <c r="C3600">
        <v>-1</v>
      </c>
      <c r="D3600">
        <f ca="1"/>
        <v>11</v>
      </c>
    </row>
    <row r="3601" spans="3:4" ht="15" customHeight="1" x14ac:dyDescent="0.25">
      <c r="C3601">
        <v>-1</v>
      </c>
      <c r="D3601">
        <f ca="1"/>
        <v>11</v>
      </c>
    </row>
    <row r="3602" spans="3:4" ht="15" customHeight="1" x14ac:dyDescent="0.25">
      <c r="C3602">
        <v>-1</v>
      </c>
      <c r="D3602">
        <f ca="1"/>
        <v>11</v>
      </c>
    </row>
    <row r="3603" spans="3:4" ht="15" customHeight="1" x14ac:dyDescent="0.25">
      <c r="C3603">
        <v>-1</v>
      </c>
      <c r="D3603">
        <f ca="1"/>
        <v>11</v>
      </c>
    </row>
    <row r="3604" spans="3:4" ht="15" customHeight="1" x14ac:dyDescent="0.25">
      <c r="C3604">
        <v>-1</v>
      </c>
      <c r="D3604">
        <f ca="1"/>
        <v>11</v>
      </c>
    </row>
    <row r="3605" spans="3:4" ht="15" customHeight="1" x14ac:dyDescent="0.25">
      <c r="C3605">
        <v>-1</v>
      </c>
      <c r="D3605">
        <f ca="1"/>
        <v>11</v>
      </c>
    </row>
    <row r="3606" spans="3:4" ht="15" customHeight="1" x14ac:dyDescent="0.25">
      <c r="C3606">
        <v>-1</v>
      </c>
      <c r="D3606">
        <f ca="1"/>
        <v>11</v>
      </c>
    </row>
    <row r="3607" spans="3:4" ht="15" customHeight="1" x14ac:dyDescent="0.25">
      <c r="C3607">
        <v>-1</v>
      </c>
      <c r="D3607">
        <f ca="1"/>
        <v>11</v>
      </c>
    </row>
    <row r="3608" spans="3:4" ht="15" customHeight="1" x14ac:dyDescent="0.25">
      <c r="C3608">
        <v>-1</v>
      </c>
      <c r="D3608">
        <f ca="1"/>
        <v>11</v>
      </c>
    </row>
    <row r="3609" spans="3:4" ht="15" customHeight="1" x14ac:dyDescent="0.25">
      <c r="C3609">
        <v>-1</v>
      </c>
      <c r="D3609">
        <f ca="1"/>
        <v>11</v>
      </c>
    </row>
    <row r="3610" spans="3:4" ht="15" customHeight="1" x14ac:dyDescent="0.25">
      <c r="C3610">
        <v>-1</v>
      </c>
      <c r="D3610">
        <f ca="1"/>
        <v>11</v>
      </c>
    </row>
    <row r="3611" spans="3:4" ht="15" customHeight="1" x14ac:dyDescent="0.25">
      <c r="C3611">
        <v>-1</v>
      </c>
      <c r="D3611">
        <f ca="1"/>
        <v>11</v>
      </c>
    </row>
    <row r="3612" spans="3:4" ht="15" customHeight="1" x14ac:dyDescent="0.25">
      <c r="C3612">
        <v>-1</v>
      </c>
      <c r="D3612">
        <f ca="1"/>
        <v>11</v>
      </c>
    </row>
    <row r="3613" spans="3:4" ht="15" customHeight="1" x14ac:dyDescent="0.25">
      <c r="C3613">
        <v>-1</v>
      </c>
      <c r="D3613">
        <f ca="1"/>
        <v>11</v>
      </c>
    </row>
    <row r="3614" spans="3:4" ht="15" customHeight="1" x14ac:dyDescent="0.25">
      <c r="C3614">
        <v>-1</v>
      </c>
      <c r="D3614">
        <f ca="1"/>
        <v>11</v>
      </c>
    </row>
    <row r="3615" spans="3:4" ht="15" customHeight="1" x14ac:dyDescent="0.25">
      <c r="C3615">
        <v>-1</v>
      </c>
      <c r="D3615">
        <f ca="1"/>
        <v>11</v>
      </c>
    </row>
    <row r="3616" spans="3:4" ht="15" customHeight="1" x14ac:dyDescent="0.25">
      <c r="C3616">
        <v>-1</v>
      </c>
      <c r="D3616">
        <f ca="1"/>
        <v>11</v>
      </c>
    </row>
    <row r="3617" spans="3:4" ht="15" customHeight="1" x14ac:dyDescent="0.25">
      <c r="C3617">
        <v>-1</v>
      </c>
      <c r="D3617">
        <f ca="1"/>
        <v>11</v>
      </c>
    </row>
    <row r="3618" spans="3:4" ht="15" customHeight="1" x14ac:dyDescent="0.25">
      <c r="C3618">
        <v>-1</v>
      </c>
      <c r="D3618">
        <f ca="1"/>
        <v>11</v>
      </c>
    </row>
    <row r="3619" spans="3:4" ht="15" customHeight="1" x14ac:dyDescent="0.25">
      <c r="C3619">
        <v>-1</v>
      </c>
      <c r="D3619">
        <f ca="1"/>
        <v>11</v>
      </c>
    </row>
    <row r="3620" spans="3:4" ht="15" customHeight="1" x14ac:dyDescent="0.25">
      <c r="C3620">
        <v>-1</v>
      </c>
      <c r="D3620">
        <f ca="1"/>
        <v>11</v>
      </c>
    </row>
    <row r="3621" spans="3:4" ht="15" customHeight="1" x14ac:dyDescent="0.25">
      <c r="C3621">
        <v>-1</v>
      </c>
      <c r="D3621">
        <f ca="1"/>
        <v>11</v>
      </c>
    </row>
    <row r="3622" spans="3:4" ht="15" customHeight="1" x14ac:dyDescent="0.25">
      <c r="C3622">
        <v>-1</v>
      </c>
      <c r="D3622">
        <f ca="1"/>
        <v>11</v>
      </c>
    </row>
    <row r="3623" spans="3:4" ht="15" customHeight="1" x14ac:dyDescent="0.25">
      <c r="C3623">
        <v>-1</v>
      </c>
      <c r="D3623">
        <f ca="1"/>
        <v>11</v>
      </c>
    </row>
    <row r="3624" spans="3:4" ht="15" customHeight="1" x14ac:dyDescent="0.25">
      <c r="C3624">
        <v>-1</v>
      </c>
      <c r="D3624">
        <f ca="1"/>
        <v>11</v>
      </c>
    </row>
    <row r="3625" spans="3:4" ht="15" customHeight="1" x14ac:dyDescent="0.25">
      <c r="C3625">
        <v>-1</v>
      </c>
      <c r="D3625">
        <f ca="1"/>
        <v>11</v>
      </c>
    </row>
    <row r="3626" spans="3:4" ht="15" customHeight="1" x14ac:dyDescent="0.25">
      <c r="C3626">
        <v>-1</v>
      </c>
      <c r="D3626">
        <f ca="1"/>
        <v>11</v>
      </c>
    </row>
    <row r="3627" spans="3:4" ht="15" customHeight="1" x14ac:dyDescent="0.25">
      <c r="C3627">
        <v>-1</v>
      </c>
      <c r="D3627">
        <f ca="1"/>
        <v>11</v>
      </c>
    </row>
    <row r="3628" spans="3:4" ht="15" customHeight="1" x14ac:dyDescent="0.25">
      <c r="C3628">
        <v>-1</v>
      </c>
      <c r="D3628">
        <f ca="1"/>
        <v>11</v>
      </c>
    </row>
    <row r="3629" spans="3:4" ht="15" customHeight="1" x14ac:dyDescent="0.25">
      <c r="C3629">
        <v>-1</v>
      </c>
      <c r="D3629">
        <f ca="1"/>
        <v>11</v>
      </c>
    </row>
    <row r="3630" spans="3:4" ht="15" customHeight="1" x14ac:dyDescent="0.25">
      <c r="C3630">
        <v>-1</v>
      </c>
      <c r="D3630">
        <f ca="1"/>
        <v>11</v>
      </c>
    </row>
    <row r="3631" spans="3:4" ht="15" customHeight="1" x14ac:dyDescent="0.25">
      <c r="C3631">
        <v>-1</v>
      </c>
      <c r="D3631">
        <f ca="1"/>
        <v>11</v>
      </c>
    </row>
    <row r="3632" spans="3:4" ht="15" customHeight="1" x14ac:dyDescent="0.25">
      <c r="C3632">
        <v>-1</v>
      </c>
      <c r="D3632">
        <f ca="1"/>
        <v>11</v>
      </c>
    </row>
    <row r="3633" spans="3:4" ht="15" customHeight="1" x14ac:dyDescent="0.25">
      <c r="C3633">
        <v>-1</v>
      </c>
      <c r="D3633">
        <f ca="1"/>
        <v>11</v>
      </c>
    </row>
    <row r="3634" spans="3:4" ht="15" customHeight="1" x14ac:dyDescent="0.25">
      <c r="C3634">
        <v>-1</v>
      </c>
      <c r="D3634">
        <f ca="1"/>
        <v>11</v>
      </c>
    </row>
    <row r="3635" spans="3:4" ht="15" customHeight="1" x14ac:dyDescent="0.25">
      <c r="C3635">
        <v>-1</v>
      </c>
      <c r="D3635">
        <f ca="1"/>
        <v>11</v>
      </c>
    </row>
    <row r="3636" spans="3:4" ht="15" customHeight="1" x14ac:dyDescent="0.25">
      <c r="C3636">
        <v>-1</v>
      </c>
      <c r="D3636">
        <f ca="1"/>
        <v>11</v>
      </c>
    </row>
    <row r="3637" spans="3:4" ht="15" customHeight="1" x14ac:dyDescent="0.25">
      <c r="C3637">
        <v>-1</v>
      </c>
      <c r="D3637">
        <f ca="1"/>
        <v>11</v>
      </c>
    </row>
    <row r="3638" spans="3:4" ht="15" customHeight="1" x14ac:dyDescent="0.25">
      <c r="C3638">
        <v>-1</v>
      </c>
      <c r="D3638">
        <f ca="1"/>
        <v>11</v>
      </c>
    </row>
    <row r="3639" spans="3:4" ht="15" customHeight="1" x14ac:dyDescent="0.25">
      <c r="C3639">
        <v>-1</v>
      </c>
      <c r="D3639">
        <f ca="1"/>
        <v>11</v>
      </c>
    </row>
    <row r="3640" spans="3:4" ht="15" customHeight="1" x14ac:dyDescent="0.25">
      <c r="C3640">
        <v>-1</v>
      </c>
      <c r="D3640">
        <f ca="1"/>
        <v>11</v>
      </c>
    </row>
    <row r="3641" spans="3:4" ht="15" customHeight="1" x14ac:dyDescent="0.25">
      <c r="C3641">
        <v>-1</v>
      </c>
      <c r="D3641">
        <f ca="1"/>
        <v>11</v>
      </c>
    </row>
    <row r="3642" spans="3:4" ht="15" customHeight="1" x14ac:dyDescent="0.25">
      <c r="C3642">
        <v>-1</v>
      </c>
      <c r="D3642">
        <f ca="1"/>
        <v>11</v>
      </c>
    </row>
    <row r="3643" spans="3:4" ht="15" customHeight="1" x14ac:dyDescent="0.25">
      <c r="C3643">
        <v>-1</v>
      </c>
      <c r="D3643">
        <f ca="1"/>
        <v>11</v>
      </c>
    </row>
    <row r="3644" spans="3:4" ht="15" customHeight="1" x14ac:dyDescent="0.25">
      <c r="C3644">
        <v>-1</v>
      </c>
      <c r="D3644">
        <f ca="1"/>
        <v>11</v>
      </c>
    </row>
    <row r="3645" spans="3:4" ht="15" customHeight="1" x14ac:dyDescent="0.25">
      <c r="C3645">
        <v>-1</v>
      </c>
      <c r="D3645">
        <f ca="1"/>
        <v>11</v>
      </c>
    </row>
    <row r="3646" spans="3:4" ht="15" customHeight="1" x14ac:dyDescent="0.25">
      <c r="C3646">
        <v>-1</v>
      </c>
      <c r="D3646">
        <f ca="1"/>
        <v>11</v>
      </c>
    </row>
    <row r="3647" spans="3:4" ht="15" customHeight="1" x14ac:dyDescent="0.25">
      <c r="C3647">
        <v>-1</v>
      </c>
      <c r="D3647">
        <f ca="1"/>
        <v>11</v>
      </c>
    </row>
    <row r="3648" spans="3:4" ht="15" customHeight="1" x14ac:dyDescent="0.25">
      <c r="C3648">
        <v>-1</v>
      </c>
      <c r="D3648">
        <f ca="1"/>
        <v>11</v>
      </c>
    </row>
    <row r="3649" spans="3:4" ht="15" customHeight="1" x14ac:dyDescent="0.25">
      <c r="C3649">
        <v>-1</v>
      </c>
      <c r="D3649">
        <f ca="1"/>
        <v>11</v>
      </c>
    </row>
    <row r="3650" spans="3:4" ht="15" customHeight="1" x14ac:dyDescent="0.25">
      <c r="C3650">
        <v>-1</v>
      </c>
      <c r="D3650">
        <f ca="1"/>
        <v>11</v>
      </c>
    </row>
    <row r="3651" spans="3:4" ht="15" customHeight="1" x14ac:dyDescent="0.25">
      <c r="C3651">
        <v>-1</v>
      </c>
      <c r="D3651">
        <f ca="1"/>
        <v>11</v>
      </c>
    </row>
    <row r="3652" spans="3:4" ht="15" customHeight="1" x14ac:dyDescent="0.25">
      <c r="C3652">
        <v>-1</v>
      </c>
      <c r="D3652">
        <f ca="1"/>
        <v>11</v>
      </c>
    </row>
    <row r="3653" spans="3:4" ht="15" customHeight="1" x14ac:dyDescent="0.25">
      <c r="C3653">
        <v>-1</v>
      </c>
      <c r="D3653">
        <f ca="1"/>
        <v>11</v>
      </c>
    </row>
    <row r="3654" spans="3:4" ht="15" customHeight="1" x14ac:dyDescent="0.25">
      <c r="C3654">
        <v>-1</v>
      </c>
      <c r="D3654">
        <f ca="1"/>
        <v>11</v>
      </c>
    </row>
    <row r="3655" spans="3:4" ht="15" customHeight="1" x14ac:dyDescent="0.25">
      <c r="C3655">
        <v>-1</v>
      </c>
      <c r="D3655">
        <f ca="1"/>
        <v>11</v>
      </c>
    </row>
    <row r="3656" spans="3:4" ht="15" customHeight="1" x14ac:dyDescent="0.25">
      <c r="C3656">
        <v>-1</v>
      </c>
      <c r="D3656">
        <f ca="1"/>
        <v>11</v>
      </c>
    </row>
    <row r="3657" spans="3:4" ht="15" customHeight="1" x14ac:dyDescent="0.25">
      <c r="C3657">
        <v>-1</v>
      </c>
      <c r="D3657">
        <f ca="1"/>
        <v>11</v>
      </c>
    </row>
    <row r="3658" spans="3:4" ht="15" customHeight="1" x14ac:dyDescent="0.25">
      <c r="C3658">
        <v>-1</v>
      </c>
      <c r="D3658">
        <f ca="1"/>
        <v>11</v>
      </c>
    </row>
    <row r="3659" spans="3:4" ht="15" customHeight="1" x14ac:dyDescent="0.25">
      <c r="C3659">
        <v>-1</v>
      </c>
      <c r="D3659">
        <f ca="1"/>
        <v>11</v>
      </c>
    </row>
    <row r="3660" spans="3:4" ht="15" customHeight="1" x14ac:dyDescent="0.25">
      <c r="C3660">
        <v>-1</v>
      </c>
      <c r="D3660">
        <f ca="1"/>
        <v>11</v>
      </c>
    </row>
    <row r="3661" spans="3:4" ht="15" customHeight="1" x14ac:dyDescent="0.25">
      <c r="C3661">
        <v>-1</v>
      </c>
      <c r="D3661">
        <f ca="1"/>
        <v>11</v>
      </c>
    </row>
    <row r="3662" spans="3:4" ht="15" customHeight="1" x14ac:dyDescent="0.25">
      <c r="C3662">
        <v>-1</v>
      </c>
      <c r="D3662">
        <f ca="1"/>
        <v>11</v>
      </c>
    </row>
    <row r="3663" spans="3:4" ht="15" customHeight="1" x14ac:dyDescent="0.25">
      <c r="C3663">
        <v>-1</v>
      </c>
      <c r="D3663">
        <f ca="1"/>
        <v>11</v>
      </c>
    </row>
    <row r="3664" spans="3:4" ht="15" customHeight="1" x14ac:dyDescent="0.25">
      <c r="C3664">
        <v>-1</v>
      </c>
      <c r="D3664">
        <f ca="1"/>
        <v>11</v>
      </c>
    </row>
    <row r="3665" spans="3:4" ht="15" customHeight="1" x14ac:dyDescent="0.25">
      <c r="C3665">
        <v>-1</v>
      </c>
      <c r="D3665">
        <f ca="1"/>
        <v>11</v>
      </c>
    </row>
    <row r="3666" spans="3:4" ht="15" customHeight="1" x14ac:dyDescent="0.25">
      <c r="C3666">
        <v>-1</v>
      </c>
      <c r="D3666">
        <f ca="1"/>
        <v>11</v>
      </c>
    </row>
    <row r="3667" spans="3:4" ht="15" customHeight="1" x14ac:dyDescent="0.25">
      <c r="C3667">
        <v>-1</v>
      </c>
      <c r="D3667">
        <f ca="1"/>
        <v>11</v>
      </c>
    </row>
    <row r="3668" spans="3:4" ht="15" customHeight="1" x14ac:dyDescent="0.25">
      <c r="C3668">
        <v>-1</v>
      </c>
      <c r="D3668">
        <f ca="1"/>
        <v>11</v>
      </c>
    </row>
    <row r="3669" spans="3:4" ht="15" customHeight="1" x14ac:dyDescent="0.25">
      <c r="C3669">
        <v>-1</v>
      </c>
      <c r="D3669">
        <f ca="1"/>
        <v>11</v>
      </c>
    </row>
    <row r="3670" spans="3:4" ht="15" customHeight="1" x14ac:dyDescent="0.25">
      <c r="C3670">
        <v>-1</v>
      </c>
      <c r="D3670">
        <f ca="1"/>
        <v>11</v>
      </c>
    </row>
    <row r="3671" spans="3:4" ht="15" customHeight="1" x14ac:dyDescent="0.25">
      <c r="C3671">
        <v>-1</v>
      </c>
      <c r="D3671">
        <f ca="1"/>
        <v>11</v>
      </c>
    </row>
    <row r="3672" spans="3:4" ht="15" customHeight="1" x14ac:dyDescent="0.25">
      <c r="C3672">
        <v>-1</v>
      </c>
      <c r="D3672">
        <f ca="1"/>
        <v>11</v>
      </c>
    </row>
    <row r="3673" spans="3:4" ht="15" customHeight="1" x14ac:dyDescent="0.25">
      <c r="C3673">
        <v>-1</v>
      </c>
      <c r="D3673">
        <f ca="1"/>
        <v>11</v>
      </c>
    </row>
    <row r="3674" spans="3:4" ht="15" customHeight="1" x14ac:dyDescent="0.25">
      <c r="C3674">
        <v>-1</v>
      </c>
      <c r="D3674">
        <f ca="1"/>
        <v>11</v>
      </c>
    </row>
    <row r="3675" spans="3:4" ht="15" customHeight="1" x14ac:dyDescent="0.25">
      <c r="C3675">
        <v>-1</v>
      </c>
      <c r="D3675">
        <f ca="1"/>
        <v>11</v>
      </c>
    </row>
    <row r="3676" spans="3:4" ht="15" customHeight="1" x14ac:dyDescent="0.25">
      <c r="C3676">
        <v>-1</v>
      </c>
      <c r="D3676">
        <f ca="1"/>
        <v>11</v>
      </c>
    </row>
    <row r="3677" spans="3:4" ht="15" customHeight="1" x14ac:dyDescent="0.25">
      <c r="C3677">
        <v>-1</v>
      </c>
      <c r="D3677">
        <f ca="1"/>
        <v>11</v>
      </c>
    </row>
    <row r="3678" spans="3:4" ht="15" customHeight="1" x14ac:dyDescent="0.25">
      <c r="C3678">
        <v>-1</v>
      </c>
      <c r="D3678">
        <f ca="1"/>
        <v>11</v>
      </c>
    </row>
    <row r="3679" spans="3:4" ht="15" customHeight="1" x14ac:dyDescent="0.25">
      <c r="C3679">
        <v>-1</v>
      </c>
      <c r="D3679">
        <f ca="1"/>
        <v>11</v>
      </c>
    </row>
    <row r="3680" spans="3:4" ht="15" customHeight="1" x14ac:dyDescent="0.25">
      <c r="C3680">
        <v>-1</v>
      </c>
      <c r="D3680">
        <f ca="1"/>
        <v>11</v>
      </c>
    </row>
    <row r="3681" spans="3:4" ht="15" customHeight="1" x14ac:dyDescent="0.25">
      <c r="C3681">
        <v>-1</v>
      </c>
      <c r="D3681">
        <f ca="1"/>
        <v>11</v>
      </c>
    </row>
    <row r="3682" spans="3:4" ht="15" customHeight="1" x14ac:dyDescent="0.25">
      <c r="C3682">
        <v>-1</v>
      </c>
      <c r="D3682">
        <f ca="1"/>
        <v>11</v>
      </c>
    </row>
    <row r="3683" spans="3:4" ht="15" customHeight="1" x14ac:dyDescent="0.25">
      <c r="C3683">
        <v>-1</v>
      </c>
      <c r="D3683">
        <f ca="1"/>
        <v>11</v>
      </c>
    </row>
    <row r="3684" spans="3:4" ht="15" customHeight="1" x14ac:dyDescent="0.25">
      <c r="C3684">
        <v>-1</v>
      </c>
      <c r="D3684">
        <f ca="1"/>
        <v>11</v>
      </c>
    </row>
    <row r="3685" spans="3:4" ht="15" customHeight="1" x14ac:dyDescent="0.25">
      <c r="C3685">
        <v>-1</v>
      </c>
      <c r="D3685">
        <f ca="1"/>
        <v>11</v>
      </c>
    </row>
    <row r="3686" spans="3:4" ht="15" customHeight="1" x14ac:dyDescent="0.25">
      <c r="C3686">
        <v>-1</v>
      </c>
      <c r="D3686">
        <f ca="1"/>
        <v>11</v>
      </c>
    </row>
    <row r="3687" spans="3:4" ht="15" customHeight="1" x14ac:dyDescent="0.25">
      <c r="C3687">
        <v>-1</v>
      </c>
      <c r="D3687">
        <f ca="1"/>
        <v>11</v>
      </c>
    </row>
    <row r="3688" spans="3:4" ht="15" customHeight="1" x14ac:dyDescent="0.25">
      <c r="C3688">
        <v>-1</v>
      </c>
      <c r="D3688">
        <f ca="1"/>
        <v>11</v>
      </c>
    </row>
    <row r="3689" spans="3:4" ht="15" customHeight="1" x14ac:dyDescent="0.25">
      <c r="C3689">
        <v>-1</v>
      </c>
      <c r="D3689">
        <f ca="1"/>
        <v>11</v>
      </c>
    </row>
    <row r="3690" spans="3:4" ht="15" customHeight="1" x14ac:dyDescent="0.25">
      <c r="C3690">
        <v>-1</v>
      </c>
      <c r="D3690">
        <f ca="1"/>
        <v>11</v>
      </c>
    </row>
    <row r="3691" spans="3:4" ht="15" customHeight="1" x14ac:dyDescent="0.25">
      <c r="C3691">
        <v>-1</v>
      </c>
      <c r="D3691">
        <f ca="1"/>
        <v>11</v>
      </c>
    </row>
    <row r="3692" spans="3:4" ht="15" customHeight="1" x14ac:dyDescent="0.25">
      <c r="C3692">
        <v>-1</v>
      </c>
      <c r="D3692">
        <f ca="1"/>
        <v>11</v>
      </c>
    </row>
    <row r="3693" spans="3:4" ht="15" customHeight="1" x14ac:dyDescent="0.25">
      <c r="C3693">
        <v>-1</v>
      </c>
      <c r="D3693">
        <f ca="1"/>
        <v>11</v>
      </c>
    </row>
    <row r="3694" spans="3:4" ht="15" customHeight="1" x14ac:dyDescent="0.25">
      <c r="C3694">
        <v>-1</v>
      </c>
      <c r="D3694">
        <f ca="1"/>
        <v>11</v>
      </c>
    </row>
    <row r="3695" spans="3:4" ht="15" customHeight="1" x14ac:dyDescent="0.25">
      <c r="C3695">
        <v>-1</v>
      </c>
      <c r="D3695">
        <f ca="1"/>
        <v>11</v>
      </c>
    </row>
    <row r="3696" spans="3:4" ht="15" customHeight="1" x14ac:dyDescent="0.25">
      <c r="C3696">
        <v>-1</v>
      </c>
      <c r="D3696">
        <f ca="1"/>
        <v>11</v>
      </c>
    </row>
    <row r="3697" spans="3:4" ht="15" customHeight="1" x14ac:dyDescent="0.25">
      <c r="C3697">
        <v>-1</v>
      </c>
      <c r="D3697">
        <f ca="1"/>
        <v>11</v>
      </c>
    </row>
    <row r="3698" spans="3:4" ht="15" customHeight="1" x14ac:dyDescent="0.25">
      <c r="C3698">
        <v>-1</v>
      </c>
      <c r="D3698">
        <f ca="1"/>
        <v>11</v>
      </c>
    </row>
    <row r="3699" spans="3:4" ht="15" customHeight="1" x14ac:dyDescent="0.25">
      <c r="C3699">
        <v>-1</v>
      </c>
      <c r="D3699">
        <f ca="1"/>
        <v>11</v>
      </c>
    </row>
    <row r="3700" spans="3:4" ht="15" customHeight="1" x14ac:dyDescent="0.25">
      <c r="C3700">
        <v>-1</v>
      </c>
      <c r="D3700">
        <f ca="1"/>
        <v>11</v>
      </c>
    </row>
    <row r="3701" spans="3:4" ht="15" customHeight="1" x14ac:dyDescent="0.25">
      <c r="C3701">
        <v>-1</v>
      </c>
      <c r="D3701">
        <f ca="1"/>
        <v>11</v>
      </c>
    </row>
    <row r="3702" spans="3:4" ht="15" customHeight="1" x14ac:dyDescent="0.25">
      <c r="C3702">
        <v>-1</v>
      </c>
      <c r="D3702">
        <f ca="1"/>
        <v>11</v>
      </c>
    </row>
    <row r="3703" spans="3:4" ht="15" customHeight="1" x14ac:dyDescent="0.25">
      <c r="C3703">
        <v>-1</v>
      </c>
      <c r="D3703">
        <f ca="1"/>
        <v>11</v>
      </c>
    </row>
    <row r="3704" spans="3:4" ht="15" customHeight="1" x14ac:dyDescent="0.25">
      <c r="C3704">
        <v>-1</v>
      </c>
      <c r="D3704">
        <f ca="1"/>
        <v>11</v>
      </c>
    </row>
    <row r="3705" spans="3:4" ht="15" customHeight="1" x14ac:dyDescent="0.25">
      <c r="C3705">
        <v>-1</v>
      </c>
      <c r="D3705">
        <f ca="1"/>
        <v>11</v>
      </c>
    </row>
    <row r="3706" spans="3:4" ht="15" customHeight="1" x14ac:dyDescent="0.25">
      <c r="C3706">
        <v>-1</v>
      </c>
      <c r="D3706">
        <f ca="1"/>
        <v>11</v>
      </c>
    </row>
    <row r="3707" spans="3:4" ht="15" customHeight="1" x14ac:dyDescent="0.25">
      <c r="C3707">
        <v>-1</v>
      </c>
      <c r="D3707">
        <f ca="1"/>
        <v>11</v>
      </c>
    </row>
    <row r="3708" spans="3:4" ht="15" customHeight="1" x14ac:dyDescent="0.25">
      <c r="C3708">
        <v>-1</v>
      </c>
      <c r="D3708">
        <f ca="1"/>
        <v>11</v>
      </c>
    </row>
    <row r="3709" spans="3:4" ht="15" customHeight="1" x14ac:dyDescent="0.25">
      <c r="C3709">
        <v>-1</v>
      </c>
      <c r="D3709">
        <f ca="1"/>
        <v>11</v>
      </c>
    </row>
    <row r="3710" spans="3:4" ht="15" customHeight="1" x14ac:dyDescent="0.25">
      <c r="C3710">
        <v>-1</v>
      </c>
      <c r="D3710">
        <f ca="1"/>
        <v>11</v>
      </c>
    </row>
    <row r="3711" spans="3:4" ht="15" customHeight="1" x14ac:dyDescent="0.25">
      <c r="C3711">
        <v>-1</v>
      </c>
      <c r="D3711">
        <f ca="1"/>
        <v>11</v>
      </c>
    </row>
    <row r="3712" spans="3:4" ht="15" customHeight="1" x14ac:dyDescent="0.25">
      <c r="C3712">
        <v>-1</v>
      </c>
      <c r="D3712">
        <f ca="1"/>
        <v>11</v>
      </c>
    </row>
    <row r="3713" spans="3:4" ht="15" customHeight="1" x14ac:dyDescent="0.25">
      <c r="C3713">
        <v>-1</v>
      </c>
      <c r="D3713">
        <f ca="1"/>
        <v>11</v>
      </c>
    </row>
    <row r="3714" spans="3:4" ht="15" customHeight="1" x14ac:dyDescent="0.25">
      <c r="C3714">
        <v>-1</v>
      </c>
      <c r="D3714">
        <f ca="1"/>
        <v>11</v>
      </c>
    </row>
    <row r="3715" spans="3:4" ht="15" customHeight="1" x14ac:dyDescent="0.25">
      <c r="C3715">
        <v>-1</v>
      </c>
      <c r="D3715">
        <f ca="1"/>
        <v>11</v>
      </c>
    </row>
    <row r="3716" spans="3:4" ht="15" customHeight="1" x14ac:dyDescent="0.25">
      <c r="C3716">
        <v>-1</v>
      </c>
      <c r="D3716">
        <f ca="1"/>
        <v>11</v>
      </c>
    </row>
    <row r="3717" spans="3:4" ht="15" customHeight="1" x14ac:dyDescent="0.25">
      <c r="C3717">
        <v>-1</v>
      </c>
      <c r="D3717">
        <f ca="1"/>
        <v>11</v>
      </c>
    </row>
    <row r="3718" spans="3:4" ht="15" customHeight="1" x14ac:dyDescent="0.25">
      <c r="C3718">
        <v>-1</v>
      </c>
      <c r="D3718">
        <f ca="1"/>
        <v>11</v>
      </c>
    </row>
    <row r="3719" spans="3:4" ht="15" customHeight="1" x14ac:dyDescent="0.25">
      <c r="C3719">
        <v>-1</v>
      </c>
      <c r="D3719">
        <f ca="1"/>
        <v>11</v>
      </c>
    </row>
    <row r="3720" spans="3:4" ht="15" customHeight="1" x14ac:dyDescent="0.25">
      <c r="C3720">
        <v>-1</v>
      </c>
      <c r="D3720">
        <f ca="1"/>
        <v>11</v>
      </c>
    </row>
    <row r="3721" spans="3:4" ht="15" customHeight="1" x14ac:dyDescent="0.25">
      <c r="C3721">
        <v>-1</v>
      </c>
      <c r="D3721">
        <f ca="1"/>
        <v>11</v>
      </c>
    </row>
    <row r="3722" spans="3:4" ht="15" customHeight="1" x14ac:dyDescent="0.25">
      <c r="C3722">
        <v>-1</v>
      </c>
      <c r="D3722">
        <f ca="1"/>
        <v>11</v>
      </c>
    </row>
    <row r="3723" spans="3:4" ht="15" customHeight="1" x14ac:dyDescent="0.25">
      <c r="C3723">
        <v>-1</v>
      </c>
      <c r="D3723">
        <f ca="1"/>
        <v>11</v>
      </c>
    </row>
    <row r="3724" spans="3:4" ht="15" customHeight="1" x14ac:dyDescent="0.25">
      <c r="C3724">
        <v>-1</v>
      </c>
      <c r="D3724">
        <f ca="1"/>
        <v>11</v>
      </c>
    </row>
    <row r="3725" spans="3:4" ht="15" customHeight="1" x14ac:dyDescent="0.25">
      <c r="C3725">
        <v>-1</v>
      </c>
      <c r="D3725">
        <f ca="1"/>
        <v>11</v>
      </c>
    </row>
    <row r="3726" spans="3:4" ht="15" customHeight="1" x14ac:dyDescent="0.25">
      <c r="C3726">
        <v>-1</v>
      </c>
      <c r="D3726">
        <f ca="1"/>
        <v>11</v>
      </c>
    </row>
    <row r="3727" spans="3:4" ht="15" customHeight="1" x14ac:dyDescent="0.25">
      <c r="C3727">
        <v>-1</v>
      </c>
      <c r="D3727">
        <f ca="1"/>
        <v>11</v>
      </c>
    </row>
    <row r="3728" spans="3:4" ht="15" customHeight="1" x14ac:dyDescent="0.25">
      <c r="C3728">
        <v>-1</v>
      </c>
      <c r="D3728">
        <f ca="1"/>
        <v>11</v>
      </c>
    </row>
    <row r="3729" spans="3:4" ht="15" customHeight="1" x14ac:dyDescent="0.25">
      <c r="C3729">
        <v>-1</v>
      </c>
      <c r="D3729">
        <f ca="1"/>
        <v>11</v>
      </c>
    </row>
    <row r="3730" spans="3:4" ht="15" customHeight="1" x14ac:dyDescent="0.25">
      <c r="C3730">
        <v>-1</v>
      </c>
      <c r="D3730">
        <f ca="1"/>
        <v>11</v>
      </c>
    </row>
    <row r="3731" spans="3:4" ht="15" customHeight="1" x14ac:dyDescent="0.25">
      <c r="C3731">
        <v>-1</v>
      </c>
      <c r="D3731">
        <f ca="1"/>
        <v>11</v>
      </c>
    </row>
    <row r="3732" spans="3:4" ht="15" customHeight="1" x14ac:dyDescent="0.25">
      <c r="C3732">
        <v>-1</v>
      </c>
      <c r="D3732">
        <f ca="1"/>
        <v>11</v>
      </c>
    </row>
    <row r="3733" spans="3:4" ht="15" customHeight="1" x14ac:dyDescent="0.25">
      <c r="C3733">
        <v>-1</v>
      </c>
      <c r="D3733">
        <f ca="1"/>
        <v>11</v>
      </c>
    </row>
    <row r="3734" spans="3:4" ht="15" customHeight="1" x14ac:dyDescent="0.25">
      <c r="C3734">
        <v>-1</v>
      </c>
      <c r="D3734">
        <f ca="1"/>
        <v>11</v>
      </c>
    </row>
    <row r="3735" spans="3:4" ht="15" customHeight="1" x14ac:dyDescent="0.25">
      <c r="C3735">
        <v>-1</v>
      </c>
      <c r="D3735">
        <f ca="1"/>
        <v>11</v>
      </c>
    </row>
    <row r="3736" spans="3:4" ht="15" customHeight="1" x14ac:dyDescent="0.25">
      <c r="C3736">
        <v>-1</v>
      </c>
      <c r="D3736">
        <f ca="1"/>
        <v>11</v>
      </c>
    </row>
    <row r="3737" spans="3:4" ht="15" customHeight="1" x14ac:dyDescent="0.25">
      <c r="C3737">
        <v>-1</v>
      </c>
      <c r="D3737">
        <f ca="1"/>
        <v>11</v>
      </c>
    </row>
    <row r="3738" spans="3:4" ht="15" customHeight="1" x14ac:dyDescent="0.25">
      <c r="C3738">
        <v>-1</v>
      </c>
      <c r="D3738">
        <f ca="1"/>
        <v>11</v>
      </c>
    </row>
    <row r="3739" spans="3:4" ht="15" customHeight="1" x14ac:dyDescent="0.25">
      <c r="C3739">
        <v>-1</v>
      </c>
      <c r="D3739">
        <f ca="1"/>
        <v>11</v>
      </c>
    </row>
    <row r="3740" spans="3:4" ht="15" customHeight="1" x14ac:dyDescent="0.25">
      <c r="C3740">
        <v>-1</v>
      </c>
      <c r="D3740">
        <f ca="1"/>
        <v>11</v>
      </c>
    </row>
    <row r="3741" spans="3:4" ht="15" customHeight="1" x14ac:dyDescent="0.25">
      <c r="C3741">
        <v>-1</v>
      </c>
      <c r="D3741">
        <f ca="1"/>
        <v>11</v>
      </c>
    </row>
    <row r="3742" spans="3:4" ht="15" customHeight="1" x14ac:dyDescent="0.25">
      <c r="C3742">
        <v>-1</v>
      </c>
      <c r="D3742">
        <f ca="1"/>
        <v>11</v>
      </c>
    </row>
    <row r="3743" spans="3:4" ht="15" customHeight="1" x14ac:dyDescent="0.25">
      <c r="C3743">
        <v>-1</v>
      </c>
      <c r="D3743">
        <f ca="1"/>
        <v>11</v>
      </c>
    </row>
    <row r="3744" spans="3:4" ht="15" customHeight="1" x14ac:dyDescent="0.25">
      <c r="C3744">
        <v>-1</v>
      </c>
      <c r="D3744">
        <f ca="1"/>
        <v>11</v>
      </c>
    </row>
    <row r="3745" spans="3:4" ht="15" customHeight="1" x14ac:dyDescent="0.25">
      <c r="C3745">
        <v>-1</v>
      </c>
      <c r="D3745">
        <f ca="1"/>
        <v>11</v>
      </c>
    </row>
    <row r="3746" spans="3:4" ht="15" customHeight="1" x14ac:dyDescent="0.25">
      <c r="C3746">
        <v>-1</v>
      </c>
      <c r="D3746">
        <f ca="1"/>
        <v>11</v>
      </c>
    </row>
    <row r="3747" spans="3:4" ht="15" customHeight="1" x14ac:dyDescent="0.25">
      <c r="C3747">
        <v>-1</v>
      </c>
      <c r="D3747">
        <f ca="1"/>
        <v>11</v>
      </c>
    </row>
    <row r="3748" spans="3:4" ht="15" customHeight="1" x14ac:dyDescent="0.25">
      <c r="C3748">
        <v>-1</v>
      </c>
      <c r="D3748">
        <f ca="1"/>
        <v>11</v>
      </c>
    </row>
    <row r="3749" spans="3:4" ht="15" customHeight="1" x14ac:dyDescent="0.25">
      <c r="C3749">
        <v>-1</v>
      </c>
      <c r="D3749">
        <f ca="1"/>
        <v>11</v>
      </c>
    </row>
    <row r="3750" spans="3:4" ht="15" customHeight="1" x14ac:dyDescent="0.25">
      <c r="C3750">
        <v>-1</v>
      </c>
      <c r="D3750">
        <f ca="1"/>
        <v>11</v>
      </c>
    </row>
    <row r="3751" spans="3:4" ht="15" customHeight="1" x14ac:dyDescent="0.25">
      <c r="C3751">
        <v>-1</v>
      </c>
      <c r="D3751">
        <f ca="1"/>
        <v>11</v>
      </c>
    </row>
    <row r="3752" spans="3:4" ht="15" customHeight="1" x14ac:dyDescent="0.25">
      <c r="C3752">
        <v>-1</v>
      </c>
      <c r="D3752">
        <f ca="1"/>
        <v>11</v>
      </c>
    </row>
    <row r="3753" spans="3:4" ht="15" customHeight="1" x14ac:dyDescent="0.25">
      <c r="C3753">
        <v>-1</v>
      </c>
      <c r="D3753">
        <f ca="1"/>
        <v>11</v>
      </c>
    </row>
    <row r="3754" spans="3:4" ht="15" customHeight="1" x14ac:dyDescent="0.25">
      <c r="C3754">
        <v>-1</v>
      </c>
      <c r="D3754">
        <f ca="1"/>
        <v>11</v>
      </c>
    </row>
    <row r="3755" spans="3:4" ht="15" customHeight="1" x14ac:dyDescent="0.25">
      <c r="C3755">
        <v>-1</v>
      </c>
      <c r="D3755">
        <f ca="1"/>
        <v>11</v>
      </c>
    </row>
    <row r="3756" spans="3:4" ht="15" customHeight="1" x14ac:dyDescent="0.25">
      <c r="C3756">
        <v>-1</v>
      </c>
      <c r="D3756">
        <f ca="1"/>
        <v>11</v>
      </c>
    </row>
    <row r="3757" spans="3:4" ht="15" customHeight="1" x14ac:dyDescent="0.25">
      <c r="C3757">
        <v>-1</v>
      </c>
      <c r="D3757">
        <f ca="1"/>
        <v>11</v>
      </c>
    </row>
    <row r="3758" spans="3:4" ht="15" customHeight="1" x14ac:dyDescent="0.25">
      <c r="C3758">
        <v>-1</v>
      </c>
      <c r="D3758">
        <f ca="1"/>
        <v>11</v>
      </c>
    </row>
    <row r="3759" spans="3:4" ht="15" customHeight="1" x14ac:dyDescent="0.25">
      <c r="C3759">
        <v>-1</v>
      </c>
      <c r="D3759">
        <f ca="1"/>
        <v>11</v>
      </c>
    </row>
    <row r="3760" spans="3:4" ht="15" customHeight="1" x14ac:dyDescent="0.25">
      <c r="C3760">
        <v>-1</v>
      </c>
      <c r="D3760">
        <f ca="1"/>
        <v>11</v>
      </c>
    </row>
    <row r="3761" spans="3:4" ht="15" customHeight="1" x14ac:dyDescent="0.25">
      <c r="C3761">
        <v>-1</v>
      </c>
      <c r="D3761">
        <f ca="1"/>
        <v>11</v>
      </c>
    </row>
    <row r="3762" spans="3:4" ht="15" customHeight="1" x14ac:dyDescent="0.25">
      <c r="C3762">
        <v>-1</v>
      </c>
      <c r="D3762">
        <f ca="1"/>
        <v>11</v>
      </c>
    </row>
    <row r="3763" spans="3:4" ht="15" customHeight="1" x14ac:dyDescent="0.25">
      <c r="C3763">
        <v>-1</v>
      </c>
      <c r="D3763">
        <f ca="1"/>
        <v>11</v>
      </c>
    </row>
    <row r="3764" spans="3:4" ht="15" customHeight="1" x14ac:dyDescent="0.25">
      <c r="C3764">
        <v>-1</v>
      </c>
      <c r="D3764">
        <f ca="1"/>
        <v>11</v>
      </c>
    </row>
    <row r="3765" spans="3:4" ht="15" customHeight="1" x14ac:dyDescent="0.25">
      <c r="C3765">
        <v>-1</v>
      </c>
      <c r="D3765">
        <f ca="1"/>
        <v>11</v>
      </c>
    </row>
    <row r="3766" spans="3:4" ht="15" customHeight="1" x14ac:dyDescent="0.25">
      <c r="C3766">
        <v>-1</v>
      </c>
      <c r="D3766">
        <f ca="1"/>
        <v>11</v>
      </c>
    </row>
    <row r="3767" spans="3:4" ht="15" customHeight="1" x14ac:dyDescent="0.25">
      <c r="C3767">
        <v>-1</v>
      </c>
      <c r="D3767">
        <f ca="1"/>
        <v>11</v>
      </c>
    </row>
    <row r="3768" spans="3:4" ht="15" customHeight="1" x14ac:dyDescent="0.25">
      <c r="C3768">
        <v>-1</v>
      </c>
      <c r="D3768">
        <f ca="1"/>
        <v>11</v>
      </c>
    </row>
    <row r="3769" spans="3:4" ht="15" customHeight="1" x14ac:dyDescent="0.25">
      <c r="C3769">
        <v>-1</v>
      </c>
      <c r="D3769">
        <f ca="1"/>
        <v>11</v>
      </c>
    </row>
    <row r="3770" spans="3:4" ht="15" customHeight="1" x14ac:dyDescent="0.25">
      <c r="C3770">
        <v>-1</v>
      </c>
      <c r="D3770">
        <f ca="1"/>
        <v>11</v>
      </c>
    </row>
    <row r="3771" spans="3:4" ht="15" customHeight="1" x14ac:dyDescent="0.25">
      <c r="C3771">
        <v>-1</v>
      </c>
      <c r="D3771">
        <f ca="1"/>
        <v>11</v>
      </c>
    </row>
    <row r="3772" spans="3:4" ht="15" customHeight="1" x14ac:dyDescent="0.25">
      <c r="C3772">
        <v>-1</v>
      </c>
      <c r="D3772">
        <f ca="1"/>
        <v>11</v>
      </c>
    </row>
    <row r="3773" spans="3:4" ht="15" customHeight="1" x14ac:dyDescent="0.25">
      <c r="C3773">
        <v>-1</v>
      </c>
      <c r="D3773">
        <f ca="1"/>
        <v>11</v>
      </c>
    </row>
    <row r="3774" spans="3:4" ht="15" customHeight="1" x14ac:dyDescent="0.25">
      <c r="C3774">
        <v>-1</v>
      </c>
      <c r="D3774">
        <f ca="1"/>
        <v>11</v>
      </c>
    </row>
    <row r="3775" spans="3:4" ht="15" customHeight="1" x14ac:dyDescent="0.25">
      <c r="C3775">
        <v>-1</v>
      </c>
      <c r="D3775">
        <f ca="1"/>
        <v>11</v>
      </c>
    </row>
    <row r="3776" spans="3:4" ht="15" customHeight="1" x14ac:dyDescent="0.25">
      <c r="C3776">
        <v>-1</v>
      </c>
      <c r="D3776">
        <f ca="1"/>
        <v>11</v>
      </c>
    </row>
    <row r="3777" spans="3:4" ht="15" customHeight="1" x14ac:dyDescent="0.25">
      <c r="C3777">
        <v>-1</v>
      </c>
      <c r="D3777">
        <f ca="1"/>
        <v>11</v>
      </c>
    </row>
    <row r="3778" spans="3:4" ht="15" customHeight="1" x14ac:dyDescent="0.25">
      <c r="C3778">
        <v>-1</v>
      </c>
      <c r="D3778">
        <f ca="1"/>
        <v>11</v>
      </c>
    </row>
    <row r="3779" spans="3:4" ht="15" customHeight="1" x14ac:dyDescent="0.25">
      <c r="C3779">
        <v>-1</v>
      </c>
      <c r="D3779">
        <f ca="1"/>
        <v>11</v>
      </c>
    </row>
    <row r="3780" spans="3:4" ht="15" customHeight="1" x14ac:dyDescent="0.25">
      <c r="C3780">
        <v>-1</v>
      </c>
      <c r="D3780">
        <f ca="1"/>
        <v>11</v>
      </c>
    </row>
    <row r="3781" spans="3:4" ht="15" customHeight="1" x14ac:dyDescent="0.25">
      <c r="C3781">
        <v>-1</v>
      </c>
      <c r="D3781">
        <f ca="1"/>
        <v>11</v>
      </c>
    </row>
    <row r="3782" spans="3:4" ht="15" customHeight="1" x14ac:dyDescent="0.25">
      <c r="C3782">
        <v>-1</v>
      </c>
      <c r="D3782">
        <f ca="1"/>
        <v>11</v>
      </c>
    </row>
    <row r="3783" spans="3:4" ht="15" customHeight="1" x14ac:dyDescent="0.25">
      <c r="C3783">
        <v>-1</v>
      </c>
      <c r="D3783">
        <f ca="1"/>
        <v>11</v>
      </c>
    </row>
    <row r="3784" spans="3:4" ht="15" customHeight="1" x14ac:dyDescent="0.25">
      <c r="C3784">
        <v>-1</v>
      </c>
      <c r="D3784">
        <f ca="1"/>
        <v>11</v>
      </c>
    </row>
    <row r="3785" spans="3:4" ht="15" customHeight="1" x14ac:dyDescent="0.25">
      <c r="C3785">
        <v>-1</v>
      </c>
      <c r="D3785">
        <f ca="1"/>
        <v>11</v>
      </c>
    </row>
    <row r="3786" spans="3:4" ht="15" customHeight="1" x14ac:dyDescent="0.25">
      <c r="C3786">
        <v>-1</v>
      </c>
      <c r="D3786">
        <f ca="1"/>
        <v>11</v>
      </c>
    </row>
    <row r="3787" spans="3:4" ht="15" customHeight="1" x14ac:dyDescent="0.25">
      <c r="C3787">
        <v>-1</v>
      </c>
      <c r="D3787">
        <f ca="1"/>
        <v>11</v>
      </c>
    </row>
    <row r="3788" spans="3:4" ht="15" customHeight="1" x14ac:dyDescent="0.25">
      <c r="C3788">
        <v>-1</v>
      </c>
      <c r="D3788">
        <f ca="1"/>
        <v>11</v>
      </c>
    </row>
    <row r="3789" spans="3:4" ht="15" customHeight="1" x14ac:dyDescent="0.25">
      <c r="C3789">
        <v>-1</v>
      </c>
      <c r="D3789">
        <f ca="1"/>
        <v>11</v>
      </c>
    </row>
    <row r="3790" spans="3:4" ht="15" customHeight="1" x14ac:dyDescent="0.25">
      <c r="C3790">
        <v>-1</v>
      </c>
      <c r="D3790">
        <f ca="1"/>
        <v>11</v>
      </c>
    </row>
    <row r="3791" spans="3:4" ht="15" customHeight="1" x14ac:dyDescent="0.25">
      <c r="C3791">
        <v>-1</v>
      </c>
      <c r="D3791">
        <f ca="1"/>
        <v>11</v>
      </c>
    </row>
    <row r="3792" spans="3:4" ht="15" customHeight="1" x14ac:dyDescent="0.25">
      <c r="C3792">
        <v>-1</v>
      </c>
      <c r="D3792">
        <f ca="1"/>
        <v>11</v>
      </c>
    </row>
    <row r="3793" spans="3:4" ht="15" customHeight="1" x14ac:dyDescent="0.25">
      <c r="C3793">
        <v>-1</v>
      </c>
      <c r="D3793">
        <f ca="1"/>
        <v>11</v>
      </c>
    </row>
    <row r="3794" spans="3:4" ht="15" customHeight="1" x14ac:dyDescent="0.25">
      <c r="C3794">
        <v>-1</v>
      </c>
      <c r="D3794">
        <f ca="1"/>
        <v>11</v>
      </c>
    </row>
    <row r="3795" spans="3:4" ht="15" customHeight="1" x14ac:dyDescent="0.25">
      <c r="C3795">
        <v>-1</v>
      </c>
      <c r="D3795">
        <f ca="1"/>
        <v>11</v>
      </c>
    </row>
    <row r="3796" spans="3:4" ht="15" customHeight="1" x14ac:dyDescent="0.25">
      <c r="C3796">
        <v>-1</v>
      </c>
      <c r="D3796">
        <f ca="1"/>
        <v>11</v>
      </c>
    </row>
    <row r="3797" spans="3:4" ht="15" customHeight="1" x14ac:dyDescent="0.25">
      <c r="C3797">
        <v>-1</v>
      </c>
      <c r="D3797">
        <f ca="1"/>
        <v>11</v>
      </c>
    </row>
    <row r="3798" spans="3:4" ht="15" customHeight="1" x14ac:dyDescent="0.25">
      <c r="C3798">
        <v>-1</v>
      </c>
      <c r="D3798">
        <f ca="1"/>
        <v>11</v>
      </c>
    </row>
    <row r="3799" spans="3:4" ht="15" customHeight="1" x14ac:dyDescent="0.25">
      <c r="C3799">
        <v>-1</v>
      </c>
      <c r="D3799">
        <f ca="1"/>
        <v>11</v>
      </c>
    </row>
    <row r="3800" spans="3:4" ht="15" customHeight="1" x14ac:dyDescent="0.25">
      <c r="C3800">
        <v>-1</v>
      </c>
      <c r="D3800">
        <f ca="1"/>
        <v>11</v>
      </c>
    </row>
    <row r="3801" spans="3:4" ht="15" customHeight="1" x14ac:dyDescent="0.25">
      <c r="C3801">
        <v>-1</v>
      </c>
      <c r="D3801">
        <f ca="1"/>
        <v>11</v>
      </c>
    </row>
    <row r="3802" spans="3:4" ht="15" customHeight="1" x14ac:dyDescent="0.25">
      <c r="C3802">
        <v>-1</v>
      </c>
      <c r="D3802">
        <f ca="1"/>
        <v>11</v>
      </c>
    </row>
    <row r="3803" spans="3:4" ht="15" customHeight="1" x14ac:dyDescent="0.25">
      <c r="C3803">
        <v>-1</v>
      </c>
      <c r="D3803">
        <f ca="1"/>
        <v>11</v>
      </c>
    </row>
    <row r="3804" spans="3:4" ht="15" customHeight="1" x14ac:dyDescent="0.25">
      <c r="C3804">
        <v>-1</v>
      </c>
      <c r="D3804">
        <f ca="1"/>
        <v>11</v>
      </c>
    </row>
    <row r="3805" spans="3:4" ht="15" customHeight="1" x14ac:dyDescent="0.25">
      <c r="C3805">
        <v>-1</v>
      </c>
      <c r="D3805">
        <f ca="1"/>
        <v>11</v>
      </c>
    </row>
    <row r="3806" spans="3:4" ht="15" customHeight="1" x14ac:dyDescent="0.25">
      <c r="C3806">
        <v>-1</v>
      </c>
      <c r="D3806">
        <f ca="1"/>
        <v>11</v>
      </c>
    </row>
    <row r="3807" spans="3:4" ht="15" customHeight="1" x14ac:dyDescent="0.25">
      <c r="C3807">
        <v>-1</v>
      </c>
      <c r="D3807">
        <f ca="1"/>
        <v>11</v>
      </c>
    </row>
    <row r="3808" spans="3:4" ht="15" customHeight="1" x14ac:dyDescent="0.25">
      <c r="C3808">
        <v>-1</v>
      </c>
      <c r="D3808">
        <f ca="1"/>
        <v>11</v>
      </c>
    </row>
    <row r="3809" spans="3:4" ht="15" customHeight="1" x14ac:dyDescent="0.25">
      <c r="C3809">
        <v>-1</v>
      </c>
      <c r="D3809">
        <f ca="1"/>
        <v>11</v>
      </c>
    </row>
    <row r="3810" spans="3:4" ht="15" customHeight="1" x14ac:dyDescent="0.25">
      <c r="C3810">
        <v>-1</v>
      </c>
      <c r="D3810">
        <f ca="1"/>
        <v>11</v>
      </c>
    </row>
    <row r="3811" spans="3:4" ht="15" customHeight="1" x14ac:dyDescent="0.25">
      <c r="C3811">
        <v>-1</v>
      </c>
      <c r="D3811">
        <f ca="1"/>
        <v>11</v>
      </c>
    </row>
    <row r="3812" spans="3:4" ht="15" customHeight="1" x14ac:dyDescent="0.25">
      <c r="C3812">
        <v>-1</v>
      </c>
      <c r="D3812">
        <f ca="1"/>
        <v>11</v>
      </c>
    </row>
    <row r="3813" spans="3:4" ht="15" customHeight="1" x14ac:dyDescent="0.25">
      <c r="C3813">
        <v>-1</v>
      </c>
      <c r="D3813">
        <f ca="1"/>
        <v>11</v>
      </c>
    </row>
    <row r="3814" spans="3:4" ht="15" customHeight="1" x14ac:dyDescent="0.25">
      <c r="C3814">
        <v>-1</v>
      </c>
      <c r="D3814">
        <f ca="1"/>
        <v>11</v>
      </c>
    </row>
    <row r="3815" spans="3:4" ht="15" customHeight="1" x14ac:dyDescent="0.25">
      <c r="C3815">
        <v>-1</v>
      </c>
      <c r="D3815">
        <f ca="1"/>
        <v>11</v>
      </c>
    </row>
    <row r="3816" spans="3:4" ht="15" customHeight="1" x14ac:dyDescent="0.25">
      <c r="C3816">
        <v>-1</v>
      </c>
      <c r="D3816">
        <f ca="1"/>
        <v>11</v>
      </c>
    </row>
    <row r="3817" spans="3:4" ht="15" customHeight="1" x14ac:dyDescent="0.25">
      <c r="C3817">
        <v>-1</v>
      </c>
      <c r="D3817">
        <f ca="1"/>
        <v>11</v>
      </c>
    </row>
    <row r="3818" spans="3:4" ht="15" customHeight="1" x14ac:dyDescent="0.25">
      <c r="C3818">
        <v>-1</v>
      </c>
      <c r="D3818">
        <f ca="1"/>
        <v>11</v>
      </c>
    </row>
    <row r="3819" spans="3:4" ht="15" customHeight="1" x14ac:dyDescent="0.25">
      <c r="C3819">
        <v>-1</v>
      </c>
      <c r="D3819">
        <f ca="1"/>
        <v>11</v>
      </c>
    </row>
    <row r="3820" spans="3:4" ht="15" customHeight="1" x14ac:dyDescent="0.25">
      <c r="C3820">
        <v>-1</v>
      </c>
      <c r="D3820">
        <f ca="1"/>
        <v>11</v>
      </c>
    </row>
    <row r="3821" spans="3:4" ht="15" customHeight="1" x14ac:dyDescent="0.25">
      <c r="C3821">
        <v>-1</v>
      </c>
      <c r="D3821">
        <f ca="1"/>
        <v>11</v>
      </c>
    </row>
    <row r="3822" spans="3:4" ht="15" customHeight="1" x14ac:dyDescent="0.25">
      <c r="C3822">
        <v>-1</v>
      </c>
      <c r="D3822">
        <f ca="1"/>
        <v>11</v>
      </c>
    </row>
    <row r="3823" spans="3:4" ht="15" customHeight="1" x14ac:dyDescent="0.25">
      <c r="C3823">
        <v>-1</v>
      </c>
      <c r="D3823">
        <f ca="1"/>
        <v>11</v>
      </c>
    </row>
    <row r="3824" spans="3:4" ht="15" customHeight="1" x14ac:dyDescent="0.25">
      <c r="C3824">
        <v>-1</v>
      </c>
      <c r="D3824">
        <f ca="1"/>
        <v>11</v>
      </c>
    </row>
    <row r="3825" spans="3:4" ht="15" customHeight="1" x14ac:dyDescent="0.25">
      <c r="C3825">
        <v>-1</v>
      </c>
      <c r="D3825">
        <f ca="1"/>
        <v>11</v>
      </c>
    </row>
    <row r="3826" spans="3:4" ht="15" customHeight="1" x14ac:dyDescent="0.25">
      <c r="C3826">
        <v>-1</v>
      </c>
      <c r="D3826">
        <f ca="1"/>
        <v>11</v>
      </c>
    </row>
    <row r="3827" spans="3:4" ht="15" customHeight="1" x14ac:dyDescent="0.25">
      <c r="C3827">
        <v>-1</v>
      </c>
      <c r="D3827">
        <f ca="1"/>
        <v>11</v>
      </c>
    </row>
    <row r="3828" spans="3:4" ht="15" customHeight="1" x14ac:dyDescent="0.25">
      <c r="C3828">
        <v>-1</v>
      </c>
      <c r="D3828">
        <f ca="1"/>
        <v>11</v>
      </c>
    </row>
    <row r="3829" spans="3:4" ht="15" customHeight="1" x14ac:dyDescent="0.25">
      <c r="C3829">
        <v>-1</v>
      </c>
      <c r="D3829">
        <f ca="1"/>
        <v>11</v>
      </c>
    </row>
    <row r="3830" spans="3:4" ht="15" customHeight="1" x14ac:dyDescent="0.25">
      <c r="C3830">
        <v>-1</v>
      </c>
      <c r="D3830">
        <f ca="1"/>
        <v>11</v>
      </c>
    </row>
    <row r="3831" spans="3:4" ht="15" customHeight="1" x14ac:dyDescent="0.25">
      <c r="C3831">
        <v>-1</v>
      </c>
      <c r="D3831">
        <f ca="1"/>
        <v>11</v>
      </c>
    </row>
    <row r="3832" spans="3:4" ht="15" customHeight="1" x14ac:dyDescent="0.25">
      <c r="C3832">
        <v>-1</v>
      </c>
      <c r="D3832">
        <f ca="1"/>
        <v>11</v>
      </c>
    </row>
    <row r="3833" spans="3:4" ht="15" customHeight="1" x14ac:dyDescent="0.25">
      <c r="C3833">
        <v>-1</v>
      </c>
      <c r="D3833">
        <f ca="1"/>
        <v>11</v>
      </c>
    </row>
    <row r="3834" spans="3:4" ht="15" customHeight="1" x14ac:dyDescent="0.25">
      <c r="C3834">
        <v>-1</v>
      </c>
      <c r="D3834">
        <f ca="1"/>
        <v>11</v>
      </c>
    </row>
    <row r="3835" spans="3:4" ht="15" customHeight="1" x14ac:dyDescent="0.25">
      <c r="C3835">
        <v>-1</v>
      </c>
      <c r="D3835">
        <f ca="1"/>
        <v>11</v>
      </c>
    </row>
    <row r="3836" spans="3:4" ht="15" customHeight="1" x14ac:dyDescent="0.25">
      <c r="C3836">
        <v>-1</v>
      </c>
      <c r="D3836">
        <f ca="1"/>
        <v>11</v>
      </c>
    </row>
    <row r="3837" spans="3:4" ht="15" customHeight="1" x14ac:dyDescent="0.25">
      <c r="C3837">
        <v>-1</v>
      </c>
      <c r="D3837">
        <f ca="1"/>
        <v>11</v>
      </c>
    </row>
    <row r="3838" spans="3:4" ht="15" customHeight="1" x14ac:dyDescent="0.25">
      <c r="C3838">
        <v>-1</v>
      </c>
      <c r="D3838">
        <f ca="1"/>
        <v>11</v>
      </c>
    </row>
    <row r="3839" spans="3:4" ht="15" customHeight="1" x14ac:dyDescent="0.25">
      <c r="C3839">
        <v>-1</v>
      </c>
      <c r="D3839">
        <f ca="1"/>
        <v>11</v>
      </c>
    </row>
    <row r="3840" spans="3:4" ht="15" customHeight="1" x14ac:dyDescent="0.25">
      <c r="C3840">
        <v>-1</v>
      </c>
      <c r="D3840">
        <f ca="1"/>
        <v>11</v>
      </c>
    </row>
    <row r="3841" spans="3:4" ht="15" customHeight="1" x14ac:dyDescent="0.25">
      <c r="C3841">
        <v>-1</v>
      </c>
      <c r="D3841">
        <f ca="1"/>
        <v>11</v>
      </c>
    </row>
    <row r="3842" spans="3:4" ht="15" customHeight="1" x14ac:dyDescent="0.25">
      <c r="C3842">
        <v>-1</v>
      </c>
      <c r="D3842">
        <f ca="1"/>
        <v>11</v>
      </c>
    </row>
    <row r="3843" spans="3:4" ht="15" customHeight="1" x14ac:dyDescent="0.25">
      <c r="C3843">
        <v>-1</v>
      </c>
      <c r="D3843">
        <f ca="1"/>
        <v>11</v>
      </c>
    </row>
    <row r="3844" spans="3:4" ht="15" customHeight="1" x14ac:dyDescent="0.25">
      <c r="C3844">
        <v>-1</v>
      </c>
      <c r="D3844">
        <f ca="1"/>
        <v>11</v>
      </c>
    </row>
    <row r="3845" spans="3:4" ht="15" customHeight="1" x14ac:dyDescent="0.25">
      <c r="C3845">
        <v>-1</v>
      </c>
      <c r="D3845">
        <f ca="1"/>
        <v>11</v>
      </c>
    </row>
    <row r="3846" spans="3:4" ht="15" customHeight="1" x14ac:dyDescent="0.25">
      <c r="C3846">
        <v>-1</v>
      </c>
      <c r="D3846">
        <f ca="1"/>
        <v>11</v>
      </c>
    </row>
    <row r="3847" spans="3:4" ht="15" customHeight="1" x14ac:dyDescent="0.25">
      <c r="C3847">
        <v>-1</v>
      </c>
      <c r="D3847">
        <f ca="1"/>
        <v>11</v>
      </c>
    </row>
    <row r="3848" spans="3:4" ht="15" customHeight="1" x14ac:dyDescent="0.25">
      <c r="C3848">
        <v>-1</v>
      </c>
      <c r="D3848">
        <f ca="1"/>
        <v>11</v>
      </c>
    </row>
    <row r="3849" spans="3:4" ht="15" customHeight="1" x14ac:dyDescent="0.25">
      <c r="C3849">
        <v>-1</v>
      </c>
      <c r="D3849">
        <f ca="1"/>
        <v>11</v>
      </c>
    </row>
    <row r="3850" spans="3:4" ht="15" customHeight="1" x14ac:dyDescent="0.25">
      <c r="C3850">
        <v>-1</v>
      </c>
      <c r="D3850">
        <f ca="1"/>
        <v>11</v>
      </c>
    </row>
    <row r="3851" spans="3:4" ht="15" customHeight="1" x14ac:dyDescent="0.25">
      <c r="C3851">
        <v>-1</v>
      </c>
      <c r="D3851">
        <f ca="1"/>
        <v>11</v>
      </c>
    </row>
    <row r="3852" spans="3:4" ht="15" customHeight="1" x14ac:dyDescent="0.25">
      <c r="C3852">
        <v>-1</v>
      </c>
      <c r="D3852">
        <f ca="1"/>
        <v>11</v>
      </c>
    </row>
    <row r="3853" spans="3:4" ht="15" customHeight="1" x14ac:dyDescent="0.25">
      <c r="C3853">
        <v>-1</v>
      </c>
      <c r="D3853">
        <f ca="1"/>
        <v>11</v>
      </c>
    </row>
    <row r="3854" spans="3:4" ht="15" customHeight="1" x14ac:dyDescent="0.25">
      <c r="C3854">
        <v>-1</v>
      </c>
      <c r="D3854">
        <f ca="1"/>
        <v>11</v>
      </c>
    </row>
    <row r="3855" spans="3:4" ht="15" customHeight="1" x14ac:dyDescent="0.25">
      <c r="C3855">
        <v>-1</v>
      </c>
      <c r="D3855">
        <f ca="1"/>
        <v>11</v>
      </c>
    </row>
    <row r="3856" spans="3:4" ht="15" customHeight="1" x14ac:dyDescent="0.25">
      <c r="C3856">
        <v>-1</v>
      </c>
      <c r="D3856">
        <f ca="1"/>
        <v>11</v>
      </c>
    </row>
    <row r="3857" spans="3:4" ht="15" customHeight="1" x14ac:dyDescent="0.25">
      <c r="C3857">
        <v>-1</v>
      </c>
      <c r="D3857">
        <f ca="1"/>
        <v>11</v>
      </c>
    </row>
    <row r="3858" spans="3:4" ht="15" customHeight="1" x14ac:dyDescent="0.25">
      <c r="C3858">
        <v>-1</v>
      </c>
      <c r="D3858">
        <f ca="1"/>
        <v>11</v>
      </c>
    </row>
    <row r="3859" spans="3:4" ht="15" customHeight="1" x14ac:dyDescent="0.25">
      <c r="C3859">
        <v>-1</v>
      </c>
      <c r="D3859">
        <f ca="1"/>
        <v>11</v>
      </c>
    </row>
    <row r="3860" spans="3:4" ht="15" customHeight="1" x14ac:dyDescent="0.25">
      <c r="C3860">
        <v>-1</v>
      </c>
      <c r="D3860">
        <f ca="1"/>
        <v>11</v>
      </c>
    </row>
    <row r="3861" spans="3:4" ht="15" customHeight="1" x14ac:dyDescent="0.25">
      <c r="C3861">
        <v>-1</v>
      </c>
      <c r="D3861">
        <f ca="1"/>
        <v>11</v>
      </c>
    </row>
    <row r="3862" spans="3:4" ht="15" customHeight="1" x14ac:dyDescent="0.25">
      <c r="C3862">
        <v>-1</v>
      </c>
      <c r="D3862">
        <f ca="1"/>
        <v>11</v>
      </c>
    </row>
    <row r="3863" spans="3:4" ht="15" customHeight="1" x14ac:dyDescent="0.25">
      <c r="C3863">
        <v>-1</v>
      </c>
      <c r="D3863">
        <f ca="1"/>
        <v>11</v>
      </c>
    </row>
    <row r="3864" spans="3:4" ht="15" customHeight="1" x14ac:dyDescent="0.25">
      <c r="C3864">
        <v>-1</v>
      </c>
      <c r="D3864">
        <f ca="1"/>
        <v>11</v>
      </c>
    </row>
    <row r="3865" spans="3:4" ht="15" customHeight="1" x14ac:dyDescent="0.25">
      <c r="C3865">
        <v>-1</v>
      </c>
      <c r="D3865">
        <f ca="1"/>
        <v>11</v>
      </c>
    </row>
    <row r="3866" spans="3:4" ht="15" customHeight="1" x14ac:dyDescent="0.25">
      <c r="C3866">
        <v>-1</v>
      </c>
      <c r="D3866">
        <f ca="1"/>
        <v>11</v>
      </c>
    </row>
    <row r="3867" spans="3:4" ht="15" customHeight="1" x14ac:dyDescent="0.25">
      <c r="C3867">
        <v>-1</v>
      </c>
      <c r="D3867">
        <f ca="1"/>
        <v>11</v>
      </c>
    </row>
    <row r="3868" spans="3:4" ht="15" customHeight="1" x14ac:dyDescent="0.25">
      <c r="C3868">
        <v>-1</v>
      </c>
      <c r="D3868">
        <f ca="1"/>
        <v>11</v>
      </c>
    </row>
    <row r="3869" spans="3:4" ht="15" customHeight="1" x14ac:dyDescent="0.25">
      <c r="C3869">
        <v>-1</v>
      </c>
      <c r="D3869">
        <f ca="1"/>
        <v>11</v>
      </c>
    </row>
    <row r="3870" spans="3:4" ht="15" customHeight="1" x14ac:dyDescent="0.25">
      <c r="C3870">
        <v>-1</v>
      </c>
      <c r="D3870">
        <f ca="1"/>
        <v>11</v>
      </c>
    </row>
    <row r="3871" spans="3:4" ht="15" customHeight="1" x14ac:dyDescent="0.25">
      <c r="C3871">
        <v>-1</v>
      </c>
      <c r="D3871">
        <f ca="1"/>
        <v>11</v>
      </c>
    </row>
    <row r="3872" spans="3:4" ht="15" customHeight="1" x14ac:dyDescent="0.25">
      <c r="C3872">
        <v>-1</v>
      </c>
      <c r="D3872">
        <f ca="1"/>
        <v>11</v>
      </c>
    </row>
    <row r="3873" spans="3:4" ht="15" customHeight="1" x14ac:dyDescent="0.25">
      <c r="C3873">
        <v>-1</v>
      </c>
      <c r="D3873">
        <f ca="1"/>
        <v>11</v>
      </c>
    </row>
    <row r="3874" spans="3:4" ht="15" customHeight="1" x14ac:dyDescent="0.25">
      <c r="C3874">
        <v>-1</v>
      </c>
      <c r="D3874">
        <f ca="1"/>
        <v>11</v>
      </c>
    </row>
    <row r="3875" spans="3:4" ht="15" customHeight="1" x14ac:dyDescent="0.25">
      <c r="C3875">
        <v>-1</v>
      </c>
      <c r="D3875">
        <f ca="1"/>
        <v>11</v>
      </c>
    </row>
    <row r="3876" spans="3:4" ht="15" customHeight="1" x14ac:dyDescent="0.25">
      <c r="C3876">
        <v>-1</v>
      </c>
      <c r="D3876">
        <f ca="1"/>
        <v>11</v>
      </c>
    </row>
    <row r="3877" spans="3:4" ht="15" customHeight="1" x14ac:dyDescent="0.25">
      <c r="C3877">
        <v>-1</v>
      </c>
      <c r="D3877">
        <f ca="1"/>
        <v>11</v>
      </c>
    </row>
    <row r="3878" spans="3:4" ht="15" customHeight="1" x14ac:dyDescent="0.25">
      <c r="C3878">
        <v>-1</v>
      </c>
      <c r="D3878">
        <f ca="1"/>
        <v>11</v>
      </c>
    </row>
    <row r="3879" spans="3:4" ht="15" customHeight="1" x14ac:dyDescent="0.25">
      <c r="C3879">
        <v>-1</v>
      </c>
      <c r="D3879">
        <f ca="1"/>
        <v>11</v>
      </c>
    </row>
    <row r="3880" spans="3:4" ht="15" customHeight="1" x14ac:dyDescent="0.25">
      <c r="C3880">
        <v>-1</v>
      </c>
      <c r="D3880">
        <f ca="1"/>
        <v>11</v>
      </c>
    </row>
    <row r="3881" spans="3:4" ht="15" customHeight="1" x14ac:dyDescent="0.25">
      <c r="C3881">
        <v>-1</v>
      </c>
      <c r="D3881">
        <f ca="1"/>
        <v>11</v>
      </c>
    </row>
    <row r="3882" spans="3:4" ht="15" customHeight="1" x14ac:dyDescent="0.25">
      <c r="C3882">
        <v>-1</v>
      </c>
      <c r="D3882">
        <f ca="1"/>
        <v>11</v>
      </c>
    </row>
    <row r="3883" spans="3:4" ht="15" customHeight="1" x14ac:dyDescent="0.25">
      <c r="C3883">
        <v>-1</v>
      </c>
      <c r="D3883">
        <f ca="1"/>
        <v>11</v>
      </c>
    </row>
    <row r="3884" spans="3:4" ht="15" customHeight="1" x14ac:dyDescent="0.25">
      <c r="C3884">
        <v>-1</v>
      </c>
      <c r="D3884">
        <f ca="1"/>
        <v>11</v>
      </c>
    </row>
    <row r="3885" spans="3:4" ht="15" customHeight="1" x14ac:dyDescent="0.25">
      <c r="C3885">
        <v>-1</v>
      </c>
      <c r="D3885">
        <f ca="1"/>
        <v>11</v>
      </c>
    </row>
    <row r="3886" spans="3:4" ht="15" customHeight="1" x14ac:dyDescent="0.25">
      <c r="C3886">
        <v>-1</v>
      </c>
      <c r="D3886">
        <f ca="1"/>
        <v>11</v>
      </c>
    </row>
    <row r="3887" spans="3:4" ht="15" customHeight="1" x14ac:dyDescent="0.25">
      <c r="C3887">
        <v>-1</v>
      </c>
      <c r="D3887">
        <f ca="1"/>
        <v>11</v>
      </c>
    </row>
    <row r="3888" spans="3:4" ht="15" customHeight="1" x14ac:dyDescent="0.25">
      <c r="C3888">
        <v>-1</v>
      </c>
      <c r="D3888">
        <f ca="1"/>
        <v>12</v>
      </c>
    </row>
    <row r="3889" spans="3:4" ht="15" customHeight="1" x14ac:dyDescent="0.25">
      <c r="C3889">
        <v>-1</v>
      </c>
      <c r="D3889">
        <f ca="1"/>
        <v>12</v>
      </c>
    </row>
    <row r="3890" spans="3:4" ht="15" customHeight="1" x14ac:dyDescent="0.25">
      <c r="C3890">
        <v>-1</v>
      </c>
      <c r="D3890">
        <f ca="1"/>
        <v>12</v>
      </c>
    </row>
    <row r="3891" spans="3:4" ht="15" customHeight="1" x14ac:dyDescent="0.25">
      <c r="C3891">
        <v>-1</v>
      </c>
      <c r="D3891">
        <f ca="1"/>
        <v>12</v>
      </c>
    </row>
    <row r="3892" spans="3:4" ht="15" customHeight="1" x14ac:dyDescent="0.25">
      <c r="C3892">
        <v>-1</v>
      </c>
      <c r="D3892">
        <f ca="1"/>
        <v>12</v>
      </c>
    </row>
    <row r="3893" spans="3:4" ht="15" customHeight="1" x14ac:dyDescent="0.25">
      <c r="C3893">
        <v>-1</v>
      </c>
      <c r="D3893">
        <f ca="1"/>
        <v>12</v>
      </c>
    </row>
    <row r="3894" spans="3:4" ht="15" customHeight="1" x14ac:dyDescent="0.25">
      <c r="C3894">
        <v>-1</v>
      </c>
      <c r="D3894">
        <f ca="1"/>
        <v>12</v>
      </c>
    </row>
    <row r="3895" spans="3:4" ht="15" customHeight="1" x14ac:dyDescent="0.25">
      <c r="C3895">
        <v>-1</v>
      </c>
      <c r="D3895">
        <f ca="1"/>
        <v>12</v>
      </c>
    </row>
    <row r="3896" spans="3:4" ht="15" customHeight="1" x14ac:dyDescent="0.25">
      <c r="C3896">
        <v>-1</v>
      </c>
      <c r="D3896">
        <f ca="1"/>
        <v>12</v>
      </c>
    </row>
    <row r="3897" spans="3:4" ht="15" customHeight="1" x14ac:dyDescent="0.25">
      <c r="C3897">
        <v>-1</v>
      </c>
      <c r="D3897">
        <f ca="1"/>
        <v>12</v>
      </c>
    </row>
    <row r="3898" spans="3:4" ht="15" customHeight="1" x14ac:dyDescent="0.25">
      <c r="C3898">
        <v>-1</v>
      </c>
      <c r="D3898">
        <f ca="1"/>
        <v>12</v>
      </c>
    </row>
    <row r="3899" spans="3:4" ht="15" customHeight="1" x14ac:dyDescent="0.25">
      <c r="C3899">
        <v>-1</v>
      </c>
      <c r="D3899">
        <f ca="1"/>
        <v>12</v>
      </c>
    </row>
    <row r="3900" spans="3:4" ht="15" customHeight="1" x14ac:dyDescent="0.25">
      <c r="C3900">
        <v>-1</v>
      </c>
      <c r="D3900">
        <f ca="1"/>
        <v>12</v>
      </c>
    </row>
    <row r="3901" spans="3:4" ht="15" customHeight="1" x14ac:dyDescent="0.25">
      <c r="C3901">
        <v>-1</v>
      </c>
      <c r="D3901">
        <f ca="1"/>
        <v>12</v>
      </c>
    </row>
    <row r="3902" spans="3:4" ht="15" customHeight="1" x14ac:dyDescent="0.25">
      <c r="C3902">
        <v>-1</v>
      </c>
      <c r="D3902">
        <f ca="1"/>
        <v>12</v>
      </c>
    </row>
    <row r="3903" spans="3:4" ht="15" customHeight="1" x14ac:dyDescent="0.25">
      <c r="C3903">
        <v>-1</v>
      </c>
      <c r="D3903">
        <f ca="1"/>
        <v>12</v>
      </c>
    </row>
    <row r="3904" spans="3:4" ht="15" customHeight="1" x14ac:dyDescent="0.25">
      <c r="C3904">
        <v>-1</v>
      </c>
      <c r="D3904">
        <f ca="1"/>
        <v>12</v>
      </c>
    </row>
    <row r="3905" spans="3:4" ht="15" customHeight="1" x14ac:dyDescent="0.25">
      <c r="C3905">
        <v>-1</v>
      </c>
      <c r="D3905">
        <f ca="1"/>
        <v>12</v>
      </c>
    </row>
    <row r="3906" spans="3:4" ht="15" customHeight="1" x14ac:dyDescent="0.25">
      <c r="C3906">
        <v>-1</v>
      </c>
      <c r="D3906">
        <f ca="1"/>
        <v>12</v>
      </c>
    </row>
    <row r="3907" spans="3:4" ht="15" customHeight="1" x14ac:dyDescent="0.25">
      <c r="C3907">
        <v>-1</v>
      </c>
      <c r="D3907">
        <f ca="1"/>
        <v>12</v>
      </c>
    </row>
    <row r="3908" spans="3:4" ht="15" customHeight="1" x14ac:dyDescent="0.25">
      <c r="C3908">
        <v>-1</v>
      </c>
      <c r="D3908">
        <f ca="1"/>
        <v>12</v>
      </c>
    </row>
    <row r="3909" spans="3:4" ht="15" customHeight="1" x14ac:dyDescent="0.25">
      <c r="C3909">
        <v>-1</v>
      </c>
      <c r="D3909">
        <f ca="1"/>
        <v>12</v>
      </c>
    </row>
    <row r="3910" spans="3:4" ht="15" customHeight="1" x14ac:dyDescent="0.25">
      <c r="C3910">
        <v>-1</v>
      </c>
      <c r="D3910">
        <f ca="1"/>
        <v>12</v>
      </c>
    </row>
    <row r="3911" spans="3:4" ht="15" customHeight="1" x14ac:dyDescent="0.25">
      <c r="C3911">
        <v>-1</v>
      </c>
      <c r="D3911">
        <f ca="1"/>
        <v>12</v>
      </c>
    </row>
    <row r="3912" spans="3:4" ht="15" customHeight="1" x14ac:dyDescent="0.25">
      <c r="C3912">
        <v>-1</v>
      </c>
      <c r="D3912">
        <f ca="1"/>
        <v>12</v>
      </c>
    </row>
    <row r="3913" spans="3:4" ht="15" customHeight="1" x14ac:dyDescent="0.25">
      <c r="C3913">
        <v>-1</v>
      </c>
      <c r="D3913">
        <f ca="1"/>
        <v>12</v>
      </c>
    </row>
    <row r="3914" spans="3:4" ht="15" customHeight="1" x14ac:dyDescent="0.25">
      <c r="C3914">
        <v>-1</v>
      </c>
      <c r="D3914">
        <f ca="1"/>
        <v>12</v>
      </c>
    </row>
    <row r="3915" spans="3:4" ht="15" customHeight="1" x14ac:dyDescent="0.25">
      <c r="C3915">
        <v>-1</v>
      </c>
      <c r="D3915">
        <f ca="1"/>
        <v>12</v>
      </c>
    </row>
    <row r="3916" spans="3:4" ht="15" customHeight="1" x14ac:dyDescent="0.25">
      <c r="C3916">
        <v>-1</v>
      </c>
      <c r="D3916">
        <f ca="1"/>
        <v>12</v>
      </c>
    </row>
    <row r="3917" spans="3:4" ht="15" customHeight="1" x14ac:dyDescent="0.25">
      <c r="C3917">
        <v>-1</v>
      </c>
      <c r="D3917">
        <f ca="1"/>
        <v>12</v>
      </c>
    </row>
    <row r="3918" spans="3:4" ht="15" customHeight="1" x14ac:dyDescent="0.25">
      <c r="C3918">
        <v>-1</v>
      </c>
      <c r="D3918">
        <f ca="1"/>
        <v>12</v>
      </c>
    </row>
    <row r="3919" spans="3:4" ht="15" customHeight="1" x14ac:dyDescent="0.25">
      <c r="C3919">
        <v>-1</v>
      </c>
      <c r="D3919">
        <f ca="1"/>
        <v>12</v>
      </c>
    </row>
    <row r="3920" spans="3:4" ht="15" customHeight="1" x14ac:dyDescent="0.25">
      <c r="C3920">
        <v>-1</v>
      </c>
      <c r="D3920">
        <f ca="1"/>
        <v>12</v>
      </c>
    </row>
    <row r="3921" spans="3:4" ht="15" customHeight="1" x14ac:dyDescent="0.25">
      <c r="C3921">
        <v>-1</v>
      </c>
      <c r="D3921">
        <f ca="1"/>
        <v>12</v>
      </c>
    </row>
    <row r="3922" spans="3:4" ht="15" customHeight="1" x14ac:dyDescent="0.25">
      <c r="C3922">
        <v>-1</v>
      </c>
      <c r="D3922">
        <f ca="1"/>
        <v>12</v>
      </c>
    </row>
    <row r="3923" spans="3:4" ht="15" customHeight="1" x14ac:dyDescent="0.25">
      <c r="C3923">
        <v>-1</v>
      </c>
      <c r="D3923">
        <f ca="1"/>
        <v>12</v>
      </c>
    </row>
    <row r="3924" spans="3:4" ht="15" customHeight="1" x14ac:dyDescent="0.25">
      <c r="C3924">
        <v>-1</v>
      </c>
      <c r="D3924">
        <f ca="1"/>
        <v>12</v>
      </c>
    </row>
    <row r="3925" spans="3:4" ht="15" customHeight="1" x14ac:dyDescent="0.25">
      <c r="C3925">
        <v>-1</v>
      </c>
      <c r="D3925">
        <f ca="1"/>
        <v>12</v>
      </c>
    </row>
    <row r="3926" spans="3:4" ht="15" customHeight="1" x14ac:dyDescent="0.25">
      <c r="C3926">
        <v>-1</v>
      </c>
      <c r="D3926">
        <f ca="1"/>
        <v>12</v>
      </c>
    </row>
    <row r="3927" spans="3:4" ht="15" customHeight="1" x14ac:dyDescent="0.25">
      <c r="C3927">
        <v>-1</v>
      </c>
      <c r="D3927">
        <f ca="1"/>
        <v>12</v>
      </c>
    </row>
    <row r="3928" spans="3:4" ht="15" customHeight="1" x14ac:dyDescent="0.25">
      <c r="C3928">
        <v>-1</v>
      </c>
      <c r="D3928">
        <f ca="1"/>
        <v>12</v>
      </c>
    </row>
    <row r="3929" spans="3:4" ht="15" customHeight="1" x14ac:dyDescent="0.25">
      <c r="C3929">
        <v>-1</v>
      </c>
      <c r="D3929">
        <f ca="1"/>
        <v>12</v>
      </c>
    </row>
    <row r="3930" spans="3:4" ht="15" customHeight="1" x14ac:dyDescent="0.25">
      <c r="C3930">
        <v>-1</v>
      </c>
      <c r="D3930">
        <f ca="1"/>
        <v>12</v>
      </c>
    </row>
    <row r="3931" spans="3:4" ht="15" customHeight="1" x14ac:dyDescent="0.25">
      <c r="C3931">
        <v>-1</v>
      </c>
      <c r="D3931">
        <f ca="1"/>
        <v>12</v>
      </c>
    </row>
    <row r="3932" spans="3:4" ht="15" customHeight="1" x14ac:dyDescent="0.25">
      <c r="C3932">
        <v>-1</v>
      </c>
      <c r="D3932">
        <f ca="1"/>
        <v>12</v>
      </c>
    </row>
    <row r="3933" spans="3:4" ht="15" customHeight="1" x14ac:dyDescent="0.25">
      <c r="C3933">
        <v>-1</v>
      </c>
      <c r="D3933">
        <f ca="1"/>
        <v>12</v>
      </c>
    </row>
    <row r="3934" spans="3:4" ht="15" customHeight="1" x14ac:dyDescent="0.25">
      <c r="C3934">
        <v>-1</v>
      </c>
      <c r="D3934">
        <f ca="1"/>
        <v>12</v>
      </c>
    </row>
    <row r="3935" spans="3:4" ht="15" customHeight="1" x14ac:dyDescent="0.25">
      <c r="C3935">
        <v>-1</v>
      </c>
      <c r="D3935">
        <f ca="1"/>
        <v>12</v>
      </c>
    </row>
    <row r="3936" spans="3:4" ht="15" customHeight="1" x14ac:dyDescent="0.25">
      <c r="C3936">
        <v>-1</v>
      </c>
      <c r="D3936">
        <f ca="1"/>
        <v>12</v>
      </c>
    </row>
    <row r="3937" spans="3:4" ht="15" customHeight="1" x14ac:dyDescent="0.25">
      <c r="C3937">
        <v>-1</v>
      </c>
      <c r="D3937">
        <f ca="1"/>
        <v>12</v>
      </c>
    </row>
  </sheetData>
  <mergeCells count="3">
    <mergeCell ref="B1:D1"/>
    <mergeCell ref="L1:N1"/>
    <mergeCell ref="Q1:R1"/>
  </mergeCells>
  <hyperlinks>
    <hyperlink ref="U1" r:id="rId2" xr:uid="{7B88AD90-3D92-4B9F-9F54-6D97CB0EA1AD}"/>
  </hyperlinks>
  <pageMargins left="0.7" right="0.7" top="0.75" bottom="0.75" header="0" footer="0"/>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BE203-4545-47DE-9EBC-5E5C5C583914}">
  <dimension ref="A1:Z1000"/>
  <sheetViews>
    <sheetView tabSelected="1" topLeftCell="A17" workbookViewId="0">
      <selection activeCell="C21" sqref="C21"/>
    </sheetView>
  </sheetViews>
  <sheetFormatPr defaultColWidth="12.59765625" defaultRowHeight="15" customHeight="1" x14ac:dyDescent="0.25"/>
  <cols>
    <col min="1" max="1" width="3" customWidth="1"/>
    <col min="2" max="2" width="4.09765625" customWidth="1"/>
    <col min="3" max="3" width="12.19921875" customWidth="1"/>
    <col min="4" max="4" width="11.59765625" customWidth="1"/>
    <col min="5" max="5" width="8.59765625" customWidth="1"/>
    <col min="6" max="6" width="15.09765625" customWidth="1"/>
    <col min="7" max="7" width="10.3984375" customWidth="1"/>
    <col min="8" max="8" width="10.8984375" customWidth="1"/>
    <col min="9" max="9" width="9.59765625" customWidth="1"/>
    <col min="10" max="10" width="8.59765625" customWidth="1"/>
    <col min="11" max="11" width="8.69921875" customWidth="1"/>
    <col min="12" max="12" width="8.19921875" customWidth="1"/>
    <col min="13" max="26" width="8.59765625" customWidth="1"/>
  </cols>
  <sheetData>
    <row r="1" spans="1:26" ht="22.5" customHeight="1" x14ac:dyDescent="0.25">
      <c r="A1" s="1"/>
      <c r="B1" s="59" t="s">
        <v>0</v>
      </c>
      <c r="C1" s="60"/>
      <c r="D1" s="61"/>
      <c r="E1" s="1"/>
      <c r="F1" s="59" t="s">
        <v>1</v>
      </c>
      <c r="G1" s="60"/>
      <c r="H1" s="61"/>
      <c r="I1" s="1"/>
      <c r="J1" s="1"/>
      <c r="K1" s="62" t="s">
        <v>2</v>
      </c>
      <c r="L1" s="63"/>
      <c r="M1" s="1"/>
      <c r="N1" s="1"/>
      <c r="O1" s="40" t="s">
        <v>27</v>
      </c>
      <c r="P1" s="1"/>
      <c r="Q1" s="1"/>
      <c r="R1" s="1"/>
      <c r="S1" s="1"/>
      <c r="T1" s="1"/>
      <c r="U1" s="1"/>
      <c r="V1" s="1"/>
      <c r="W1" s="1"/>
      <c r="X1" s="1"/>
      <c r="Y1" s="1"/>
      <c r="Z1" s="1"/>
    </row>
    <row r="2" spans="1:26"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row>
    <row r="3" spans="1:26" ht="13.5" customHeight="1" x14ac:dyDescent="0.25">
      <c r="A3" s="2"/>
      <c r="B3" s="9" t="s">
        <v>9</v>
      </c>
      <c r="C3" s="9">
        <v>45325</v>
      </c>
      <c r="D3" s="10">
        <v>120</v>
      </c>
      <c r="E3" s="2"/>
      <c r="F3" s="11" t="s">
        <v>10</v>
      </c>
      <c r="G3" s="12">
        <v>45278</v>
      </c>
      <c r="H3" s="13">
        <v>600</v>
      </c>
      <c r="I3" s="2"/>
      <c r="J3" s="2"/>
      <c r="K3" s="14" t="s">
        <v>9</v>
      </c>
      <c r="L3" s="15">
        <v>-47</v>
      </c>
      <c r="M3" s="2"/>
      <c r="N3" s="2"/>
      <c r="O3" s="2"/>
      <c r="P3" s="2"/>
      <c r="Q3" s="2"/>
      <c r="R3" s="2"/>
      <c r="S3" s="2"/>
      <c r="T3" s="2"/>
      <c r="U3" s="2"/>
      <c r="V3" s="2"/>
      <c r="W3" s="2"/>
      <c r="X3" s="2"/>
      <c r="Y3" s="2"/>
      <c r="Z3" s="2"/>
    </row>
    <row r="4" spans="1:26" ht="13.5" customHeight="1" x14ac:dyDescent="0.25">
      <c r="A4" s="2"/>
      <c r="B4" s="9" t="s">
        <v>11</v>
      </c>
      <c r="C4" s="16">
        <v>45338</v>
      </c>
      <c r="D4" s="17">
        <v>356</v>
      </c>
      <c r="E4" s="2"/>
      <c r="F4" s="11" t="s">
        <v>12</v>
      </c>
      <c r="G4" s="12">
        <v>45286</v>
      </c>
      <c r="H4" s="13">
        <v>50</v>
      </c>
      <c r="I4" s="2"/>
      <c r="J4" s="2"/>
      <c r="K4" s="14" t="s">
        <v>11</v>
      </c>
      <c r="L4" s="15">
        <v>-60</v>
      </c>
      <c r="M4" s="2"/>
      <c r="N4" s="2"/>
      <c r="O4" s="2"/>
      <c r="P4" s="2"/>
      <c r="Q4" s="2"/>
      <c r="R4" s="2"/>
      <c r="S4" s="2"/>
      <c r="T4" s="2"/>
      <c r="U4" s="2"/>
      <c r="V4" s="2"/>
      <c r="W4" s="2"/>
      <c r="X4" s="2"/>
      <c r="Y4" s="2"/>
      <c r="Z4" s="2"/>
    </row>
    <row r="5" spans="1:26" ht="13.5" customHeight="1" x14ac:dyDescent="0.25">
      <c r="A5" s="2"/>
      <c r="B5" s="9" t="s">
        <v>13</v>
      </c>
      <c r="C5" s="16">
        <v>45341</v>
      </c>
      <c r="D5" s="17">
        <v>312</v>
      </c>
      <c r="E5" s="2"/>
      <c r="F5" s="11" t="s">
        <v>14</v>
      </c>
      <c r="G5" s="12">
        <v>45312</v>
      </c>
      <c r="H5" s="13">
        <v>112</v>
      </c>
      <c r="I5" s="2"/>
      <c r="J5" s="2"/>
      <c r="K5" s="14" t="s">
        <v>13</v>
      </c>
      <c r="L5" s="15">
        <v>-46.429487179487182</v>
      </c>
      <c r="M5" s="2"/>
      <c r="N5" s="2"/>
      <c r="O5" s="2"/>
      <c r="P5" s="2"/>
      <c r="Q5" s="2"/>
      <c r="R5" s="2"/>
      <c r="S5" s="2"/>
      <c r="T5" s="2"/>
      <c r="U5" s="2"/>
      <c r="V5" s="2"/>
      <c r="W5" s="2"/>
      <c r="X5" s="2"/>
      <c r="Y5" s="2"/>
      <c r="Z5" s="2"/>
    </row>
    <row r="6" spans="1:26" ht="13.5" customHeight="1" x14ac:dyDescent="0.25">
      <c r="A6" s="2"/>
      <c r="B6" s="9" t="s">
        <v>15</v>
      </c>
      <c r="C6" s="16">
        <v>45355</v>
      </c>
      <c r="D6" s="17">
        <v>437</v>
      </c>
      <c r="E6" s="2"/>
      <c r="F6" s="11" t="s">
        <v>16</v>
      </c>
      <c r="G6" s="12">
        <v>45315</v>
      </c>
      <c r="H6" s="13">
        <v>800</v>
      </c>
      <c r="I6" s="2"/>
      <c r="J6" s="2"/>
      <c r="K6" s="14" t="s">
        <v>15</v>
      </c>
      <c r="L6" s="15">
        <v>-40</v>
      </c>
      <c r="M6" s="2"/>
      <c r="N6" s="2"/>
      <c r="O6" s="2"/>
      <c r="P6" s="2"/>
      <c r="Q6" s="2"/>
      <c r="R6" s="2"/>
      <c r="S6" s="2"/>
      <c r="T6" s="2"/>
      <c r="U6" s="2"/>
      <c r="V6" s="2"/>
      <c r="W6" s="2"/>
      <c r="X6" s="2"/>
      <c r="Y6" s="2"/>
      <c r="Z6" s="2"/>
    </row>
    <row r="7" spans="1:26" ht="13.5" customHeight="1" x14ac:dyDescent="0.25">
      <c r="A7" s="2"/>
      <c r="B7" s="9" t="s">
        <v>17</v>
      </c>
      <c r="C7" s="16">
        <v>45364</v>
      </c>
      <c r="D7" s="17">
        <v>374</v>
      </c>
      <c r="E7" s="2"/>
      <c r="F7" s="18" t="s">
        <v>18</v>
      </c>
      <c r="G7" s="19">
        <v>45327</v>
      </c>
      <c r="H7" s="20">
        <v>1800</v>
      </c>
      <c r="I7" s="2"/>
      <c r="J7" s="2"/>
      <c r="K7" s="14" t="s">
        <v>17</v>
      </c>
      <c r="L7" s="15">
        <v>-47.81283422459893</v>
      </c>
      <c r="M7" s="2"/>
      <c r="N7" s="2"/>
      <c r="O7" s="2"/>
      <c r="P7" s="2"/>
      <c r="Q7" s="2"/>
      <c r="R7" s="2"/>
      <c r="S7" s="2"/>
      <c r="T7" s="2"/>
      <c r="U7" s="2"/>
      <c r="V7" s="2"/>
      <c r="W7" s="2"/>
      <c r="X7" s="2"/>
      <c r="Y7" s="2"/>
      <c r="Z7" s="2"/>
    </row>
    <row r="8" spans="1:26" ht="13.5" customHeight="1" x14ac:dyDescent="0.25">
      <c r="A8" s="2"/>
      <c r="B8" s="9" t="s">
        <v>19</v>
      </c>
      <c r="C8" s="16">
        <v>45365</v>
      </c>
      <c r="D8" s="17">
        <v>258</v>
      </c>
      <c r="E8" s="2"/>
      <c r="F8" s="2"/>
      <c r="G8" s="2"/>
      <c r="H8" s="2"/>
      <c r="I8" s="2"/>
      <c r="J8" s="2"/>
      <c r="K8" s="14" t="s">
        <v>19</v>
      </c>
      <c r="L8" s="15">
        <v>-38</v>
      </c>
      <c r="M8" s="2"/>
      <c r="N8" s="2"/>
      <c r="O8" s="2"/>
      <c r="P8" s="2"/>
      <c r="Q8" s="2"/>
      <c r="R8" s="2"/>
      <c r="S8" s="2"/>
      <c r="T8" s="2"/>
      <c r="U8" s="2"/>
      <c r="V8" s="2"/>
      <c r="W8" s="2"/>
      <c r="X8" s="2"/>
      <c r="Y8" s="2"/>
      <c r="Z8" s="2"/>
    </row>
    <row r="9" spans="1:26" ht="13.5" customHeight="1" x14ac:dyDescent="0.25">
      <c r="A9" s="2"/>
      <c r="B9" s="9" t="s">
        <v>20</v>
      </c>
      <c r="C9" s="16">
        <v>45370</v>
      </c>
      <c r="D9" s="17">
        <v>369</v>
      </c>
      <c r="E9" s="2"/>
      <c r="F9" s="2"/>
      <c r="G9" s="2"/>
      <c r="H9" s="2"/>
      <c r="I9" s="2"/>
      <c r="J9" s="2"/>
      <c r="K9" s="14" t="s">
        <v>20</v>
      </c>
      <c r="L9" s="15">
        <v>-43</v>
      </c>
      <c r="M9" s="2"/>
      <c r="N9" s="2"/>
      <c r="O9" s="2"/>
      <c r="P9" s="2"/>
      <c r="Q9" s="2"/>
      <c r="R9" s="2"/>
      <c r="S9" s="2"/>
      <c r="T9" s="2"/>
      <c r="U9" s="2"/>
      <c r="V9" s="2"/>
      <c r="W9" s="2"/>
      <c r="X9" s="2"/>
      <c r="Y9" s="2"/>
      <c r="Z9" s="2"/>
    </row>
    <row r="10" spans="1:26" ht="13.5" customHeight="1" x14ac:dyDescent="0.25">
      <c r="A10" s="2"/>
      <c r="B10" s="9" t="s">
        <v>21</v>
      </c>
      <c r="C10" s="16">
        <v>45376</v>
      </c>
      <c r="D10" s="17">
        <v>418</v>
      </c>
      <c r="E10" s="2"/>
      <c r="F10" s="2"/>
      <c r="G10" s="2"/>
      <c r="H10" s="2"/>
      <c r="I10" s="2"/>
      <c r="J10" s="2"/>
      <c r="K10" s="14" t="s">
        <v>21</v>
      </c>
      <c r="L10" s="15">
        <v>-49</v>
      </c>
      <c r="M10" s="2"/>
      <c r="N10" s="2"/>
      <c r="O10" s="2"/>
      <c r="P10" s="2"/>
      <c r="Q10" s="2"/>
      <c r="R10" s="2"/>
      <c r="S10" s="2"/>
      <c r="T10" s="2"/>
      <c r="U10" s="2"/>
      <c r="V10" s="2"/>
      <c r="W10" s="2"/>
      <c r="X10" s="2"/>
      <c r="Y10" s="2"/>
      <c r="Z10" s="2"/>
    </row>
    <row r="11" spans="1:26" ht="13.5" customHeight="1" x14ac:dyDescent="0.25">
      <c r="A11" s="2"/>
      <c r="B11" s="9" t="s">
        <v>22</v>
      </c>
      <c r="C11" s="16">
        <v>45384</v>
      </c>
      <c r="D11" s="17">
        <v>308</v>
      </c>
      <c r="E11" s="2"/>
      <c r="F11" s="2"/>
      <c r="G11" s="2"/>
      <c r="H11" s="2"/>
      <c r="I11" s="2"/>
      <c r="J11" s="2"/>
      <c r="K11" s="14" t="s">
        <v>22</v>
      </c>
      <c r="L11" s="15">
        <v>-57</v>
      </c>
      <c r="M11" s="2"/>
      <c r="N11" s="2"/>
      <c r="O11" s="2"/>
      <c r="P11" s="2"/>
      <c r="Q11" s="2"/>
      <c r="R11" s="2"/>
      <c r="S11" s="2"/>
      <c r="T11" s="2"/>
      <c r="U11" s="2"/>
      <c r="V11" s="2"/>
      <c r="W11" s="2"/>
      <c r="X11" s="2"/>
      <c r="Y11" s="2"/>
      <c r="Z11" s="2"/>
    </row>
    <row r="12" spans="1:26" ht="13.5" customHeight="1" x14ac:dyDescent="0.25">
      <c r="A12" s="2"/>
      <c r="B12" s="9" t="s">
        <v>23</v>
      </c>
      <c r="C12" s="16">
        <v>45397</v>
      </c>
      <c r="D12" s="17">
        <v>410</v>
      </c>
      <c r="E12" s="2"/>
      <c r="F12" s="2"/>
      <c r="G12" s="21"/>
      <c r="H12" s="2"/>
      <c r="I12" s="2"/>
      <c r="J12" s="2"/>
      <c r="K12" s="14" t="s">
        <v>23</v>
      </c>
      <c r="L12" s="15">
        <v>-70</v>
      </c>
      <c r="M12" s="2"/>
      <c r="N12" s="2"/>
      <c r="O12" s="2"/>
      <c r="P12" s="2"/>
      <c r="Q12" s="2"/>
      <c r="R12" s="2"/>
      <c r="S12" s="2"/>
      <c r="T12" s="2"/>
      <c r="U12" s="2"/>
      <c r="V12" s="2"/>
      <c r="W12" s="2"/>
      <c r="X12" s="2"/>
      <c r="Y12" s="2"/>
      <c r="Z12" s="2"/>
    </row>
    <row r="13" spans="1:26" ht="13.5" customHeight="1" x14ac:dyDescent="0.25">
      <c r="A13" s="2"/>
      <c r="B13" s="9" t="s">
        <v>24</v>
      </c>
      <c r="C13" s="16">
        <v>45406</v>
      </c>
      <c r="D13" s="17">
        <v>491</v>
      </c>
      <c r="E13" s="2"/>
      <c r="F13" s="2"/>
      <c r="G13" s="21"/>
      <c r="H13" s="2"/>
      <c r="I13" s="2"/>
      <c r="J13" s="2"/>
      <c r="K13" s="14" t="s">
        <v>24</v>
      </c>
      <c r="L13" s="15" t="s">
        <v>25</v>
      </c>
      <c r="M13" s="2"/>
      <c r="N13" s="2"/>
      <c r="O13" s="2"/>
      <c r="P13" s="2"/>
      <c r="Q13" s="2"/>
      <c r="R13" s="2"/>
      <c r="S13" s="2"/>
      <c r="T13" s="2"/>
      <c r="U13" s="2"/>
      <c r="V13" s="2"/>
      <c r="W13" s="2"/>
      <c r="X13" s="2"/>
      <c r="Y13" s="2"/>
      <c r="Z13" s="2"/>
    </row>
    <row r="14" spans="1:26" ht="13.5" customHeight="1" x14ac:dyDescent="0.25">
      <c r="A14" s="2"/>
      <c r="B14" s="9" t="s">
        <v>26</v>
      </c>
      <c r="C14" s="16">
        <v>45409</v>
      </c>
      <c r="D14" s="17">
        <v>50</v>
      </c>
      <c r="E14" s="2"/>
      <c r="F14" s="2"/>
      <c r="G14" s="21"/>
      <c r="H14" s="2"/>
      <c r="I14" s="2"/>
      <c r="J14" s="2"/>
      <c r="K14" s="22" t="s">
        <v>26</v>
      </c>
      <c r="L14" s="23" t="s">
        <v>25</v>
      </c>
      <c r="M14" s="2"/>
      <c r="N14" s="2"/>
      <c r="O14" s="2"/>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m="1">
        <f t="array" aca="1" ref="C21:C32" ca="1">_xlfn.LET(
_xlpm.c, _xlfn.DROP(_xlfn.REDUCE("",B3:B14,_xlfn.LAMBDA(_xlpm.a,_xlpm.v,_xlfn.VSTACK(_xlpm.a,_xlfn.SEQUENCE(OFFSET(_xlpm.v,,2),1,RIGHT(_xlpm.v,LEN(_xlpm.v)-1)+0,0)))),1)+0,
_xlpm.p, _xlfn.EXPAND(_xlfn.DROP(_xlfn.REDUCE("",F3:F7,_xlfn.LAMBDA(_xlpm.a,_xlpm.v,_xlfn.VSTACK(_xlpm.a,_xlfn.SEQUENCE(OFFSET(_xlpm.v,,2),1,RIGHT(_xlpm.v,1)+0,0)))),1)+0,ROWS(_xlpm.c),1,-1),
_xlpm.z, _xlfn.LET(_xlpm.y,_xlfn.DROP(_xlfn.DROP(_xlfn.CHOOSECOLS(_xlfn.PIVOTBY(_xlpm.c,_xlpm.p,_xlpm.p,_xleta.COUNTA),3,4,5,6,7),-1),1),_xlfn.MAP(_xlpm.y,_xlfn.LAMBDA(_xlpm.x,IF(ISNUMBER(_xlpm.x),_xlpm.x,0)))),
_xlpm.q, -TRANSPOSE(C3:C14-TRANSPOSE(G3:G7)),
_xlfn.LET(_xlpm.yy,INDEX(MMULT(_xlpm.z,_xlpm.q),_xlfn.SEQUENCE(12),_xlfn.SEQUENCE(12))/D3:D14,IF(_xlpm.yy=0,"NP",_xlpm.yy))
)</f>
        <v>-47</v>
      </c>
      <c r="D21" s="2"/>
      <c r="E21" s="2"/>
      <c r="F21" s="2"/>
      <c r="G21" s="2"/>
      <c r="H21" s="2"/>
      <c r="N21" s="2"/>
      <c r="O21" s="2"/>
      <c r="P21" s="2"/>
      <c r="Q21" s="2"/>
      <c r="R21" s="2"/>
      <c r="S21" s="2"/>
      <c r="T21" s="2"/>
      <c r="U21" s="2"/>
      <c r="V21" s="2"/>
      <c r="W21" s="2"/>
      <c r="X21" s="2"/>
      <c r="Y21" s="2"/>
      <c r="Z21" s="2"/>
    </row>
    <row r="22" spans="1:26" ht="13.5" customHeight="1" x14ac:dyDescent="0.25">
      <c r="A22" s="2"/>
      <c r="B22" s="24"/>
      <c r="C22" s="24">
        <f ca="1"/>
        <v>-60</v>
      </c>
      <c r="D22" s="2"/>
      <c r="E22" s="2"/>
      <c r="F22" s="2"/>
      <c r="G22" s="2"/>
      <c r="H22" s="2"/>
      <c r="N22" s="2"/>
      <c r="O22" s="2"/>
      <c r="P22" s="2"/>
      <c r="Q22" s="2"/>
      <c r="R22" s="2"/>
      <c r="S22" s="2"/>
      <c r="T22" s="2"/>
      <c r="U22" s="2"/>
      <c r="V22" s="2"/>
      <c r="W22" s="2"/>
      <c r="X22" s="2"/>
      <c r="Y22" s="2"/>
      <c r="Z22" s="2"/>
    </row>
    <row r="23" spans="1:26" ht="13.5" customHeight="1" x14ac:dyDescent="0.25">
      <c r="A23" s="2"/>
      <c r="B23" s="24"/>
      <c r="C23" s="24">
        <f ca="1"/>
        <v>-46.429487179487182</v>
      </c>
      <c r="D23" s="2"/>
      <c r="E23" s="2"/>
      <c r="F23" s="2"/>
      <c r="G23" s="2"/>
      <c r="H23" s="2"/>
      <c r="N23" s="2"/>
      <c r="O23" s="2"/>
      <c r="P23" s="2"/>
      <c r="Q23" s="2"/>
      <c r="R23" s="2"/>
      <c r="S23" s="2"/>
      <c r="T23" s="2"/>
      <c r="U23" s="2"/>
      <c r="V23" s="2"/>
      <c r="W23" s="2"/>
      <c r="X23" s="2"/>
      <c r="Y23" s="2"/>
      <c r="Z23" s="2"/>
    </row>
    <row r="24" spans="1:26" ht="13.5" customHeight="1" x14ac:dyDescent="0.25">
      <c r="A24" s="2"/>
      <c r="B24" s="24"/>
      <c r="C24" s="24">
        <f ca="1"/>
        <v>-40</v>
      </c>
      <c r="D24" s="2"/>
      <c r="E24" s="2"/>
      <c r="F24" s="2"/>
      <c r="G24" s="2"/>
      <c r="H24" s="2"/>
      <c r="N24" s="2"/>
      <c r="T24" s="2"/>
      <c r="U24" s="2"/>
      <c r="V24" s="2"/>
      <c r="W24" s="2"/>
      <c r="X24" s="2"/>
      <c r="Y24" s="2"/>
      <c r="Z24" s="2"/>
    </row>
    <row r="25" spans="1:26" ht="13.5" customHeight="1" x14ac:dyDescent="0.25">
      <c r="A25" s="2"/>
      <c r="B25" s="24"/>
      <c r="C25" s="24">
        <f ca="1"/>
        <v>-47.81283422459893</v>
      </c>
      <c r="D25" s="2"/>
      <c r="E25" s="2"/>
      <c r="F25" s="2"/>
      <c r="G25" s="2"/>
      <c r="H25" s="2"/>
      <c r="N25" s="2"/>
      <c r="P25" s="55" cm="1">
        <f t="array" ref="P25:T36">C3:C14-TRANSPOSE(G3:G7)</f>
        <v>47</v>
      </c>
      <c r="Q25" s="55">
        <v>39</v>
      </c>
      <c r="R25" s="55">
        <v>13</v>
      </c>
      <c r="S25" s="55">
        <v>10</v>
      </c>
      <c r="T25" s="55">
        <v>-2</v>
      </c>
      <c r="U25" s="2"/>
      <c r="V25" s="2"/>
      <c r="W25" s="2"/>
      <c r="X25" s="2"/>
      <c r="Y25" s="2"/>
      <c r="Z25" s="2"/>
    </row>
    <row r="26" spans="1:26" ht="13.5" customHeight="1" x14ac:dyDescent="0.25">
      <c r="A26" s="2"/>
      <c r="B26" s="24"/>
      <c r="C26" s="24">
        <f ca="1"/>
        <v>-38</v>
      </c>
      <c r="D26" s="2"/>
      <c r="E26" s="2"/>
      <c r="F26" s="2"/>
      <c r="G26" s="2"/>
      <c r="H26" s="2"/>
      <c r="N26" s="2"/>
      <c r="P26" s="55">
        <v>60</v>
      </c>
      <c r="Q26" s="55">
        <v>52</v>
      </c>
      <c r="R26" s="55">
        <v>26</v>
      </c>
      <c r="S26" s="55">
        <v>23</v>
      </c>
      <c r="T26" s="55">
        <v>11</v>
      </c>
      <c r="U26" s="2"/>
      <c r="V26" s="2"/>
      <c r="W26" s="2"/>
      <c r="X26" s="2"/>
      <c r="Y26" s="2"/>
      <c r="Z26" s="2"/>
    </row>
    <row r="27" spans="1:26" ht="13.5" customHeight="1" x14ac:dyDescent="0.25">
      <c r="A27" s="2"/>
      <c r="B27" s="24"/>
      <c r="C27" s="24">
        <f ca="1"/>
        <v>-43</v>
      </c>
      <c r="D27" s="2"/>
      <c r="E27" s="2"/>
      <c r="F27" s="2"/>
      <c r="G27" s="2"/>
      <c r="H27" s="2"/>
      <c r="N27" s="2"/>
      <c r="P27" s="55">
        <v>63</v>
      </c>
      <c r="Q27" s="55">
        <v>55</v>
      </c>
      <c r="R27" s="55">
        <v>29</v>
      </c>
      <c r="S27" s="55">
        <v>26</v>
      </c>
      <c r="T27" s="55">
        <v>14</v>
      </c>
      <c r="U27" s="2"/>
      <c r="V27" s="2"/>
      <c r="W27" s="2"/>
      <c r="X27" s="2"/>
      <c r="Y27" s="2"/>
      <c r="Z27" s="2"/>
    </row>
    <row r="28" spans="1:26" ht="13.5" customHeight="1" x14ac:dyDescent="0.25">
      <c r="A28" s="2"/>
      <c r="B28" s="24"/>
      <c r="C28" s="24">
        <f ca="1"/>
        <v>-49</v>
      </c>
      <c r="D28" s="2"/>
      <c r="E28" s="2"/>
      <c r="F28" s="2"/>
      <c r="G28" s="2"/>
      <c r="H28" s="2"/>
      <c r="N28" s="2"/>
      <c r="P28" s="55">
        <v>77</v>
      </c>
      <c r="Q28" s="55">
        <v>69</v>
      </c>
      <c r="R28" s="55">
        <v>43</v>
      </c>
      <c r="S28" s="55">
        <v>40</v>
      </c>
      <c r="T28" s="55">
        <v>28</v>
      </c>
      <c r="U28" s="2"/>
      <c r="V28" s="2"/>
      <c r="W28" s="2"/>
      <c r="X28" s="2"/>
      <c r="Y28" s="2"/>
      <c r="Z28" s="2"/>
    </row>
    <row r="29" spans="1:26" ht="13.5" customHeight="1" x14ac:dyDescent="0.25">
      <c r="A29" s="2"/>
      <c r="B29" s="24"/>
      <c r="C29" s="24">
        <f ca="1"/>
        <v>-57</v>
      </c>
      <c r="D29" s="2"/>
      <c r="E29" s="2"/>
      <c r="F29" s="2"/>
      <c r="G29" s="2"/>
      <c r="H29" s="2"/>
      <c r="N29" s="2"/>
      <c r="P29" s="55">
        <v>86</v>
      </c>
      <c r="Q29" s="55">
        <v>78</v>
      </c>
      <c r="R29" s="55">
        <v>52</v>
      </c>
      <c r="S29" s="55">
        <v>49</v>
      </c>
      <c r="T29" s="55">
        <v>37</v>
      </c>
      <c r="U29" s="2"/>
      <c r="V29" s="2"/>
      <c r="W29" s="2"/>
      <c r="X29" s="2"/>
      <c r="Y29" s="2"/>
      <c r="Z29" s="2"/>
    </row>
    <row r="30" spans="1:26" ht="13.5" customHeight="1" x14ac:dyDescent="0.25">
      <c r="A30" s="2"/>
      <c r="B30" s="24"/>
      <c r="C30" s="24">
        <f ca="1"/>
        <v>-70</v>
      </c>
      <c r="D30" s="2"/>
      <c r="E30" s="2"/>
      <c r="F30" s="2"/>
      <c r="G30" s="2"/>
      <c r="H30" s="2"/>
      <c r="N30" s="2"/>
      <c r="P30" s="55">
        <v>87</v>
      </c>
      <c r="Q30" s="55">
        <v>79</v>
      </c>
      <c r="R30" s="55">
        <v>53</v>
      </c>
      <c r="S30" s="55">
        <v>50</v>
      </c>
      <c r="T30" s="55">
        <v>38</v>
      </c>
      <c r="U30" s="2"/>
      <c r="V30" s="2"/>
      <c r="W30" s="2"/>
      <c r="X30" s="2"/>
      <c r="Y30" s="2"/>
      <c r="Z30" s="2"/>
    </row>
    <row r="31" spans="1:26" ht="13.5" customHeight="1" x14ac:dyDescent="0.25">
      <c r="A31" s="2"/>
      <c r="B31" s="24"/>
      <c r="C31" s="24" t="str">
        <f ca="1"/>
        <v>NP</v>
      </c>
      <c r="D31" s="2"/>
      <c r="E31" s="2"/>
      <c r="F31" s="2"/>
      <c r="G31" s="2"/>
      <c r="H31" s="2"/>
      <c r="N31" s="2"/>
      <c r="P31" s="55">
        <v>92</v>
      </c>
      <c r="Q31" s="55">
        <v>84</v>
      </c>
      <c r="R31" s="55">
        <v>58</v>
      </c>
      <c r="S31" s="55">
        <v>55</v>
      </c>
      <c r="T31" s="55">
        <v>43</v>
      </c>
      <c r="U31" s="2"/>
      <c r="V31" s="2"/>
      <c r="W31" s="2"/>
      <c r="X31" s="2"/>
      <c r="Y31" s="2"/>
      <c r="Z31" s="2"/>
    </row>
    <row r="32" spans="1:26" ht="13.5" customHeight="1" x14ac:dyDescent="0.25">
      <c r="A32" s="2"/>
      <c r="B32" s="24"/>
      <c r="C32" s="24" t="str">
        <f ca="1"/>
        <v>NP</v>
      </c>
      <c r="D32" s="2"/>
      <c r="E32" s="2"/>
      <c r="F32" s="2"/>
      <c r="G32" s="2"/>
      <c r="H32" s="2"/>
      <c r="N32" s="2"/>
      <c r="P32" s="55">
        <v>98</v>
      </c>
      <c r="Q32" s="55">
        <v>90</v>
      </c>
      <c r="R32" s="55">
        <v>64</v>
      </c>
      <c r="S32" s="55">
        <v>61</v>
      </c>
      <c r="T32" s="55">
        <v>49</v>
      </c>
      <c r="U32" s="2"/>
      <c r="V32" s="2"/>
      <c r="W32" s="2"/>
      <c r="X32" s="2"/>
      <c r="Y32" s="2"/>
      <c r="Z32" s="2"/>
    </row>
    <row r="33" spans="1:26" ht="13.5" customHeight="1" x14ac:dyDescent="0.25">
      <c r="A33" s="2"/>
      <c r="B33" s="24"/>
      <c r="C33" s="24"/>
      <c r="D33" s="2"/>
      <c r="E33" s="2"/>
      <c r="F33" s="2"/>
      <c r="G33" s="2"/>
      <c r="H33" s="2"/>
      <c r="I33" s="2"/>
      <c r="J33" s="2"/>
      <c r="K33" s="2"/>
      <c r="L33" s="2"/>
      <c r="M33" s="2"/>
      <c r="N33" s="2"/>
      <c r="P33" s="55">
        <v>106</v>
      </c>
      <c r="Q33" s="55">
        <v>98</v>
      </c>
      <c r="R33" s="55">
        <v>72</v>
      </c>
      <c r="S33" s="55">
        <v>69</v>
      </c>
      <c r="T33" s="55">
        <v>57</v>
      </c>
      <c r="U33" s="2"/>
      <c r="V33" s="2"/>
      <c r="W33" s="2"/>
      <c r="X33" s="2"/>
      <c r="Y33" s="2"/>
      <c r="Z33" s="2"/>
    </row>
    <row r="34" spans="1:26" ht="13.5" customHeight="1" x14ac:dyDescent="0.25">
      <c r="A34" s="2"/>
      <c r="B34" s="24"/>
      <c r="C34" s="24"/>
      <c r="D34" s="2"/>
      <c r="E34" s="2"/>
      <c r="F34" s="2"/>
      <c r="G34" s="2"/>
      <c r="H34" s="2"/>
      <c r="I34" s="2"/>
      <c r="J34" s="2"/>
      <c r="K34" s="2"/>
      <c r="L34" s="2"/>
      <c r="M34" s="2"/>
      <c r="N34" s="2"/>
      <c r="P34" s="55">
        <v>119</v>
      </c>
      <c r="Q34" s="55">
        <v>111</v>
      </c>
      <c r="R34" s="55">
        <v>85</v>
      </c>
      <c r="S34" s="55">
        <v>82</v>
      </c>
      <c r="T34" s="55">
        <v>70</v>
      </c>
      <c r="U34" s="2"/>
      <c r="V34" s="2"/>
      <c r="W34" s="2"/>
      <c r="X34" s="2"/>
      <c r="Y34" s="2"/>
      <c r="Z34" s="2"/>
    </row>
    <row r="35" spans="1:26" ht="13.5" customHeight="1" x14ac:dyDescent="0.25">
      <c r="A35" s="2"/>
      <c r="B35" s="24"/>
      <c r="C35" s="24"/>
      <c r="D35" s="2"/>
      <c r="E35" s="2"/>
      <c r="F35" s="2"/>
      <c r="G35" s="41"/>
      <c r="H35" s="2"/>
      <c r="I35" s="2"/>
      <c r="J35" s="2"/>
      <c r="K35" s="2"/>
      <c r="L35" s="2"/>
      <c r="M35" s="2"/>
      <c r="N35" s="2"/>
      <c r="P35" s="55">
        <v>128</v>
      </c>
      <c r="Q35" s="55">
        <v>120</v>
      </c>
      <c r="R35" s="55">
        <v>94</v>
      </c>
      <c r="S35" s="55">
        <v>91</v>
      </c>
      <c r="T35" s="55">
        <v>79</v>
      </c>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55">
        <v>131</v>
      </c>
      <c r="Q36" s="55">
        <v>123</v>
      </c>
      <c r="R36" s="55">
        <v>97</v>
      </c>
      <c r="S36" s="55">
        <v>94</v>
      </c>
      <c r="T36" s="55">
        <v>82</v>
      </c>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O1" r:id="rId1" xr:uid="{BB60370E-5C4C-4E42-82D8-5092FE3F0863}"/>
  </hyperlinks>
  <pageMargins left="0.7" right="0.7" top="0.75" bottom="0.75" header="0" footer="0"/>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815147-90A1-4FFE-8C07-0FBB7F1B2F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Original</vt:lpstr>
      <vt:lpstr>_tReceipts</vt:lpstr>
      <vt:lpstr>_tPayments</vt:lpstr>
      <vt:lpstr>ALT</vt:lpstr>
      <vt:lpstr>Alt2</vt:lpstr>
      <vt:lpstr>EDA</vt:lpstr>
      <vt:lpstr>_np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2024-10-02T04:34:09Z</dcterms:modified>
</cp:coreProperties>
</file>