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thumbnail" Target="docProps/thumbnail.wmf"/><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16"/>
  <workbookPr codeName="ThisWorkbook"/>
  <mc:AlternateContent xmlns:mc="http://schemas.openxmlformats.org/markup-compatibility/2006">
    <mc:Choice Requires="x15">
      <x15ac:absPath xmlns:x15ac="http://schemas.microsoft.com/office/spreadsheetml/2010/11/ac" url="C:\Users\Mark\Dropbox\GitHub\PowerQueryBitsAndPieces\"/>
    </mc:Choice>
  </mc:AlternateContent>
  <xr:revisionPtr revIDLastSave="0" documentId="8_{A2E4A0A7-4EC7-409C-8328-EBAB50CD70DF}" xr6:coauthVersionLast="47" xr6:coauthVersionMax="47" xr10:uidLastSave="{00000000-0000-0000-0000-000000000000}"/>
  <bookViews>
    <workbookView xWindow="-120" yWindow="-120" windowWidth="29040" windowHeight="15720" xr2:uid="{B9646992-58BC-44A8-9040-42DC40CCACD9}"/>
  </bookViews>
  <sheets>
    <sheet name="Sheet1" sheetId="1" r:id="rId1"/>
    <sheet name="e00eb4de3c8a421cba9b8f4cb8546ec" sheetId="2" state="veryHidden" r:id="rId2"/>
  </sheets>
  <definedNames>
    <definedName name="_xlchart.v6.0" hidden="1">Sheet1!$C$7</definedName>
    <definedName name="_xlchart.v6.1" hidden="1">Sheet1!$C$8:$C$11</definedName>
    <definedName name="_xlchart.v6.10" hidden="1">Sheet1!$D$8:$D$12</definedName>
    <definedName name="_xlchart.v6.11" hidden="1">Sheet1!$D$8:$D$13</definedName>
    <definedName name="_xlchart.v6.12" hidden="1">Sheet1!$D$8:$D$14</definedName>
    <definedName name="_xlchart.v6.13" hidden="1">Sheet1!$D$8:$D$15</definedName>
    <definedName name="_xlchart.v6.14" hidden="1">Sheet1!$D$8:$D$16</definedName>
    <definedName name="_xlchart.v6.2" hidden="1">Sheet1!$C$8:$C$12</definedName>
    <definedName name="_xlchart.v6.3" hidden="1">Sheet1!$C$8:$C$13</definedName>
    <definedName name="_xlchart.v6.4" hidden="1">Sheet1!$C$8:$C$14</definedName>
    <definedName name="_xlchart.v6.5" hidden="1">Sheet1!$C$8:$C$15</definedName>
    <definedName name="_xlchart.v6.6" hidden="1">Sheet1!$C$8:$C$16</definedName>
    <definedName name="_xlchart.v6.7" hidden="1">Sheet1!$D$6</definedName>
    <definedName name="_xlchart.v6.8" hidden="1">Sheet1!$D$7</definedName>
    <definedName name="_xlchart.v6.9" hidden="1">Sheet1!$D$8:$D$11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6" i="1" l="1" a="1"/>
  <c r="D16" i="1" s="1"/>
  <c r="D15" i="1" a="1"/>
  <c r="D15" i="1" s="1"/>
  <c r="D14" i="1" a="1"/>
  <c r="D14" i="1" s="1"/>
  <c r="D13" i="1" a="1"/>
  <c r="D13" i="1" s="1"/>
  <c r="D12" i="1" a="1"/>
  <c r="D12" i="1" s="1"/>
  <c r="D9" i="1" a="1"/>
  <c r="D9" i="1" s="1"/>
  <c r="D10" i="1" a="1"/>
  <c r="D10" i="1" s="1"/>
  <c r="D11" i="1" a="1"/>
  <c r="D11" i="1" s="1"/>
  <c r="D8" i="1" a="1"/>
  <c r="D8" i="1" s="1"/>
  <c r="A3" i="2"/>
  <c r="B3" i="2"/>
  <c r="C3" i="2"/>
  <c r="A1" i="2"/>
  <c r="B1" i="2" a="1"/>
  <c r="B1" i="2" s="1"/>
  <c r="C1" i="2"/>
  <c r="D1" i="2"/>
  <c r="E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75A667-05C9-48CF-9635-8DCCBF6C174D}" keepAlive="1" name="Query - Example" description="Connection to the 'Example' query in the workbook." type="5" refreshedVersion="0" background="1">
    <dbPr connection="Provider=Microsoft.Mashup.OleDb.1;Data Source=$Workbook$;Location=Example;Extended Properties=&quot;&quot;" command="SELECT * FROM [Example]"/>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
    <bk>
      <extLst>
        <ext uri="{3e2802c4-a4d2-4d8b-9148-e3be6c30e623}">
          <xlrd:rvb i="0"/>
        </ext>
      </extLst>
    </bk>
    <bk>
      <extLst>
        <ext uri="{3e2802c4-a4d2-4d8b-9148-e3be6c30e623}">
          <xlrd:rvb i="31"/>
        </ext>
      </extLst>
    </bk>
    <bk>
      <extLst>
        <ext uri="{3e2802c4-a4d2-4d8b-9148-e3be6c30e623}">
          <xlrd:rvb i="94"/>
        </ext>
      </extLst>
    </bk>
    <bk>
      <extLst>
        <ext uri="{3e2802c4-a4d2-4d8b-9148-e3be6c30e623}">
          <xlrd:rvb i="126"/>
        </ext>
      </extLst>
    </bk>
    <bk>
      <extLst>
        <ext uri="{3e2802c4-a4d2-4d8b-9148-e3be6c30e623}">
          <xlrd:rvb i="169"/>
        </ext>
      </extLst>
    </bk>
    <bk>
      <extLst>
        <ext uri="{3e2802c4-a4d2-4d8b-9148-e3be6c30e623}">
          <xlrd:rvb i="198"/>
        </ext>
      </extLst>
    </bk>
    <bk>
      <extLst>
        <ext uri="{3e2802c4-a4d2-4d8b-9148-e3be6c30e623}">
          <xlrd:rvb i="221"/>
        </ext>
      </extLst>
    </bk>
    <bk>
      <extLst>
        <ext uri="{3e2802c4-a4d2-4d8b-9148-e3be6c30e623}">
          <xlrd:rvb i="261"/>
        </ext>
      </extLst>
    </bk>
    <bk>
      <extLst>
        <ext uri="{3e2802c4-a4d2-4d8b-9148-e3be6c30e623}">
          <xlrd:rvb i="313"/>
        </ext>
      </extLst>
    </bk>
    <bk>
      <extLst>
        <ext uri="{3e2802c4-a4d2-4d8b-9148-e3be6c30e623}">
          <xlrd:rvb i="336"/>
        </ext>
      </extLst>
    </bk>
    <bk>
      <extLst>
        <ext uri="{3e2802c4-a4d2-4d8b-9148-e3be6c30e623}">
          <xlrd:rvb i="358"/>
        </ext>
      </extLst>
    </bk>
    <bk>
      <extLst>
        <ext uri="{3e2802c4-a4d2-4d8b-9148-e3be6c30e623}">
          <xlrd:rvb i="386"/>
        </ext>
      </extLst>
    </bk>
    <bk>
      <extLst>
        <ext uri="{3e2802c4-a4d2-4d8b-9148-e3be6c30e623}">
          <xlrd:rvb i="418"/>
        </ext>
      </extLst>
    </bk>
    <bk>
      <extLst>
        <ext uri="{3e2802c4-a4d2-4d8b-9148-e3be6c30e623}">
          <xlrd:rvb i="448"/>
        </ext>
      </extLst>
    </bk>
    <bk>
      <extLst>
        <ext uri="{3e2802c4-a4d2-4d8b-9148-e3be6c30e623}">
          <xlrd:rvb i="490"/>
        </ext>
      </extLst>
    </bk>
    <bk>
      <extLst>
        <ext uri="{3e2802c4-a4d2-4d8b-9148-e3be6c30e623}">
          <xlrd:rvb i="515"/>
        </ext>
      </extLst>
    </bk>
    <bk>
      <extLst>
        <ext uri="{3e2802c4-a4d2-4d8b-9148-e3be6c30e623}">
          <xlrd:rvb i="528"/>
        </ext>
      </extLst>
    </bk>
    <bk>
      <extLst>
        <ext uri="{3e2802c4-a4d2-4d8b-9148-e3be6c30e623}">
          <xlrd:rvb i="555"/>
        </ext>
      </extLst>
    </bk>
    <bk>
      <extLst>
        <ext uri="{3e2802c4-a4d2-4d8b-9148-e3be6c30e623}">
          <xlrd:rvb i="572"/>
        </ext>
      </extLst>
    </bk>
  </futureMetadata>
  <cellMetadata count="1">
    <bk>
      <rc t="1" v="0"/>
    </bk>
  </cellMetadata>
  <valueMetadata count="1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valueMetadata>
</metadata>
</file>

<file path=xl/sharedStrings.xml><?xml version="1.0" encoding="utf-8"?>
<sst xmlns="http://schemas.openxmlformats.org/spreadsheetml/2006/main" count="6" uniqueCount="6">
  <si>
    <t>FROM:</t>
  </si>
  <si>
    <t>SUBJECT:</t>
  </si>
  <si>
    <t>DATE:</t>
  </si>
  <si>
    <t>Mark Biegert</t>
  </si>
  <si>
    <t>State</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</si>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</sst>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0;;@"/>
    <numFmt numFmtId="165" formatCode="0.0,&quot;k&quot;;;@"/>
    <numFmt numFmtId="166" formatCode="0.0,,&quot;m&quot;;;@"/>
  </numFmts>
  <fonts count="9" x14ac:knownFonts="1">
    <font>
      <sz val="10"/>
      <color theme="1"/>
      <name val="Consolas"/>
      <family val="2"/>
    </font>
    <font>
      <sz val="10"/>
      <color theme="1"/>
      <name val="Consolas"/>
      <family val="2"/>
    </font>
    <font>
      <b/>
      <sz val="11"/>
      <color theme="3"/>
      <name val="Consolas"/>
      <family val="2"/>
    </font>
    <font>
      <b/>
      <sz val="10"/>
      <color theme="1"/>
      <name val="Consolas"/>
      <family val="2"/>
    </font>
    <font>
      <b/>
      <sz val="11"/>
      <color theme="5" tint="-0.24994659260841701"/>
      <name val="Consolas"/>
      <family val="2"/>
    </font>
    <font>
      <i/>
      <sz val="11"/>
      <color theme="3"/>
      <name val="Consolas"/>
      <family val="2"/>
    </font>
    <font>
      <b/>
      <u/>
      <sz val="10"/>
      <color theme="5" tint="-0.24994659260841701"/>
      <name val="Consolas"/>
      <family val="2"/>
    </font>
    <font>
      <b/>
      <sz val="9"/>
      <color rgb="FF7030A0"/>
      <name val="Consolas"/>
      <family val="2"/>
    </font>
    <font>
      <sz val="10"/>
      <color rgb="FF7F7F7F"/>
      <name val="Consolas"/>
      <family val="2"/>
    </font>
  </fonts>
  <fills count="5">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2" tint="-9.9948118533890809E-2"/>
        <bgColor indexed="64"/>
      </patternFill>
    </fill>
  </fills>
  <borders count="2">
    <border>
      <left/>
      <right/>
      <top/>
      <bottom/>
      <diagonal/>
    </border>
    <border>
      <left/>
      <right/>
      <top/>
      <bottom style="medium">
        <color theme="4" tint="0.39997558519241921"/>
      </bottom>
      <diagonal/>
    </border>
  </borders>
  <cellStyleXfs count="10">
    <xf numFmtId="0" fontId="0" fillId="0" borderId="0"/>
    <xf numFmtId="0" fontId="4" fillId="0" borderId="0" applyNumberFormat="0" applyAlignment="0" applyProtection="0"/>
    <xf numFmtId="0" fontId="5" fillId="0" borderId="0" applyNumberFormat="0" applyAlignment="0" applyProtection="0"/>
    <xf numFmtId="0" fontId="6" fillId="0" borderId="1" applyNumberFormat="0" applyAlignment="0" applyProtection="0"/>
    <xf numFmtId="0" fontId="2" fillId="0" borderId="0" applyNumberFormat="0" applyFill="0" applyBorder="0" applyAlignment="0" applyProtection="0"/>
    <xf numFmtId="0" fontId="1" fillId="2" borderId="0" applyNumberFormat="0" applyAlignment="0" applyProtection="0"/>
    <xf numFmtId="0" fontId="8" fillId="0" borderId="0" applyNumberFormat="0" applyAlignment="0" applyProtection="0"/>
    <xf numFmtId="0" fontId="7" fillId="0" borderId="0" applyNumberFormat="0" applyAlignment="0" applyProtection="0"/>
    <xf numFmtId="0" fontId="3" fillId="3" borderId="0" applyNumberFormat="0" applyAlignment="0" applyProtection="0"/>
    <xf numFmtId="0" fontId="1" fillId="4" borderId="0" applyNumberFormat="0" applyAlignment="0" applyProtection="0"/>
  </cellStyleXfs>
  <cellXfs count="9">
    <xf numFmtId="0" fontId="0" fillId="0" borderId="0" xfId="0"/>
    <xf numFmtId="0" fontId="3" fillId="3" borderId="0" xfId="8"/>
    <xf numFmtId="0" fontId="1" fillId="4" borderId="0" xfId="9"/>
    <xf numFmtId="0" fontId="0" fillId="4" borderId="0" xfId="9" applyFont="1"/>
    <xf numFmtId="15" fontId="1" fillId="4" borderId="0" xfId="9" applyNumberFormat="1"/>
    <xf numFmtId="164" fontId="0" fillId="0" borderId="0" xfId="0" applyNumberFormat="1"/>
    <xf numFmtId="165" fontId="0" fillId="0" borderId="0" xfId="0" applyNumberFormat="1"/>
    <xf numFmtId="166" fontId="0" fillId="0" borderId="0" xfId="0" applyNumberFormat="1"/>
    <xf numFmtId="14" fontId="0" fillId="0" borderId="0" xfId="0" applyNumberFormat="1"/>
  </cellXfs>
  <cellStyles count="10">
    <cellStyle name="Comment" xfId="7" xr:uid="{763C255E-5D87-466E-95B0-D699BCBDC27A}"/>
    <cellStyle name="Explanatory Text" xfId="6" builtinId="53" customBuiltin="1"/>
    <cellStyle name="Heading 1" xfId="1" builtinId="16" customBuiltin="1"/>
    <cellStyle name="Heading 2" xfId="2" builtinId="17" customBuiltin="1"/>
    <cellStyle name="Heading 3" xfId="3" builtinId="18" customBuiltin="1"/>
    <cellStyle name="Heading 4" xfId="4" builtinId="19" hidden="1"/>
    <cellStyle name="Input" xfId="5" builtinId="20" customBuiltin="1"/>
    <cellStyle name="Introduction" xfId="8" xr:uid="{5B02A008-1F7D-4D4F-95AF-9E9DCAA6C469}"/>
    <cellStyle name="Normal" xfId="0" builtinId="0"/>
    <cellStyle name="Salutation" xfId="9" xr:uid="{F719B4EA-B44E-4761-B427-915CA2DD4EE6}"/>
  </cellStyles>
  <dxfs count="0"/>
  <tableStyles count="1" defaultTableStyle="TableStyleMedium2" defaultPivotStyle="PivotStyleLight16">
    <tableStyle name="Invisible" pivot="0" table="0" count="0" xr9:uid="{6599F34C-6A9E-4238-B66C-9E696F7A2B73}"/>
  </tableStyles>
  <colors>
    <mruColors>
      <color rgb="FFFF9999"/>
      <color rgb="FFFF00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1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sheetMetadata" Target="metadata.xml"/><Relationship Id="rId12" Type="http://schemas.microsoft.com/office/2017/06/relationships/richStyles" Target="richData/rich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connections" Target="connections.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9">
          <cx:pt idx="0">129</cx:pt>
          <cx:pt idx="1">239</cx:pt>
          <cx:pt idx="2">73</cx:pt>
          <cx:pt idx="3">175</cx:pt>
          <cx:pt idx="4">216</cx:pt>
          <cx:pt idx="5">219</cx:pt>
          <cx:pt idx="6">67</cx:pt>
          <cx:pt idx="7">71</cx:pt>
          <cx:pt idx="8">62</cx:pt>
        </cx:lvl>
      </cx:strDim>
      <cx:strDim type="cat">
        <cx:f>_xlchart.v6.6</cx:f>
        <cx:nf>_xlchart.v6.0</cx:nf>
      </cx:strDim>
      <cx:numDim type="colorVal">
        <cx:f>_xlchart.v6.14</cx:f>
        <cx:nf>_xlchart.v6.8</cx:nf>
      </cx:numDim>
    </cx:data>
  </cx:chartData>
  <cx:chart>
    <cx:title pos="t" align="ctr" overlay="0"/>
    <cx:plotArea>
      <cx:plotAreaRegion>
        <cx:plotSurface>
          <cx:spPr>
            <a:effectLst>
              <a:glow rad="101600">
                <a:srgbClr val="7030A0">
                  <a:alpha val="40000"/>
                </a:srgbClr>
              </a:glow>
              <a:innerShdw blurRad="63500" dist="50800" dir="13500000">
                <a:prstClr val="black">
                  <a:alpha val="50000"/>
                </a:prstClr>
              </a:innerShdw>
              <a:softEdge rad="368300"/>
            </a:effectLst>
          </cx:spPr>
        </cx:plotSurface>
        <cx:series layoutId="regionMap" uniqueId="{8DB83FAB-FE6C-46EE-A847-5CC2D611C922}">
          <cx:tx>
            <cx:txData>
              <cx:f>_xlchart.v6.8</cx:f>
              <cx:v>Population</cx:v>
            </cx:txData>
          </cx:tx>
          <cx:spPr>
            <a:solidFill>
              <a:srgbClr val="CCFFCC"/>
            </a:solidFill>
            <a:ln>
              <a:solidFill>
                <a:schemeClr val="tx1"/>
              </a:solidFill>
            </a:ln>
          </cx:spPr>
          <cx:dataId val="0"/>
          <cx:layoutPr>
            <cx:regionLabelLayout val="showAll"/>
            <cx:geography projectionType="miller" viewedRegionType="countryRegionList" cultureLanguage="en-US" cultureRegion="US" attribution="Powered by Bing">
              <cx:geoCache provider="{E9337A44-BEBE-4D9F-B70C-5C5E7DAFC167}">
                <cx:binary>pHxZc9xGsu5fcfj5wq4dhYmZE3GrAPTCnaIpyi8IiiKx7zt+/U3QHqsJ4hC27szD2NNSf51ZuedX
9e+n4V9PyfNj9dOQJln9r6fhPz8HTVP869df66fgOX2sf0nDpyqv85fml6c8/TV/eQmfnn/9Vj32
Yeb/ShBmvz4Fj1XzPPz8P/+Gb/Ofc/uxeXSyJmzGm/a5Gm+f6zZp6g8//V8+/On59WvuxuL5Pz8/
5W3WzF/nh3n2858fHb7952eTEIkpspg0LYEJRtL6+adfT7/yzz98+ZjC9/zfr+NzuPn3nx/r5j8/
E/im/vn1n8xfJCWWaRFEiIk4kj//lOVVE/znZ4x+wQL+Y0nGucSI859/qvN2/sj6hTIqTYQFsQSV
wiR/aek6T0Y/z/7Sy5///lPWptd5mDU1fLH4+afijz/2XzmRYBhbGDHL4vBz4POnx1s4iflP/5/B
515vFM3vYzYUwmFdIspK15WP6KSG2DSxZrnIikNQe56q6FgdaYlZEuo4LSp5W8fcTzxFqy4pqt/h
0KvcU30YV6ZNLKsbfTubqDCfXrX76x+H/UaMp7wYq9AP/jztv/71f66K5+xTUz0/NxePxb/nv/r9
s7f/Cvr485tnM3rzL+9s6vSI/+6Hf8+kyKz6/92EPuXpYxI+nhrR69/4w2g4/oVhjoTFJUKmxATs
4Q8jYugXS1oEW0JwTkzK2HcjwvAR/GGEKZPShL/8lxEZ+BchCHyfhcGAOObS/EdWBN90YkVcCPh+
hJCkFpIYC7awIp9gVssJBap2slRH5+LG39N9t6/d6J4GenKam8CRzomCVmwXJHsPihmX4EOCg5e+
NV2SZ7jxcwygZqfa/JYEk/oYAdM1CPjxnFmEYcnNtxBmmMZ19odcyV1xndi5Ft9qG+v4OnfHPf7y
MR44/HuJTuDmz0+cUUSyq8YR1OhnowoiQyUBVTKfdGH4GlxVmSPefwy5enKUY0tKvOL/fh+GJsS/
QLXeZ+bf0dFQZXf5McYiyPxpHt9BKHorV1AWHWHTFKjG7p38pbPjfRYoQzfK+8RUb1Pdfwpd096A
3ZCNLgwk4Twou2EE2Ccv0N6O7qvPnpseiI2uhJqcxPFuPf0x6BYmeSsqkgZNLQT6TLlUWDgB/A+l
7scgeNVQThQ62+2JodAwzPJpPrVZoUOwiyclUrsAN3hk96UObEu39mA+mJNORjt16w2rWXW9E/z5
8xP8evyvlG2bf+mRPE9ZvKHIOWR8T0zvbWZW9AlEAzmTZgJsxoybslfSChoHhRP6nBTJqKcgQvD/
Na2TN3Xgcq8ezj/W8bqIUlBmWpQKa+H6gV+MpKGzipsH3/ycZGIruMym8F7C7wgLb09KOcnWh/jV
PVlX8tju4l3cq/Q82JMz3xa3/3/yLEJ0g1FmSmt29JKV2DUS7FEVRYRHW3Ktac7iAlFLItOEoPL2
5Kopq8J46gkkA2/XXLPnROwCN9QT5IEe2Yg4vh1tWAteB7WYySHjCbpMBo3XlcZQAmiv88em1c0h
cdOL4gzvhIpuo0k1ux9xAguqMIxNzpmJ5vM9sdBexGESDgAZ9YZrjImyiL8h1lo0OYVYqNLwmr5m
dCAqz5M9DiI7r+sd+MXxY9tYgZGcQBqFPIegpFzA1KJBVjWCJEHlX5B6UhmeLoI83rKMt8Xmq0+/
wVmEjaHkpSnIq2VgF/lu6rsVuWyIDh1pV85oS//SSg7RCB4Q7T6Wcc1CLEQkElQwqOvFwgFkLYvS
siAbJOf5JXGwimzDad363FOZU2nflv/88E4BzUXWoy0LPI76QDGcqUJc9Owlja8+lmrF7N9gLFJc
EORdVcRDoHrWqZF87tk/D4NvABZGngmSyjoErTESHRPRqq7BzscyrGWzNxgL8+OonqKYg6Ky8+Y8
9BX7zfzKa7u9wWfxrnebx2pS5RcZaxLr6LhVRq4VeRaiGPofgaWJ6SLS93GeGEkEIpJdZ6fSNl3/
yOzi3pIafNvJ9BbiazBaRP43iIvIT+RUGk0NiFxNrvmAqz07DudCl9pwxHmZq+FlehmJuvR1oXUC
/93Q+KzRj37A0hcSc6iN+QcYe+/GO9Y614ZGV8kj1xFEZ7FxwmSlXgGBmUU5twiHRuZtqGS88au+
eS0AO5uVmmkWaPkSXkIhWNnhbbivAhW5ULW4Flc+081gi1wR1drx3XRPVOpmeqs+XPWdkx+1OPep
67EoZ9OWRdY6IU4HHfLmsKHq+Vveq/q76IuzjtIROmoMxt2U9uBCqPNVus+ujPS1/jV3Q6JyCLz7
ZhdfbcW8lbj+Ru2LYyZBjuN8VntbxSpJM9WyUBUs+4G4foqDF5EuTHKDWbMmB2yT42CXt3RvOJGp
UKLNmxwK7mLn6V6P5gby6hFCY4Ygc0FByBbhj3uWKNMegL0p/s3g4pxkfANiVYcnEIsAyK0Wjf0M
0feF7ZGLiY+2kW4k4LUOyUInKIsQmDVZ3oQZoHDfrhMlX7xJe6Wa9oYe9Jir7HIaFc+c+rratfuP
TXS2gncWeoK9yMoFqlIQEbDZzt9nbrfv3fpQ7baMcT3MM04YNA4MCbSwxizvSVbP7VjtTG53CG/z
1E46JV5qyP/hDkNVPyoSqkEo6jSbYq7H+e/4SytlXV/X1utJHtmR6ADCrbzmTqKqx0qHmwU3Xtfr
X/LihXGOWRkO0Wv7aVtX8aW8sfbyBt3PuIbu1FSp8YrvslAje1vadc+AWm6eYUrLXIQdEU6MWyko
u2LPMeQUtFEX4Nnu31vNd4DFaXo5Ckoxa1Pc5JfMyXeNYoq+VCq2M71Z3q974V9ochFhkCQtbRpA
G6boFrFURTBWKs1SWWFiy/jF7yu7YMiW3FKIRJcCCY28g1lSVfNyK32uxnT2/dcsTnbog6Kucvg1
vfaF6rhTpnYplAA7tpzyAT01kw6Eqg9tp/+GI81f/4Hq5SIkjROcLHk1ZN07zaHddftECZVek/2W
026YkVzEpcDrJ2jxQVLuxYrGnzpry47mk3snDCcYcyYwzC/nkz/pomjC6yGtAAG6bcWLXPEusI3e
sD38iYaDI9jksihVVnT9cdhbj0cnyIuiJA2SMMo6QGa74Bu/Cr5l36JvmR257PDUQ8itVSNUdUtU
obdax/V4f4K9qD2GDvotFAN2dDBzRT3VxTrPdQxeNLrUGXJd/O510LQGzlbZs+65J9iL0FAE2JRF
C9iNmx2Qk7k5DIzYXX7I7eD3rVp31YBOwBZhovIwHtNZyRgctclCFce3H5/jBgJfhIaMZdTy59CQ
k+4MdejMZBvzy1V3/y4DX7h7mBuRnGYE1E8XbXJvWGd51oFLjDaPNscnq7X5CdrCuxNkeoY0oKUb
dWcX1wOyE1fYvRt+q78lN0akNg1iNbieIC6cPAwiM8rnM4rOs3PjKrnmbq0jO9WdjolCofLUdmQh
q+cmYQMB8xNqsXmlcer4Xg91MQ9fhwHpZYv26EhV/DkBixTPua+quz+6kkThSonENbPddB8WSuyN
zenRbPHLGISRieYtGMWELhRAs9QL0gBUnuAGFlufTct34/qBNIMKh9L26EbXTteSJ8Z0Hu1YCFaM
C68oMj5x4c9tu0Z6LkWMM3IcHbmrj409OsSpXwZ7smOn+RrCJDe7HK8H3TnCtW7EOb0hbnFESG0F
+9UK6eRnLScWY2NmU02gVxlcb5eVduBWZ/1TfU613yrDDpjaSuxkzbcwMU0EKySBmbkIwmZE6maY
e3+uxM54iK6tq+o8+BajfQepwK0+TWepZqp56e7r6+Sye6G7RKih1FTHD8XuR8IVjPPmlSusRLi1
sAQyjjQ35yFR408qtq4Ef/w4Wq3r+ARhdouTfFdblonDGYFdlC/VIXMjO9bmb3THj1yj/aZzr7kZ
lkRIwoT5fsEbpyFuyhp6wHm6wV7qy8zGe+8wmxVxX+uTH9Eh7KZhuyigpWHLaSLlDYk9HxCTsVRm
9mx59z+gQ/AcDntxGDDLZdsX8DYWBgcd9hq7sCKbu81O06NH1FzJJ7qwP0aksxkuIwRFxIItLAdt
LnsX2LdYkcDzqe2E1BOk7FAZT+k+IYokCh2Rk5wnh/g23ZufegeO9bq4i7n6Y7QSQyCtUrs+9Ffm
5NBCm6kTJPuYXG8PpVft6+SXLrscfwDVlwn80u4BKgvYLpQXnt3AIGWaNDuvdHKxtfJaLaROIRf5
MbDqfkDzcUAh5SmTQKDQxZ1XqfAMK88WNr8J4kMwwJ6PhPMowPn4dNYPR1DT5IQLMIm3LtV01Bvo
fDgo9lUY4etCIC2p0IlE+mOotZ6OYkoYbBoohX96CxV2tZGJV+/dQeF90UCvLFx2tlkfbuEsooTf
Z60XFeBDvY4fCczLhuwi34W72h4croeL5p4+JpdcFzveq/jrx0KuhYxTIReZOfaSDAF3A3aY2Hvo
LP8ujrPDxxCrRegpxiLup4XssjSfBTwCuUTHzrAvnOY++lvt46qBnJzawkCMCePKmiteINXsfROm
rtjUKSp1Eu8+lmtVdQyZ1CQCJlJLwkBY9XFqzD2/1ZbK778GJN8w9i2ERfVuMjqSCQECb6NQtU3k
dH27UZ+sB5ETMRb1CRn6pAwJgHRu+RieJbahY9jfwUj2jwNq1T9UG2wJGbNg9g7VIGJoYe5BWwHT
IrbAg6Nei3I/hukGwnuDmyG4xRhHdB5BL4y6HWHE5QsTBiI2VBami/fFWXiQajwHkba5B++OaQG3
sG8pC54C8WkedvXOlGqY58VOuus0D3Qj7bmpzJ63Mu/7SLxAXRh6YtY1iWtAzc77+zBzPKmpHd+k
N83XRoWHotROE+q6gHYThN6MWnP0e5MlZ3hBgEqCYM0ml5kfFZlR9JWcdZyd+7fdod5J29ujh8kp
3b9B8NjCW5gNGjE4Qwl4faB9WCL0F7DT057rpzq7hd3J5sp3NpL3AgqKgZm3Mm8WwkyncgL9xlZx
HvaFsnppy2ljJrJqO8A44MSCsfa7QanRFL2fZeANBR8U8VMVpzcf+9u6oXyHWFYJ6ZjTaJodrnwZ
XxLjAk0OSu3ugPfSHjSjujNtnu0qevT13xnobYi4nI1WOeVlFAJ+2yTaq4598E9zGJgih2WykJhR
hPDCE/ppwnURGmAaPLgURXX0uq2ZPVkxhlOIRSQGciNtrAggrE/FgTnT3juHzsSJ9kSF7tYy+X27
vBBoEZLxmMi49QGtsZGe5N6/HK7FrrmzHlAMXDGV2L5j6vh80J7yGicAzoMuO5iParS9S98QnSxm
LrDMS00SwI+Bsdn1dPCPydlMqMJAqQrdrfryXfZ+K/mS2oENC+EiBbAuDA+V9zWOvtH63BqaDbd7
tYmld58cKJmlPmnNOp8n0ve8uY5t7/3BLia3+jazqYQ9uty0I2lnt/3d498Y6c7m+A5aQu0KbRN7
z2Xsa69JewtkrJ32XuygnXALmIT0O/mldftQjbZ5X9zMW7SPA8GaH/IT3IXImUUa3HuAS3Cr5Hid
tb9/DLAl2KJgFoVfFH7mh8ofHmn9pTBgjWVQXRZIVeTsY6zXkdFHWlzkg7wtIpH5AMZ2xlN3PXQq
vzU6xbhdweLVVMNe2BJGab0NlOVSeSk0i/2++41M7lC6xW9bA5V3VfxsucD2wwRRSd/VHHVZyWya
tRvU4jMqz/NKusl0DhR42/Qnuw7Rrtnkla0eqQXllARcLJezJQulBuEtgJaiOsgWXUI5X6kNTbN3
Y3sQDSjEQB8GbrFFlhHAi5up9ypAaXoWT7tBjP4U6rSIiNkr6k+wypum2jhSLscD97qu/swpxiB0
2mdETW1VCYic4NuPcU/iQ2p2QeH6ZlWM2rD8Dobhvj8MMIRnorWumhBZkUa5MSXuaPXkS+oHbbir
8gLH1o4nQUKpNlht+ETXsLSImM6DNoWum4Shn0225ceEDrZlBjUr7AgZcGQ2smBdNOLuwIMi75ET
TdIcLwi0j2Vt5ySaGuRaVZ/h0g16oLSFtllNA+a6rBsZDTbvSFYYOoXVheg1NQjtTc0ma4T/aTCL
oA+e8GRWWM/zkgwrH5GsfSY1a8eHvoOVr6WihsnGVGYQm7zeFwiN8gFqjAFFyk+FB5sPuDNgNJXO
owoDNcv3zLzzlR+ElqiUJ0crGlVLvABab8ppDqfQl3wA2x5o6KNRSZKREjbkUUwC3Y+9cQbUkzHe
+x1B2S2ujZxMdkr4RM5EQQt5ZcI8uP1axVUonCEuEcxfTZmK4lJG02h+9eKpRIcSbn+0t+kYxrzV
id/kyBWymFK37eeepDVyCaBAC4hakIAESfN76Uc9OrQ5I22sBhPH1ZeiLSOieFWUV7LwMd8XSYAF
HHlvtTqERspSOE9TywGDKqvPNOhEcRuZIoy+hWPEsaKFyCK7DGEoYHd1k+TO6Kfli5VMFXlJWZqx
L0XXdc2XvhcTdZJR8kZPqLViXdcS9b+hQPRiTweR85u2HUp2XsuyHi/qfIhgQVuIaYxVhIYQWGp5
b2biGzQxQ3Dws8Hj+7FHRXnfj6bZwZzaR2nDlJ8HXnMWQnH3mPu9+dJYhlGpZmhRep7l4TReRpQZ
w6Uf85S50jes8lqm8TAem96rmdB5VsTmARwEgocaTe4PVHWSlYlL8ZSKS9PoDO9m5HTsM50aUTUe
4yzPkkSlVTGFZ4Ijw0SaWQWpYb0scqtzDSj3+FcasZ7mKvR6SR0rKpvujhUpInepZ6L8pjRkm+/8
HtNdRhCPNahJYPDjyfOcsKk80bjAkonJZVkQ6R8o96LQJimTxQOOwSIv8jII72g7Wte97KWWk8ji
ndf2sGlTRgljhMvcHPzhWPXVtC9rYUh7HAo6to5VB0xym4qyzkbd4sgrWmWVUIWrorMi4NwzK03d
MBWh0PVUT3AxJWpNuW9GzPyrrKRgKyQygVXI5Jg2iWq5NbT+GUvHcuKqT4KcuwUuRPVFZH3oQ9eX
mmkKcwALzPMmqhg2npFR5lGrgjaJf895lDZnuITA9NRYQ+T9PmLP96ODQaDyt85p3NWo3uEewlV8
004JsERues9MeH/OUmZUxafRamhoXULMkLGnp6oPUXtjWUaDJrvgJKiJk06NWbK7xoRx53Ro4JpQ
ddcWOTPGT2U+MOjUQgpxS5TECNgVjBcYa3ZT4o9RcfSycRhh9zyx/FucUlO2sPvOgzizJ8YQKmzE
JlHftcxs8IWXWARI92SU4OM7L7NQ1exhrV6xT1NdGEbiMD/uTGidOhGSvLkqw4h43kWQlSnMFEGB
ZtBuVB/v2ylY+XIqJdw/gXscYlFGTlFheiRhgQoxDA3bswbtRLdVOb/PhzOICZRgySQjyz1TO0FR
YHoA4jckT1TtI/MmGSbkfpwS8bow33EWHb9AaZwEFp1Hdrm6mJc6WfYnxwudEwWc1tuPEd/XxW8F
W7Q4EIvLAO6KQbMPXIiwGBxafRZh78Atko1zWhmeAJQAlpUpCWhwuRapuxr8fgKo+b4Bhr3UzBc0
L5Cbu/2ebs0G55rwbRn3Fm1RxvlmGNZpzGembgd8NdhCOr4jbHzsuePrSm8vAN/v44H7eSrgYjpU
+bmAkhQErIDKUurour8Y9h3EchWVOoSmanqhOrWzXdhslFKrp3ii2oXZFFlqJUCCgOVrHHzBPNVG
0kNoS7X0t/qbLaiFwUi/CmgegCd4icOpDddwLsN9eGM4nnByDD1OeZgJp8Um9WvVBU9kXHTKKbf6
CW4UBlAYpipMnww+bFnoOgTDFoV1KoLTfNu7sUbAZDGZnWF0o/pg5WrmWaXa0tG9IWAABRxLZ2vx
sO7zcH/yv6iL9inCZQsLMNBor0kFrD3y20wqf2KfrJvqcfwU29ah3ho7vO+oZlP9jjl7z0mXKsa+
zIv4FbM6H1IdA/Eoc8yzaR8DV7Ap9bCrasWlRnc/0osDOOzcKPDnMWN04ZojTgwSv54k81QQPxr9
N9GMmiRbE+g1WwVSgASuPuUC1rFvpWxLYB1BMQ9uEULQMR+MRAfXM1ml+mzcA0N6JHZ1WWnoJq8/
jqrvwziHKbQ5T41MYIUvgcumDpughSGAURQqryYoozN79L5+jPJ+wg790ynMwu1DIyq6oAEYEyuZ
OqPTXra79MJzId74qTv7obkVV2drfBtXARMKNxOopmuLWZN1HdxJmHftrRN8g3br2Kja7u6ni3CT
U/H+vsUs4QnawlQi1JHcRIBWO2RUVaeBUwIM70HDYApWoXeVznblfkOt753jLejCbMrYGnJRA2hj
V+ceXMn5OsAQ2jzLL2CueRxDVSFguCfP1cUPDb9P5V2cqAUbDOAKv8rbJoo4Jcy+hyMM4SCo/p2c
tTZcMAlDcC8YryzBaev5YWIBHjQOh9TpYH8W/42F8urg8RRnEeOytjXzUgIObGZ25oPFHOjNYLQC
dw69wYarLRNMVTqnCHV36z1M2c4stXnPHvLr7OjbW5ui9+4pYOYAV37nRQ7EwUWcp1MIt1EoxHkY
pO3GIdMdrDKIdfexHa1lEyE53MGnQJ1ly8t/OCt6uNkOKGaL09+zKKjdEKVkK8itFTqnMIu86LVW
kEIzOO9LigP0OP3lzLoytbmrhEqAA7WZiVcLnVPI2apOsgd0szF0TCAZv2oO5tMEszInPBr6ybrA
WgSQJuerUFun9joOeht64Nj+UihHi0ofG2jqxhCqnHl63Q92LlQAQfzYO+S+VjVTFnBgQOaZN+t6
CteKfN6axq2llNPfsDCdrjdmtido24f5Q9ZCzVz7Ojob8NatvZXg/lbahcswuA/v5xyQZKzSR+TE
Z/jMcoBJBYMvJ7Whft39c3uFC4jz8k1A1lpyIE1g3AxRCqdqMIjo+FLIDYdYr3QgdUD9zxBc9l8E
1rzKYKBhAJ2kdqwrmHxNbmYP+xIcf7ivpD2HON/emk5voi5iKq4TK25jkIvtRtBboskLHJvj2UyN
UKinbjTvUTfp5mvuDyL+JeyiUC5qCdc6C4CFJWem/BEuJpa+VD9yZvB0g4Qb/yZQBt56oh+ILLBm
2eB2UO5QHubwT/nzxyDv8yHUaxgK4vm9ECqXvKWIhTCzmCWpSOTK8UsAk5but67UvRm5H0OtKu07
1HKliFNShdUsT1zCJqjGMAPcmO+vObAJqgLiJIHyc7kISoBADldIAQE+exz4wTTQtRCBHpOt9ej7
SgnUxqFKAnomggn3IkpS6CbKoH0NV3KXC7dw8wuYq7qpp4QHm/PNxf2q8r5PQpa8EZKW9UyShU3B
AYoHM1SpA+dlt3by6H+jEJUNe5MZuJZKT6YvfJF92mo0SDY3L2gH3nzdfUpsL1LWpanlFQKGwtTa
/tUW4XM1Np6iLlSLuzQsIbvPOS9/jKVd38BVOCuGR2MU1u032ahsl2+UhWteYDEBe2AGb/owsQhe
rUFbITwIXtFEzR2puzjZcdrfCRLtkejwWR4RbG74w2qqPUVdBK8UpqmZB7NFBWvuUUOpdF61Cm6l
7xhETavU+R2Qq9XfqLzX/OQUeBG+0NSmI4Zpv2oeJjfQcNcZWsMO+MOVkx+Oj/MNT25/7PyvC/tl
gj/FXBgTpsVY0AgwRazmbbh3sCYFbJdj5mQ7Y2uSseafFpRlFAIwJXJJ2E7TqEN+DQfa2JOL5xpm
ntZ0R3qMH7ZvTKw55yna/PlJzQRDiyoNB0CzQqRFeg70041csH5i3+VZGKjIyBB4DBBQM8BsuEsL
5YNt9lWc1nbaGhvTktdI+f60vuMtTDNnPTwKNAFe9zC+wFAUNkm8smmqZyYtPJFCgPLf3MpctXBh
I4QHFJjb6L9B4FkLQaeaXVgq6XAl4EL5/Dtg0idfxlqZ+/oydgK7nlk8beNApGh+22zW1iPCdwUs
zNVI2Ui7mV8ZHdD9fINtnhb5x/iicODK8bX/RbrQn178yCwansYQ8FISvC7Gl7tZbLR9ngXgJQHQ
y/sOVtDFxnho1ZLgkQMBz6jBSxjL61RRlMcJn33fgL1YF1y2xuCM1j7DG7l41SdOcBYWlBp+KdIU
cFJh7CzLaWrf3Qgpq8YhIVcA3ZrDlnlRr3t1QjI6Q8QvBTwMUF6m+/g47C0tPpHK7g+RY9j8sAG6
1pLBq1l/gc6R58TXYTcT4CaAGkNeAM3G5nBVOwCCfuUE+xBCyw8ZxAncogjs61IkngevspQy2/Ps
GiNvKzJvqXERvRpOckpmNUYH+mQ9scwRMIgxHeNieIEdtnHsduPmtYMt0PnzEzWSJKrj1Ac1eiY+
w8ivFOvxecYgpPzIgc1NOtAs4D0zuUDqOK1zNuf2mWjpA/0fQYMwEy17m7xGD7TfHPuuGskJ5sL4
LaOYWmCzzukHLmA2+3aCvG5ooFq5Xb6DyWjsbnV4q60Q3A35S85FqCzjkWfV3IBVtndTXsrYNoBn
5swXH3qbo6v5FD09bI0oVvyczAQWk0MpDByWhYEG04j7qgLrqR24l0mAA6x9x9CJSh5zoEep125W
b5zpivW8AV2YLM4J7AsKAG2Po04fIcGPlz3wqR3zsrTZQwWvDz5kz5sF8cqxAiwDDrIl4LLMsr/A
QdPV6SxrcKjv89v5tTdLA2v2ES5oQ/bb8v21AhHwIEjDPF3C84+LUthvey+Jpn6uDjGFAtE/63f1
c/hbqIPL8q68IufdbrvXWJvFAMMI3vyj0CcBJ3phSUZb55FZgpjoaLS7INX1YwWR7QJuG95lIPPc
XXuGO6FDOJ7N9M/txn7Vqk5+wiL9yg54LeOsaaChRioLmpsk7ewNK5rzw6LIeSPnQr2JH6V8SACE
7cpH68w7NAquwIRq5l5vuueq7XyXaLnKDnFdi+gPPxlyxZrz8X6+Qxnu+A0x94LY2zcoVybs8IYj
bLXhiVABPrrcykbeGAH9FEKC9QmaRrhEeQljJh37Dt9RmMewGkYj9B+vR95iLlwTmE2tSORsPCgx
HeCBaOQTT7Xz2xUfn99qEIDpiIWhWJKwA3qbQno/N3M6I5VVrMSwH+JJy3DreY9VSzxBWeR7QSMw
kRB0SFOgUgRc18bdx3JsISwi6ACUhI6GIAd0MraXXYFRbmhqbT0Pb8h+V9XiUIrO77p0NgR2M9hM
J/b0NdwBIUmnX9Dmep6smjrQKSAb8ZkEuMi4jezgZTyg/0KJVBzqPb3iiTtzAuZXB/1OeVc0Ud4h
+WQ4fg+JAlKGW130X9Pc/gHFnvyORRbuehOTao5jYdID06IXbgeUxA3dzl/yLohYcCPFJJLBPnIR
RNqqaWEPAQUaD38zi2OUITXK6whtbq7WzB1cWFhovsT2boHNR1zCvT2QpodHHeLb6Et5jICsWgJd
FcMLIWULpPLN+epaiCTwvCGFfS5gLvtoNsV8/GNmF7DpW1dG13LqbODk5WdDL6cLr8gb1fVi143d
IRAo/jrGbe3883MEZgmGN8Dm15heJ0YntWKe1LVvFcAGFZN3nhRsT0Z/4xTXpk4EluYIGKtwFxbe
On4bTKjViLAN4eJGeh+Cizj1bmZ1B5eI2PwHLziIU8DlRB7mIfBg5QzYeV9p5isc/fMGDABMZknM
YUm+vOAgg3zw2wwAoiTVE4tVTYatDmzN008xFmm6M0QHRgkY4xEmBCl0XjqAFW7jeO0OOwiGklsW
ueYFcBkc6Mvw/DYxl9W8BZdXYeYBiHDTRv8/zr5suXFc2fZXTvQ79+UM8sTZO+JS1GRLlmzZLpdf
GHYNHMAZHAB+/V2g3GWZpbbq3OhoF4mBEEEgkUisXKnye6t7cOyXz8fbOVVaepz/amQiOJSGkJzK
riOtx6M5dkSm7bW3wzUQjz4RXuo8RdeZHy4uWsnOrQWnLU9UL5xlmHkm/bPYT20B7AbUr0XnlfNC
IvzLG5Au3l7Uai916eQjtkLvFaeWbc4BEQ5XPfXq3DO+OGvAPF/C3jNfa/AcXKQ/HN0lpqLz9GUn
c45pRW7H8luat9ULu4EvWOK1iRcB15XDLRiEoLUHR6PBa3fRnKleAXokvif7SybnCx3gTs8ek0iF
1Rm/I+UHu9oEfC8uKivnP6xp4HACPu/adJuklE7VNApkmFKFM9Clm+3F3cKlJmT+iZgE6bqTlqHs
zqWSLqLSO664ziFli/zGmNNDMNMvMJ9calN27UmboJcsKhGhzabQv4umX3d5vfx8Np7/Ou89N5mM
UaArfUjQc41dr6Ka3QMm+5zo2fzzZs4qywTesX9/ocnUK51EaQfZfeIKVK0W6FtA8bPgKyINft2y
2AMgdnVp8v3DHHhvdTL5FAC1Mjj9AHd7C4BY5zdrfg8jRRl4JpD51UzbaN7oX/RUw0fSXYL00XD8
4eEPTgUufcvJdKzdHFx5AX6KcehgPtOXkgjCnbFF+kJKME3+iZvfGT9DLIMuuJ2gLCK4wHSLolBi
ZlzgIM1+hpkZG/nu3noCvclSHvrMjNuhB5m68QjU/Q6u7OvPv/nZoXXS+GTG0CwatBT+f55puOvW
CGcup3Mru6R+n2vGAVzMkez8wDhMFPxUdVonUzGywAk2s81bVf8e25camWgw8tBTrligqNFx/K4D
/PJxKpZ1kNRlaKuwOTm3IfPilQT8gT098sHwDUzBpaV4ckgwtqhpDsh58D/IDqbv1ZX1EFU9eGb6
GTymsavNI7+BI5fja34Mbb/xbPgxzYL7eC0W8R4oAEBWyuWlOTQeHL+vI+PvgGsQ+Ilw9IsjvJFn
70QIYSPo0AGUIvDaH3y10HMPWqvrgbPYj4weekmVVV6kqLOg4cuEmxd0x4+f99g81FKA1A2QFP0m
2lVWN0kxEAd8T4Y3KPGsVnpvMC5CZD7q4r+3MxmtjZF23BVVJS1tsTf4uU85FK5qRh/Uh3hO7uzD
MAtnIvfiQzDvOPyCLlKiTnaSxx8BeYSAEUBAWq4zkcZ1aNe8UFu44CyNheZ4GNBfrblsl8oNiFte
6NyJWD42CL9/HLLL+Ba/KeZ1Dh8Og2GQOVtn+TcpY7tIb6CqAAN5mZX5oxgcG4RIwm4OHA3EQJMf
59HQVGnNIQg9s2s8DU5lAd1+LnZ+n6o2CAY0y7WwP5Z0BnJEnQxYQivKkr5VgLPswOLE4JvLV/ES
FCzA5kZXF/Hyv70STrZNkJ+oeCMJyp0IIN0dyhRONBZMw+W6uhnW4LYGc5OMU6HeO9d/AJf/uDFA
J9qINWLqIGzSDcT8mGJXCta6aYyINl74QoJdCaquxHfnw9WAeA44KQQG0L/Qp/KznAgB4EhBY4lW
HdBEYVswBStErAga1cxLDMxmbVxHfudla3uRXF205E3m+28tTdbJIWsdO1IZuHO+9bCqwbTv4+Vm
SbbMNu6tdOXCuIweVHV+4RX1314RPWk7+E8a242pwYuRQk0MGpTjqYLmZ/N4TpfhUvLyqa+XXnNi
BQZQFS43YHsHFhguqmC6mgxSU9MbGPLUElbg5HsYesDJggXavUmJl8KLPXrUfsL5UtIpEX8AKW1z
kftrQpAK+zoQNjjRwGJmYZUZg9qczpMITpt6wpICEo/7kHp+h4EEH9216dMfpg9ESDhTPbpz93bm
XZK3E8TC761PRJ3oUm6bDXx06CNQiABBhkv1SdpNLy+lU7H625tOlE+RmCWARmnhYbnq+HUDnoVm
Zdwa6lbF2p3/L926f3+3idpJhzLvI4722l6fkWTbYCRfGK0TEXB8JYRawPEFKPywQH4UchYtqUKY
KaM8wDZAFtXSxSmpgOSWWMA/2E5O1sffGpysjzxPlDRPYpw8xR67bhZiDoMExuwyP4QtjDmmV22i
GMpkukKXbqsvyvrSmJnwmL/168lLTyaNpdu1auf4Df0suK3BmvlTrT33G70DmrTztciPB5BeWdeS
4Tf9oq7pGg4EcbQEX11DV/Vd94LOuQzqPf8tsNYQE7GX4E338VuEqhl3tmHhYONJ+1YDDJ4tsdEm
D8pWWaYAYauX7GlSBp5K43HmImSQrRmI8/Fb1LAsYTgVrPDxJWU0Q+CSfmEu/uDFpiIR7cC6CoMd
bKKWDWfPjy9mNjEDiQ5eDCoo2Engv5jNGo+D/K/diVV0YSs61XjlEENzoPaCeDRw1jnpR4OCCB6W
KWCgfQJaEhw7XGVwPUu1Wcpm4TZfhffDDUBNwoNIXgUAqxhe1XiX0EATA9U4zD78jskSlFtJgyO6
8XcES6iAywDjzc+vraXwq4Uxa5auTy+Z06W8m3zT00ZHj/8TrcXKskqxOgMb0NIJ5oUFtK3imPBq
cs11nTbppeVuorVMO9uU8/2kPR5Csx4atNctOr9PVwaUJHgwWR7ozp2n7pb6wU38+rnUkvNz+o4y
4hkwzFArDXsyngb4ziOcF8atVbrxpis689opumphBkZ3+LypCRnF8SOetjURkCWtOaj/dUA3V+3P
Zt0d3CfzyvoGX14AFMhd96Xxmnn4lcP+YB6qdbIC9DF8wjHzhY4+911Pf8dEboq2M4OowzvnhTOL
AwNbpOSqxzlG6lyC5Z37pKdNTcRjm+CQAZxGcv5E9xoAnvD2uw3n5TXg2guxcYDXnl9SZM6trXDU
eP+mk3U8MlndwbYhZVH0XQIBsS+VpLXJ6MlwyZgoRcBnI2iykjeWKwJC8YqcrRhPQZLUzU3yPMCC
W5mOl7jsglCa7ibGeXL6fhOhRE0KH5EB36+fDYsMVOscYfWqDZ9LPfQPIimdWUw+9OdE+LAQjpQd
lH/0Z2KDVCtdgJV6Ttk6DjzVB+zkoquYfmGITnlnYxojTFuITxg7M6rM66eynWkMpA/ecE8REWjm
gBEnX0ibcYuB5NfuzILteNjqYhG98LkkXLoE8rk0f8lEPsVpTYGphxBm4OU14YPs3rSLwR/WOF4d
ueN6X+516EKqb+yqnat+PbtsQrwgshDu84OYBB+BXtEWA07PlWs4RD4RGyZzvbcvIX3OrOmgNoXr
LJGwyN8wtR2CoZR5gIbYPAl2MhKENPH0mh+miy6ADQAsJqt2Bb6utvZu/yBAk3yT6dQycUgH6L2O
GE1TvB+JGat6xI/CQOc+QcwXgIjFbsBiP/A/wb/Lqfpbey48LwgQmQhhORnoigNe5q5GexqiM/Qv
uR/B+crEefUAkVzOO/iaS6j0JS3jrMCCBxQMhWB3g8YxmdDOECplDFie1+h8Pljwby3XdbzMtS8W
eTSMZsZNY2mnylxhD3UkVp+vS+dkNCwFQN0iCoe0aH0cT12bpVZGsSzZNH1RNP2OAr7xeRPnOtaC
UcAZUZsAN31swh0yMNBomDm6aS85Q9yoDDFi4VJhIbAYCIhT9v3zBs/NkdMGJ0ucVVldZoZoECTf
t3nS7fqCfRni5PHzZi6916TrQFGiJz24kLx6YEsE3MWm2UrnqlNtO6I/WPxSYKyzcvH0vSZLW9vq
PZhH0GADZ/22gleI+sybeVrtagaOj40OtA90fdPP1hqsn3OteyUKmFpWHXYdDLzloA8EoepliX1u
FTz9YbKnTnS3vqJpUhXgZmloeQjtYhNF2Eg3ib7qLbJMORxt3aKdf9795wTUaaOTeROb6A5hQmGM
6c9B/85z1zMYPPn6nzTQnos6eIRYuyAVz84WhH+G8VninqYKYyAYr2xlQBww5TmPEZgiv7SRPtuV
Jy1MJouZFcKqdAdd2Wrwm8rjYlcUytIk3d4wiuSqTQVOZszm2+edeXYsnzQ7mTKBkYB9J4EQUoed
HvzAFPJoALBJYs2yVLsgECbMekddGOIGfLjw5ocIn4jagFq8CCop8nxtIfXfvgeas1mZ4KUGkGBF
1oaXz6LtJdPo2bcc4wPj3MQCUdnHcZpqUSx0hnEKpIQDo712wyxla7JhDXqjZVpcku1nBZEDRnJs
jVUdZuCP7XUBbc2uwCFeFHXxQrRwLXVCsQ/M+vXzzzfBjr716ElLU9HAtBiRuzEw+1l8E+Z+3V6p
j0dLJRggjRnkQHYPLrD6IkX+ObMdonvC7xyGWHkyNLGgg5mCDoSMTQfZXFvEyTqjq2BZLmSUz8g9
IHodUMmWmEtrWry4pIKfm5On7U8UM7MPm8EFk5pH6grsU9RvOvt/acIfle7TNqSuciLgutroy7hG
G92TipBGjzLKjiTNd+qVABj4D7zxzqndpy1O5IDTxGbaaOhVczkAkwI6UQqgjV54wZO0gl6W4efG
Kog1YDHCsdrvPlRRmCcAO/fYF7bGbagVa5d0S553689H6jnd/rSZiaCJ2QB+rQFTQui3mYCm3Nde
BJ42nt193tCl95nMvcQqE0VYaCgLERbK3GqgZCuHSwdWZwffSa9N5p2dwALZ5GgltMBrYSoLy7wo
LS+1MVldbdooXcXRhoQCSjgnfY7ozPE7qOCqXyzaP/DEOicpTz/TZHEVcJwEeyFGg3RpKPfiRk2v
028ynpW1zPbaC4d586E46DgGWH7+3c6KstOmJ0K6bIAP6EDkLDce9+as3g3YXIO6R7pTGPMknBnw
mb+80T3byzq0f8hpicCf9DLpE6rFQo4XlvumGjw0vXrJO+Xs4D9pY9KrYFbUCO/kHMvaZ+ZYntXn
B1B6eJ0rZmM3/p9v/L/DH8X+uHFh//kf3H8rSlHHYdRMbv+zjb/VBSt+Nv8jq/0q9rHSf3blj/zQ
1D9+NNuXclryQ0U8/619/6V5+XAzz5u4Ebftj1rc/WBt2oyN4JfKkn+a+V8/xqfci/LHv//6VuAm
R8pfb8nr7//+C3aGk9Ekn/2WefOSoc7//VnH315+q/DjhTX//ssy/4W4zAgLAccVGXnUxBfuf8gc
EKD+C70MBLMBMgPYeuUeDTSaTfTvvwyCLFUGeHAAtYBJHVmsaGWWYpj/gvKCIQMiOZxZ49Tsr79f
+8MHev9g/5W32R5bgYbh93xU/SwwDOAQWscZHE7iTPgEyhF6ssjAjmRwEtehN7Dc2OdaSzbNIJ6b
mqZgU6DWFSdhtQsD1zqIWFd8gfi7C65x6zCWFXH/3Mm7MUmWH3Q3nPUNL/d1b4O8Uh8OYPEzHoDh
Rqjv6u0OmLzjnSKCZp2HxlcEvYkOpIixXoe2sYxMNTqkigbXN4WuUsMJD2OJIsiMGTAoxlKvkmQv
CrdRDghEj1Bpqpgrvdbsxyuhhu0+bO3TtPfc96vcrNtjjfe041XGL6xC5sflFX0NPwKAOOD7DR8x
E2iOj31NQpOWHcahbXQeeHnZbvwDFdjwgp6ly/c0K9LZbsxI+/QtY0x7r/GeEaemtiU806vXjrVf
ddY1C6tlwdyIVP1hvO3TDLdWYzxEdtEsWnmL72Q8mKUJelNEubkFpWa4iLugWlQYrg8YM3xWuEPy
RUhKR0dtn6zE6Fc8aOqFSkLxLBJAUBJiPJxMnrcRejoiR6TAu0kEvQQ1GcEiXZBQI9iNNu0lysvO
LNL+tW/zFvSzbqTBkqrShR7VjodQ0MWN0VNm+BGCny+SOtlqid3N8qoIrkHMUx3Kkt2HpiGeszCP
/TG9UJTy0Buh36WRH+avoNEVz1afDIuWJsWKURN2cfptTAabu1hkNfgLXVHz8IWlbKcPubUNdDfw
ssZmyuHCG3+U0PKN4dkvjUBgGgP+XJ2MC7vOkrbuyWsi7OSLVfWg3eI63+pqU98K7oZeFxbiOQSb
5ixVs+E6Ugub4veUz05cinVkJZ0M6ODm3njfZoTucsdaRJQBLSka92q8UjvdvVISpHGZpoTAIIJ7
TPXaTtlwq8tv0opHh3jg3Uovs3LWGnZWzFLT3XS/cjkpuxUOry4oTiP4/eNXh/4HszwwONIt2Zz0
AXVM0Mkl5ksuOqBwih6uyfDfXMLBEZgSo7DYziDDgD2NUy8LK2TzIo2redBDUSgM+3uUsp99Gij3
maryBYQawiHVin0DOGzk19wlz7+KmkF7LIrI9nxRgWIJoLJYsx+J1jhXBeuN6lUJsakHP5p1BbSb
us5tZl3F8iqUaTl1kdZXy6RgwxyYfvEE1s1VGbrKgdh5cKOJHAy3Ml2oTYfgKHm/+lXMAVvrgZPB
uQDGH0X1exdiDwTOHbCqYRiBkgoCZiLKw6aj8B8ZZqlVaQszcu7LVkVY1IjGmqfTqrix4oCuZcZ4
F5tBcdO10Wve82CTIawgKH3t733U3qkiqb6kDEQtXU+KDemGaMvyUPG5VrEnWTRsW/JeVE1hgyLu
ktaFtqql+MhyBecSaa+tQgjydRMVZFUo2rbNCrZXpeRBwN8tvN/ZfpRDYAA+5pW5mdzGKfuSggVv
5wTCuo4yN4Y52ObPlQxcEtPsm6XIufCxhBqk0cZMEeekD7V76mbua5cbYLXV3NdfKR8uwpymV9wt
22WP75XwDsTKIa8R/zdtD2GcNUvStWINF4F0X/GmnTEczL7+U1k36p9EUaziYHCB88xZeOkLj/jK
0y+swyqOaIVHrjUTAU4+LiAY0A7hsQvApavPoyxI0VhcrcvBqXeu08LKZg3R17x2boRWBD8SNiz7
gCfARw3trK7sYI/d+lultsrZTnVK6juwUIyVCifLdmWWuDO10e4SvRwOsWLr1zF3EH0H3+JZIF04
2nAgXVavILPamV61fsHV2rpSCS+vcZ7py3OU3ldV9Q5QqoLcFGAJ2KpG5mkgjFsRo39USQ26AxEV
N0JejbcfM8d0hLc4aqgfFNTT1QXmZfTRSR8CIws7uwawj1xggJKfbJ5SM0lq4uSIhsbzaOg9K7TW
kRbj94dEvPK+speFoWK+/7p18zK8UpPoPtSi9KkAbC9R6fAcpFq2qGpdX3WRSp80J/CKShfPzq90
LtOHv9Mn5emgHMs3RpstjCzAwYau0YPtKIeQd87KNtro0II4fcvKcG/KuzGpyop4NimBoKZ7lbtp
gbBwLJ4RkTur2rRP6o9VayOODmOJ9/qRxfUteLV3Y/lJCyCmCbdV3d+DshvNu4J7BUFvjKoYoNz1
xuzVr4kosU6cy/2l2DVR3a+UUkUx+SJmQ9o5EZGYj7edGQd3ylwTGp4ztFo77zlB2F1ZtDPs4M7x
x+tIcaJ5rjC+LmkJX4oiUh+ScMDhW9aam67P+DUy64VdGejEGlQ3TLHd77m6Lnkf/JhUkkTWG71y
++saPnuLJqyVQ2S2b5WCem1b4Vslg8Ycsx+/V5OyCyyL0GwNftClhlXbp3cN7oykRp5Ut2TJ8W6s
J0taMg+2o+lT9D4AKXrQT+pZRZPvP9c3JmutoxIdPE4uYFOgogak254sFBGC1Rp2/jzqTa1o+BqE
/HwOHsDhuafBvKe6+aiUKV+7PBXzUZcSf6e/lx/T00KZ50FhPoqkseeVEmNtyxRmbugQAk6vwLup
oqW21BhWmnnAFBnhA4QupDb7K6J26kyjhD+3efxCEOT5rnDxIcNCBYFC3GpfyAByIp0ikqHR5Xs1
csJt3yuLMekkXRhYDVqiLagkVPMGkkZbzQiXYxFOus77vAcnhyIOdm1AbwA2CJiGBhV1GjE0VFRh
6jxJvWiobkad3JAa+6ii0zA/FLTPr8Z06CrNzjXg3WRktlm9mqmmzUgTRVsnr6PteHX8Y9aPYZpG
q0l6qBrhsWyRMePquOERXdHbl8CfYyDtd9GIraYOiLv0SAMiE/9Ol5ckiVo7cEXmHb+jTZKfUUrF
U5i4gx/WobFuHS6eHNgNmr5yHjLbYdskIqYXqYp4wonq4AcVipVp5t43meUTp79CRAr9xqrc6ODE
JFlVA1TrTqsgq6pWHHMzqXd2agx4GjW7WRD9hCdtfhMCP2hBRUX8IKdv+sUQ6LiH80Q6Z4j9js1B
F/hq06i341XRU+02FWXgg2r9Le099/1qLFdUdugflT0tKZNZE+r3eqMWhxhD+ppWANbVaYeNMNLd
qigOHMEL1hagtw6rtW3vcpgFsK21qkjbdob6s5R3YEM/5rGgMx46hebzMB0ems7KbtRBdB5Pe/HE
3TgGsMCI1p28taMEaqgg9+/FRmWRqgX0nqhwLxi7RhDv6Xc2wFiF7wuzOagfsBWd6NouJDhNHAW4
MbuJVxFXYq83IutQFLZ10HKQvtVWtx+TdDVgfoLAQMsxs+4j+3qsYCmNdRj/ODX4IcYKpqXMj6O8
Katy0+nUUyysm02mYx+KUyumO3zeaW0GN20TUQkttatvU+05cfpkH8SkvsUQqW+D7JhyvJEpKMOc
FJ7BYzYJvx/3YW1TJxuFRfVy6HN6lM3jrSZvR+E83iKUwFtuWNoVwiV8KPyPdXtCLjGtj/uYj31v
OYhUI6PGSjDhNMqgHlOTVa5texkV+AClse5UoV8fh3bkDmyX2toxzUxLtisahg3Qr7SxBKYj2425
sn7d2AYi2mTtvhh64rGcJF/GqxDhTb64BoOlhRf0mPae+35VaAY07ZSXHgKbxvNx2JtKtm47LG7Y
AGRXDobIMR0rwroBhftbeqICHw474vPH8kQ+Jw/CSyci0uX9g/qGsx4dfsYWcJEmvNQxeCfqWyaI
GpMGMB1d6XIvKimwbD2JXrVqa4Qi+1abzJypblrdWF1kbRysqL6RV/GrCewkzue/sspZRDJsTaUW
+fcQwXMzrbB+1lFyO1hW8dUkMEFhUXT2jtvqy5I05VVclO02LZp2Tm0e3GeDUcNoYhyr22YBCG6U
3gojL78ybumzVsnd/UD0FXUR/xZ6Jt+Of8Ki5tuECyo8Jm3bMSfrMS2WGWMRnGGXf6umIWfwBv61
QH9ccHuZPi7QlGrGOi1dzXMHi+/zzAwWWgPPnNCi8twPf4qMJDuzB7OiLDEmjZl5DHOzFinu6j3j
vX5gKXmACMo96iICjUj08AYhO+ZtyHvsfS24lEjTX8AqBe6suk+b9M0QmLAsh1szwmmMaY1V9ku1
DN4qAEWNnQgqjNVtFnF0B4Aw9YzZQ71kRPiIPeuEXmGqvmo15HjldEUJeIooPQ2QK4q9akF6DQqp
ze7gTRtDv3TIyqmN9DZV23gm9D76boiFgr3j9zJrTosmaZEsmgyAe9Lqd22bwBtZDp+hL3asjkGc
YoTBgjhNsT5TQmginpk9lkrEXRbpS20S7HciTJJWVRzHY0mp7dRoEapRvk81lu/Hq7EY2EP/LkaK
QN2pcDRy6yvTzssrjhgtwqtyp9+Of+wm6676ALHY+uLvDMdK7au37hq0Vnou8BZSo9XFFTZ8e5VK
L5ymiZ2rNAm/ZXljzUTS9nMuui4C82rxdj+qJzkNv9u05+tYHYbrxMGiO/5mUeI1rBpHgXWiG8ug
k85nZVMN161e3oyv5Ao923OEBFyUo82kjZRgUcQIeAm3kk2UJ+4ORA3uLleG5Eq1zC9j0ns6QVSy
WZ8jZsh72njVVdXZZ5SN/iUjqUY80+5eSEirZVRpsA/8+gMD5a6tNXuZWTXijYkheMstbO6wxVhQ
lYljTu2i20zHXoKjJ6u9mnbGYjDgNVnEAXBmeYpg8GUdHWhppjuj5au2MrCjkn80PdaPJcZbVrVs
q5IFeDroBgGX3v5kv67GtFRkdDMW6SvlqcO0Wk7S36u+lx16dtflLHYQzsvtDIw40LSFmy7kxQ0M
W/dJUSNyWUUKhHTKKkMau+6rakBa7xwQ8qtbwYAXbsc/ya+rSkUcQ+i3x3Qq8uh4NRYbbzkCq837
MClmllmQLUk7MIwxV5Ata4N5iM3m9Xh3zBjL2DmI2cveQFSG2CVbBFZoBq8aq4x/cgdaT5cd65kU
HPyNGxvzss6MTUn1dYuwxfvxD68rsa9F9pCXmns1yLsx3apYOw9h/vPfy1ZRb2z6Acrpr+rjVWUX
x+otqbuVBsbDWY4QWxuFhwb4U1rrMWFBvsqTxvXHWxoWyRxkqcpyvC3dkHgqZNX1eItgR3uct9r7
oCxhK9zVRTk8xkOT3YYuzBjyeVlEy5PH96aer+I+d/08caxHnG0kcztLw9X748FuE1wLu652pOc/
Mg6vCWw6n5ijD8u4w/LTmNT50iv93DET9UUnOqLahma0UahV32bSD9VNteGF2EPmpWbcIyRXH1yT
tG/8MUM+UoEp6ilPg2Fp0fztkTCrzscCFgyqPhvaaJMNlB0faUaIaR+L/LlMhtsgEvEj4kplS9sc
gtXgRukh71hylJcfS5iyROjAivFeQkApb+I0ftS5AZjY/1eJX628P6PorWYNlbyb2UO/cTGQnggi
R61hA3D88bayEsSLNttsE5IufuqTNXNZ8aUaGDYtXaB6YylRdIBallg9EJomeYLPw30fi+KW4LTr
Tj56rMz6JDp5dOPmcHvGLmdDZMMcfKEfH81AF6XmoKqB9j/vK8nBoipfggDi1hssYwcoEHvBwWwL
1Yzkj27Th37O0FMlYvAtiswdtlbsWiuzregVc/F1dDvNly0R9i7OEWcutvv03uAZVjlOk695xV4s
pxDQZ07aw9FjEnrUsE7aq2CifLT7+q29oijowqLDsDUVaq8yTuA9nllAFhrJTou1wke0Qf0pSTpY
QGFCKYB2FpXoXoyU1rNMoKdaFTOGtU6/HivFSndSyS1C5UfqDIAoJG+V8jR/q2SAMX5dyZZCWUml
kfGU0ebYEqzWx0qUKAiiI1siSfBbS3FwoA507WjpFjtEo+NfKwMIca1BdD4DtpwmZ+JOcWJwd4VO
uCKc1AeNsNwjLIi/Rwwusbo+fI2F4/hxVembNrLqra5AbbQFrHnwOzs+jcqnhSwUd71W8ZXaq+HK
0XJ2GOTTSjt2Nj0z6wbUixkH7l+p9RS/e1CzrznC/i01hcbLUYUDNbnEVH4tUjJJVpjinEl+L22G
AV5UGmpK8ErKh/z+7AG7+zPJ40MQSnDS5PuzP/xAewh130H4yquxynu7xfBpu6xjxlINACUu2xK7
ZwsA4n9+p/HZg+yYWB7YfSj93iRedXyn8dlNZHOft/paQxCgukWEQUb9WmmNldqqVbQhwmX3WtjP
caYTPJqZ3ayLDn6yY88bSM/K7jR9/Jl6zOcVDlcetSZuj+V5Fwz3iHu3z6rvNG8cnAw0ELZV2z+0
Os3mTkydrTAbd40YqBDpJWn2JOncWd6Y2lNfRPcwIZk//65dOSVI/HnUP1Rl/1ttMMG6APQCeynC
vFqbzE5XDiJu7q1UxyumVvIiDLEcZ2BUujcw30Vfk4ZTP9YZTsbSrsIZlUhXgB4pe5yLnFRSOzOc
uwalq05NmztRUc9VqbPPWt7cKUFnrwsVB61x26jprCAuzC9FbSzHwmdqYFmw12kE0yopq2xWNFG8
GdqWLgQxakSk1KMH1rs7V65KGsIKzhqE9buBEUy5yR1AEceMvIwf2raJ76kjwqsIZ2zH9a2MfBXx
sl8mD9QE2Y3r3/hAmOTSm2owlJuENOHM7mx+VbkxDj94x3GYEcDG1JfGQ+uob7fs4+2Y28tc0I4l
q47pb4UbeavZmTarYLTCTqLjyyHJUr9noX2ohza8RdBDX0lU6zAmVQ1I39I6YNcqya3DP1UQRFOu
EEkRQdR5xm4doZFVhVM3rwxUnNyO95bOuMcVzm5daeMwepesxrR6LGP/qjNmjwUTdMfxOcAkK15T
82Au7FTbZG6ptt54OcC9etNBM5ybGRTnk+x00Ie3QlYSw8taTfUFMTdkPHEd9xQZ9P0bJI3Hr0WO
rS3Ov5EkEGRzvBsz/i7FFUP17IhV16Vo6J2eNbc4JRqeClCXYzhhn5OZJqyHuvJcD526H0sNeXc7
Jr+XMsJaPHVF/MIsW93rWBDvgAi8HZPVQq2XcdS2i0I+S5bqG6rulc5RVrwdILVWVVVtsnQIrtW2
DecBAgcD8eQE1+OfMUM4qXK8HdNMmxJwj/8q01gFcMEZbAyTgkQWKYieLVKltK7honQdhXyAel5k
d0Qptin0ky+9y4x17tLSH2+pUyY+t2l0BZio8eWzSnpszXCIIbaUD8mWV24wc0otenVjnK5SvX1q
hzpYtDZVVwg72jzYuoOQtSggavD9isBtd2NNszWDmRbS+JXF9KSmUKPKy1NDeKQRN1UV9Bvbhklv
Foj+JuOcb8ARmS6sNFN8wAbStdrZZDbOj0be6vJ2nD0Z4twdc8e5NeZGsPYfc9/r5k2meDSJ+hul
DX5WTYKTQ6vTVllttsuqKoaHXkvvW3mk+6uAAFRqhdAgJV4hM704sey1XQRkZ1edmPU8L1+BuPJg
/yDfKxWsMEpc2weFQ0N9L6s3pgALaVUARkK8xuS1D4WuXAfFUN1l+Y+o0bJ6lvw/4r5sOW4c2PKL
EMF9eS3WvkgqLZbcLwy7bXPfABIg+fVzkFSr3G533zsREzEPZhQSmSBcKoJA5smTpTevwjoXR/JE
jI0t9iiYDIoM8mv8UzcWTbUWXc5XdMSgg4kfFihaAYDdBu4++EsQFZuOdd+83VToEzf93dB3BeLc
fx1zyDQB4nFDB55FDbCBYyDtO8GRZdx05qPUFwG0/Nqp4JQoRGwsspHvJcJGV5K4sgflaiNHEOVA
n2S2UF87Q9knanUuD85l3T5Riy51HOTrtnNDcEb/ZdTM+yAt4ytJUOnnfdQMRJpOnGN9KlznaU2I
MPqaqh7OEH9i/EC+HrgP+EE4Wb58iYs2KZIJaccC7wqS5UHcHQatTSgy1Mx1nxa3ELV9aWXRv2p7
2J9ewjx76czPvaOsB9UE8dVlTXjOmg4JOGjZKBF+9YM83I0qR5Ueyfw8asukWceO4lswUrErKTqZ
8d0pbP9IFiSX+R+3YUXNgvPMm/ubSZ2awU7Z9d+GlZm7mx2FQnqodXufTAzZBaqsX13Bv1YlXIX1
Ic/c6Ufd8m8IMwefBkCGAZ3PknsUPUwOUgl/T7amV8h1hgLSr4XbfEWw3IVt4frWlzQf/ti2XdM/
ZoXRP3a8tvfSR2CaZHQZUj9cGV7l7KlpqEA8bkmb2qyS9h5vzXcTFM82TlbZFypcjUOqTmngnb22
RYXwAf9HB7XXNv3kj29xJRM460b3PgP341MONUerwV0U7MrUijecdWNUAGexNvGj3vRjGqyX9xy1
uW4v77SgH7tNw3CaWVYhM0P+jmxrubJ4LiJ6BdEbxtXwH0u02ZY6bjJSoY7Wrt8tSJlUZgf5D2XC
ULbcQLTYrgPQjPA8exqLqURJRYmIu3bmtHgULq6Y7lLU6m6iWy+C3g7KStK3ElhVe2m8Fm7aoAIB
uJBx5LpMXVxvHi/0CaBNlEEfq7GDE6aLI8Waci8rHO8mpzgHpT+htHp8YrpFotvlJksyEwUoqKdm
2bwfWHCi1k2FmrmOigJJVa9ZMSMdiwKfRdJm97J5s5M0aTeG59bITej7DSnTBRz8eNRUepcgzFVe
7dbCrkPw17h23RNdxjHzTv6YhmLLRBLvnMq+A/FXMRxu3YlTxahGN1vPft2sa8btewcQggPcaPlu
dEfAoCrwKxIyq+6KKEMy1tei6Y0oyNN3Xbzn8l0ly3fdkbfg7pJNuAkVorxBV6UX+mT33dXlctrf
RCT/RU0McF64aYcHpgHZmg6dKMSuljBJZU0mSKtiY7OEU6i77WwzQrzR2NwUbx1Kaw9DNe+bDlXT
S7yHwuq5YEGJfLOwvB+wZ39K8uSodEiUx3W3t+Hp3FDAFGV3SvgToZamhU1qeZUjGtYbxpmQDH3r
X9KGpXeE61CpgQKGdVgt6AhCYnxoBHz23iOyXawrP9HuDrlTYCpEuW7a0i2buRYFtYcVbflIqnWA
vjIOJAJnE0N5FR2ExvtQbq0x8cBB6Jd/VoOH56Tw32JTepsYVPvH0u5x9IkddyVUB7d47W5RXN25
n4sKBDJlhzLmEtAsd67A8STMfDd5fn0NCjwwfRUMb4kVvM62DU4fsILHQSOSVcaHZ86n/LONOs74
4qV7tXn+PlBmy/eBwIbTXOHXfh9oztir1QHnUfMEBMvIPB9wbrcaBxuBlRkjKdjm2JQBcHzgrkqe
UVzvNYcH/6sVIKwwOaH14MwoY+x3OByUusMG1gtby/QPu8+qbeiYcH4X4WLZmEH61RXlu2Vbz8l5
9FnkYq+9meH2PnZ9mjyYVQdKNO1j4GdzrsM/69nvIzf1rfs8tOejkVoN2DHN8RPLyydSxHL8LKsU
i8Hs9tvMD5GtrTi7t9TwPlR297uhMoftwMnGVnQWo0ObgbceqsYDPqcPdGkupjNKoTxTH4k6C1gL
nFTMzb8Z+XWu9kBCnYGZ/DK0vi+i2QJxXg2nF7f7+nmYrHnVAqp7VF1aPzuTQHmuAB5h6jXqNLnM
TvKVOukyVMkqKRBLodaoN1agVDGPtu0Mq3gYhr1SuXd07IJFtOHPRoEdXtGV5yBV06tfAGaI0wLD
qvWrVjXP5dmfs+lVDGcyprFsn8URnQNoLDixbmPRaSEXwjsmbQLUMM8jwiUqCYdAV+b2slOd/t68
9dK29takTa/bTO+2tCW+NW0Zy6Ol+BgxPKubcS7lfsyn7nOombrDHCw8SVmcVBGijEtZdJ+HMZcA
+xT+XZpp936JMs1aTuYZ7+VeavMJgFcyT1K7OBXNnK7hZmAnZDGjTBmCmCsnDquThdf/i/h706xc
Xb2zrk94pK2l99b839oaeuTbUNKU9bWQ7Dinc70aJpHcu7EIn3KrPqAMPFCwyAnYCwPBJmp2FfzT
N7WmqX5Va7QVjcZL+300rUbyWo8GlIrauHqLcVPL+Ixoy9xfsm6qN6Mc4jUHjv9qmNiexnFYbwyE
1tZ1jYBXRG3s8WOc26W4kiLJLK1j5RXOP7+MQ4oSNMn/GOd2r1/GmfStG3wjm7qRYKSs5u4UDvaJ
4D8UaaNL0AaLnOBCJCLM0If+DUZEnR9y5eClvSFzH8PecgFuw4rcxe1KjZDRWCQy1bLbXW5Davm/
jbFo1T4GCvV/42OMeM669xeIbQu3uBj1iZ72GM6KezcPDstK4pXiZKXOeD/opaMHeVckW5ysSJch
kxkJ2qUR0UryYcpkhkWod/vFNGhTf2fb3Ifr6vvcZuxrX8c8MvggHpBbNxy6YQCPYd+BeGuee5QB
R4wXqvCy/Kxau+lwKBOBOgENU2vUgi4OQeHN96wpwJwlff4Zoc1L1Yzx98Se9lWauH+UoTNGFpvt
h2HI+J6MWFwY98AdJIuR2yDjgsG1XTC5n5zA/WPCpjgytJGfd3zPHPHzndKx55+1Ed0p5ePeFcPv
7zRbhnPx8ai7jYWzsyfyN8UBgJ6n2N7n2BO+KanuHANgOQQBzGs2uFcSG8Pc7WUYAhpvjNnb0DTu
ykq79FKY8EoAA0dahROqc9HCX0RDj4adbaYBx4SPoUPhNY9jU/40tItaLXs/ncTGNoY7i7Pqqcqs
H8hsVA8Oh/9FTMZ3WsHm1AUjahFYB2oCCjGq+jOfE+9ghp2/TrKEf9a28RDLB3OEH8h3x+8kZh4i
cWQ7BOldAbDY8QaUa+LSOfkJ6lJq7Bxdwo9PN1lZg05Jq8VSgDCwSy1vlyRNcwe80T4ZABRJMkA5
wwlbYLDay7vBQXQhLAAQyXLrGBej8WlAaYRdbch5NwR29aotSYEsE1G9WyptiV9gcsR/BYi4UPGD
Oaf+ajlGdI7zZLiiuFAMmXqtAcSGdORw/Zgd308Wqs/HQ1nb6pKxAUXKuYHS6wRIlj2fkPuQ1lvP
t+dT3VYIYWKv+OaUxrnQcHVvcp56wBhe/aYfN3j4c2xXivoS9zhVfaiOGtc/9tZT0Rv4g8XlmQB3
KUJzcHt1zoHQeZ0vjLNQ/St10kWFCTQa3zmMsds/BhrGuBwc2qK8SwecuRINDKBXq9fK7HRrWk2a
n1rLDlb08qRebCqvpcDxwkOUCvWr7nLVYomenGkzgqvhDusnVmPd6yDP6KcmT3m9EW4Jptad6TLz
VNVD/+goWSOlRxjbLKm197rhW5D3l/cSeYOPwOMBYmP636lFBvOM85IxlCiRpTVGfalgFDSIA5vI
dZaGfCkGLiLHrN8/8Q8Z9fIM/+mbHvUipVBEv9Wb8AKLB2s9de7GK4C8XtOxxU2zQq10HO2oe+J+
QC4VnW+G3ou3vAZZXtEk2Mxj0w167gFcy9itIz9LNxvQ7zXrivpJYBQhX/rzTFlIlDJbkED9hRGj
Mw0wEWJK3TsSj4SjRHLATUS4sr80B63Zxizc5WbXwCWAULdc7r3ctYgb1DIaL3T3RVRy2zj/1P5L
JTcQDJumbNOOrnFwS2a/Wm18Mb04e4Qr2H4s8/hYab+pKHhxrJDvhbwRaI1j2K1/YzS7s/1owaEe
GJk6CV85xaXJQ3kYvGG8KH3xJ6GiIpAe8iGK8UKX3HfeP1GTVFQTe5HKszVI4O5Yno9nn5v8Shct
MpSrzpmXiCu+e3HVIhlKdV5+pr0akb2g6k2bShmx3rFfDdAjZQCVPlqe3T46tXcmcd/2WP6qDqfx
sAQOZsjLddrl8eHDiPeJeoy57B7x/1mMBuAlseYhO89m4pEuyrP+9OKkP1GrHqcAazHgjFqhG3n/
mLgW0EQ5ymj+m5HZc2OPDdM9K/3vrmq7zy4Oq2vs4OyDr5uP3BkBgmsygF1Rl36tJr/93If8h1UW
44Mo6vmh6J2fTCfALw6k9ZOpicSQmJviDqEI8PL6LN3Sj4su9Bv8pYNk9CMcR/Ac3iyWA3uu7iy3
SRf5LxjIX0ZaDG6j3B6EX4af5qMq4PXIJ5ufb5cuT8W50ReSWbIFUqKy1Io6OvzK+uXjTScMUnsz
dGO4ckQLRwMiqdvOkkBQdabtXZoBLPdOGYKZTTttcrcwI6V1Smrqy4yzI+k57joB/xRYZ1s8eH8m
7WgejbabtyLFAleOsj/XMcNLSYes4HhQYzMdR446m4Ckl8ZOxq48LvDtLkZ2S9HO1dr1cuuUmsjS
WNfcqdYgnzbxO7V5+Dq2JZIRUBIHyb7tfG689M95bPiXsWRf6YOWjFqiP6BeeLd8AFDtfrnNmCRF
FGPxuhOiR1m+pgtfqqkukCTTi+8+YjM6Dqqy9lPJ0ubNclS2Npw8e9CpnHuRT+bhZp3xMHhpPqyz
5ErWYOq6uHV5LmQ67mpKNkK080dYe2pHTzw90zagFMdCFQ9jwYrHueyu9BWBaZzvqjHst+SbKczm
Swiw24PVz4sWiUnLKKtki/yk7TSiFAKb4Rk/4k2A2IpuT17lqnXr7MCAKjal8Os3zzX29sSrP4ti
MladbdVXQFbbY+fwfPuhMcweUtas/jgCpBuOUj4VNjO2XjUVJ/xByouvVLtJeVp9Sqrp2yDa+Ptk
vJVj334zsI9fYRMonxhzjC2+mvI0yKG8KGG926jhPkunZlsaPI1mpbBxTy0l7plrgApXC3PdHJ3S
W3tZnq/hUm6nLTdlsYIHq9wmsaesQ9aFxdkA1r0A8ZlZrGbTLbY+1vVt2YTfg9J1tyxl+cqte5ns
blkKtx5KVbB9jndbkLOIAXZ4YhhlWkkruCiLD8siTX+tcMZd1yM6Jo/xrT27z2Jo29fE7ZoNytam
+6U5t82qLRJ2KfOgeS1wmm8Q03yxFLadVhI+DdrIQ9TyOCF1LiIjHzDOZQzqlT2cVjQG9ZbuD29U
/nronWBDEVlAQ4ZjURffF0f0R5M6KeCa2YU8srj6vriyq24eqPmLQV24Eee+upq5qp9RNQ88WSl7
cKy8fu6ERGoigvOHpZmaxm6YVINXgV09+8jLvQOe9Do2wAZFH6Y0UIriz4upEcjqyNx4irDUoGx5
gszSBp5slHgK+bXXl05kqPTHcUe8m+jNCrwCv+S+RNxPv1mR+Ce20mAMNZbx3gXxU7NqihYJeY5V
vP6LkZAA/qrYjcahEljs4DeniweCkzh3H6kxhojkk8KyB45/JIF0H2kHTH2g1/vZGOscGS9e+Q/j
2hzFoQH0YYG2gv29OSLX64nc/XQh/z7Ju4I9LsHoJin6+wyP91HLbmqF0867IIabjdfp534w/PvS
sMZPSQPUEn47vVFbd0EpkU+mf2FpnM57O7f8NfXaCCet8YaQB+r9GEI4+fSplDuS0hC8xTGTbCyk
0SDc4KKyk2epLUFPKkQgdDDtDYQffB8AULclHI+WY0/5s5z08Ub4Vf9D3mr96mMckmdgZgOxofu8
eHgV90AEaSqEbRAA2NIGnZqVO/db2pFj6/DeS+4sQzelVqbemy25wqj3F1sFmiUuEam0SnMXOgI5
ntoLQp6RXFpYJv8hQjA+uCwKWd+eR6N+BgCfIHZ9MKnzbMPTSbg8GViASfels6fetB/uGFftIzYV
xtVrwitpiWHq9kZlgx5To/esKkG5A2DBkZ9jWK8YmvB5Xdv+Y+h+DIHw0EZ6aGMufho6AdUIXoeZ
j9OoH2xn5gAWnWThtrGG909JinXYD2YWtd4AMoIlozrJT4Wy5HHJuUYcZNwicR54cBwp1h1TfE/e
OFR/FWv4tPh+cd3p3lvTNoA6a5Szr3zkLNAlN7P04g1zplbKrHXOXIisHC0cM3hyV6Q0D7a/NkTg
nrw5W350ZY9ToS2q6dCI1P70Ibec8rEIQKdgF316xDbPfobfGv6NoP6CyJUVxTJEBl2QeQ9lCiYj
e2DVF89gYtVKHPm9dOougZ+CFlN3qHq8AnUssN4YzdHuWLup4h4jIVu77QwLWdG5uUNEHgXbBjv7
XDaom6AVnI4Nm9sU4PkFzBoDOgwpGDQFqxi8B+UG7QqlF+ovcxuIVa2nYDO/u+TAFkfUoacAEBeQ
X8DaS6Nxtkg0D9f0ZIyufeybrHvpK7hp5Zy9yxVSfpUy2xep5Tf9v8unJASeVCPuUOV5GWeCH3TR
/4387+PTfW/6NJ+/j0/3JRDahzyvkXkOn/KuEIizpFKU1zwOWCRiJ32dpylfFZbn/znn00aJMUO9
LxFEDsjQvjETrpS4cl/hgrMjUyLEMnV43oc8ts5w1KTHusnHvWrZeFczv9nULhJlsSPDcjUV/I++
kFez8Wd4zKcVy1OMHbvpXVs2xZeya+wVa1rrGdCpeA12suJ+nq18L0C1ecznANszPV84Wctr+p/z
DYAyRc6d/c0Ih+/5YPx+vi6i4Ucrga+sBVbrbvDS9qf5Ksb4RtqtedCTRtlbTLoHzzVNuk4S5DFY
/5h0Aa7GXyedVuP7lzykzv/HLzn7mG+HYkj//iXTfKsc+Ub/85eMsA3ibpN0P4G85GAmTfYHEIth
ZGItuU9cRxyU18a7Kqisq0RhgyjGAvq1n2t4syrje11WX8vBbD4laT1skEpvn8O6808WOAW3OGhk
L3BY5SvV2PN3q3xCIL76lvDZXqnBch772m52Dk68xxAu2jspfAGnheO8WQW7I5sEJbFuk3KSYr7v
WQJYdzvGu77zzWVSOUKFXyfUYiQjDhzFbVIqH98n5ehJue1UPdUJYL8jkg9rl7Hv8bVsgvqHUroA
Wiu9FxbG7aatJL/4XuEcwYKb7ZAnIR5BlZBEc+fXXzPwqhUZSK6YY9/zbChwSm5ZZPgsvC/wZe1T
5of7yXTne1vUxboqgVyui/n9VhkoEMDg/zVXMlhNEt/FGGfBtpicBMewKru0gZIbP0mHl5/nWek7
0jxNkf1jnvBn5ruykO/zLMB9+nW0+QY5T80PIAx/nWdtDyj3rOc5B9106Yxu43a9s8pBePQpnubs
MBhTte58Z/hU9QBbV5YBnkTdi7RMc43DmthTb17KPMJfPz9Rrzd0P8Av0NxRJ4hTDuA58K9CD4SS
eWVn+i9hMYaPkw1+Hj1eZvDqvuvjN7LocMg7ZbpG1r9OpexAL0cD0lQykaDEb1zKT1aKQB5NhXr1
VNwQiTDUqaeS1mWJ5Trudh7qrmHlgv8RNBDZH1ON32VrT/OdmtviKgr1Y57r7I8KrC2R0WJKTWzx
57lEzqDWx+mHbxKLq4NpseA1DacV6RdFXuykLPsdqXnia9K38g2V1ctDxpFLQFoqs46iLINnNwW9
QFjP+ZrkeBy+ciuersArliAhxuxomDC27NXQNnBD1XFOs6NZs8EPIvA4/zQ7Godml+OAv8wublDI
T886L4J8x3pwisb5IYzd7CkzMxFZecrf5hJ8tQhMf8N2D/k7YF9YxUa9qhTH3zNun+3ZLf9ACrK3
muPGeh6bwF7ncA7dZ0nbAVpXOCerEdPRn0W7dytL3tlhIDd0FzuBB5TuMgzzt46XLd2lcLwRVYtx
+vI7v/vROvVylwoZsCshJXKEzOZbbDY8kpZrfbar+VoMLRYtUR6tGBMTXvvFRo7ZKwOwN6pn03mw
ir7fuaVgx1C/dGIzU1v4PtpHGmfU40zleK1H97/HkQx/RCeHJ/E2DiIz7SNI13lE4+j5ZP8xH8dL
3IfOi8UyHyOrqmU+vxlnTubgOBrAuksnjRpFOSHpPz+NH73/radk9v9glP/t3f63enpWbjphrf3d
7P/nUbD7ROhqwok0fRhFUHyTKqyjxnP4g4e8l0OJn8GWz67/rBL3G7b6ANGl8tDxNvvsaYYivDbs
86hAWDQBvbKeei4/lx5Q3loVp5VkBeY9+SzcvtxxZs8HpFJaD1kMVCCpZI//fdu6tb4lYSr+9bbp
MLvImGfdQcWSISYDohgv/zKj5O6myvzhkAjLfeHYTJLcNHG+BJ4uOE1FIR6DoP+zy23sXKoqiXBI
Me76FnTMAKG5q9HAPqxO8OAKL8Ybu62HMxj1WEQdqNBwcSyVvcAdiNLnOPNs6A5OgWRzZCu/qQL5
Jiil0+1ccxw/Y2ZkRzNj3jQc/Cb3XlRt4WeKG3lIlvtpZvWk/py1XFQoL5vls3FXMPE+M7oRzUyK
zr4iSplvui5jq6o05gjPBfucTAAD1DmS+MUY2PcFSkmuWGWwz042DRGYNhyANt3+acjTK8nbCaHJ
asAfHcfrEaAe0AqCkfKPJMAKzDqfo34nzG3VrZokSd58Zk2HOM3aDcnj0b/D4+aDtUYNwNuBjjyt
oX+bh4+46DIPGpcZSJsYeeYu8+hz9kADdSjTsswD2STqNcjSiORBEPWdC2oT0CwgL1zHaRW2zbPD
p8uUseQVLM8UiTXrKkWOBIipKMYKlAyIMXrgqUsdzUUS5ckOveDRRhr7tXD7FzKKZYeNWRJbmyUw
+/ehLfNCd0x8QJt+GTobs70o/WbNNf0XcYDR6ZQ+FUn5wtwwP9zkNzVW1y/c6t87b3Iy152ZY+YH
gL/EXppztwT2wD53AZWYfFjCfKr8qeX81SIfwkdrcTD8ZUfeh48+8lR8tD7scoRDHjjA1TqV4+OW
vzFFweefJvCh+V+To1v+39mhfICK2tDr9qjgoE6mCthaMOT7zaguGzfyKzK54RTw4/A0ZHH1MHU2
HBO6g1XDRY129yntLWs3pEW6T2fpvMwyfyAFyxLGKgXz7gMN7fgg3UztvPzfDe3UowQbi+YHtJNc
VwlIUR7LypLXckLa65jM/XnsTfZJFuyAXWD3aGfSfAYPSJSRFjKn74KkyjS2LnkNhrI5mNPcItEI
Y8QDDl00JPUq1NVbhqRePeSUBu2jX2L/oIekO/nWj3cIpdUkK8LmdQ034ZROnEtilQhKVgXWeA29
m3lzNlur+VRJ1CrLEiZ2ndnNryMbdqRQBvJnSxA74qnSqL7EQjLmnACYX9jNYUnYYSC5FTJvjpSd
EwpD7YEEGyPqVeOkHu3hjfp+p+8ZQu2tDmUPZuwpDTt3AX1HYWT61ExIM6VP4BqEg6BwnCt9+m+9
X2xpPJV00x6xghgeItDoMeBnIznyytjhX7kBNdYY0dMqbDhP3d6KoyUHyMKKkrbltLu5qUctA+x4
2i0Q61ubTOyc4w/W6vIIQHluBXLlIsvl4T1HAto9fXJ0AfGx6tPDrQMUsAzxlypqP9TIgAYpK1f8
2uFmzvsgZBHE5ePEAQwH87522SBwyYDYmvnRAGnei/CSI3lApjpLNiTPQJm7X2gFligT+PXxu9Yx
7dHv6gPoqcGkBIwviejTh1xjoN/v1papB6opxHQpgIvwDbKtagZIiI7n+hngpGkIINA7Z8IcssgX
4AVXPTQ3g/gUcsfcNnP5I2YTH9Zd3wFUagR2c2kd62lyQ7mv6xiysjXBg5erEeFYnOJKEs7YiV9I
mz7RBQmhTz1YgPamNSAnzN7HAO0if7mchxULKvNMbTbNxnnMwn4zoujU0kEy6qVLoO3AeNEfNFJY
OmYYsTLudwQe9uLWuk9MuV1I4YxQ4ZDDy2HnaUo10L1a92XlRYV/mFh4srnZHnpw8Ci44+fksnxU
RQeQp8FOcYXiMMANJRfqpQvCuqgUZiN3XOZZ8cjyYSsdab34yi0eHYDDO80CSX0frcJDWtiH5ocd
MCLAzkqsGya8vYPVVW9AqRfbUM3NcfLC5uqyEGhSTc/xodG2fr6Vhd0hew5gCVWZCs6GfkLxnDGp
N0s7FoERCW7nkR0DiQzPt/WSi2a+UNPU4EZqVkX8w5Lee6du3fpulmBU+XNh2fW7r/Ql8GDKzkMD
iNvHV1fr7+/2NcGpnZ1F83z79mynaVZhaTmn3nMQwGOlvV8yKBpzByKO7lnGo3HHRmyPKOOiseCu
UHDg7Skfo4WaXesz61B3azdGALsz1c+Xm0wHi/hqlkV2rJEq+zs98J6jojb1+HqsAQT8x9T2V2wG
dUmquUCwmrdIKeRHalXawxpr6o9OSraquVftbh2OGTfnduiPpBEYYkC4MHG2t28kMeIHIO/nvdGE
cGffOm5f0U3Fl+M2dctwO474jTQ6o3hMiu+ADlnXnA31ZULuw+/kf9ef7fpdv5tmd8VCs0Let2eE
7J4Wh74pAHs3535N60Lc2fadmsJnR+MoiciOLh2fWDR0stncZH3HxX049D93kIxUbh3m1AWHipUt
Xu15cAEyOo7yJK/+BAkGCxoTsLS4XfuIal9+UcDmuHNZHunSvEeUQHSfkqI5B72AE01nqXWTX+Cd
bDbbQCdmcQcZZp6Zv5VBAAZvDvqDPkGuLFm6XVpuwBPw4rTFBA6Bjj/DLZOvTHPwvsEvFsW1M30Z
staNMpxxQD5lV0fTaYPtTTfRSEt4jCP4AuTDkFXpqu7n9DCBSTqip4iaFkuRIKOfOGrOBdyOtyb1
3pT/23ZI1H3TenuW8Oe8dxAb5yAI4ngK4RbPojzk8TXh7rjLvAFgvNaXdyUXE7AOLvwGMCIy1JsR
6gbBlZi8GyE2vH5/rIvYPyxkysob94mYzQsDbUEafTRbNfGrqyOvWoSYjXnxbLCilF22C8CU8wgI
BPg+A+7gt8ndT3Xt4RRH6Y2Tt0bisvF5rrnceGFenewAe76bRjp7a0NrAMu6WWaEbZ+3bTVG2oaH
Z4i1L60q2Dmv4bGn5WBwlFh7zZAdabEIgne1KS6rIwguN71X+dHMPPElFYAF6T+08lCZMATh13Oa
w2Fvd3WHLH8kq+FZfteFY+0nXYZd1jEfyrpLwP0k94iuI6YflNW4HtLSiRaghKfbLU+cyOwyc9OZ
brB2epk+GVP8YmrGcCSJIaM1aYozBxLzqW+DF6E59sA/EUdsGN/lE/Rv8r/rl5ps7Bf92zhm3K1A
5bQHsaQDcKkVbpG4kp3B4zUcwUVTg3ml9e7yvq42fYsspY5hCcP5l302J/fJz5X7I1DXkvko8jo0
w6GV9vTVYEa3yjPZfOoNVq1p7GwIwy1ca/kyNoKtNbZwzEUEv682XI8dMs6Q8+Kxz5njA6TsodJQ
4PubAGzQ4IwevT3hTpypBJ91rZ4TptRdbCiByiTgXKw7q954cwo1za2o1Ub8sp8zrVZ3vVgRuIXU
QoWng6xGrMY3NRqN1Gyzqzczd4s1HI8gRgrG7ipY3gFRZIxfChDGE+hkyJwH5Mwab4kQ7Toep/Q+
R8DpgDyoeOcPVXet2+bdCDuAxchKgwdglsstz3xv02rOo2oC09GgyZCy2fNOCCyQhPpIDPaiUSCb
x0Ku282ClEUNen+M0fcesFBp6UVuizq4E6oQVATo7yYANVtQ5ixNH73UrJFheRU6D0AbjH1Zgq6h
2WYZeJzwCDlrOi1S00ESyZqOfdQ0rfDnJvXSgZF6kUPprNPZiQ+cxYCya+KlXJlfOdyW+9QLgbrS
Ta9DeDedKh9+/gLEQToUjprI2D7BpbikIoyFAD6wL7EJ+isTgURS1o8UFGcdyOusyoMrxq5eSsfI
H9WQ5vdFw8UKoG5kiAxgXUNZhBAx5ly+Bj0IyLS8xykOSKQYhax088McxYvfzZlUyCgBycM6y8D+
jsgAW7OpYCvXtbtLVlfH20Y5CfruMlvFcUE6kkZX5SBDx7aZAJEk0hpkRBfHTjkZUWvASxa44Nq+
tMy696rUe+ybML+vR/AMOoZkbwCkOPgDj/YhVyF7s+VD2A7uK3bYzWlgth+RlgLT1CovMcVaMJCK
9mxLcgRxkr2NDLotWY9z+ppXAm7fvGofQqP6QeKpDfkGyVEB8uBwS2cGYHkqxSc7wzvUUMAmOq7R
n7An8yK/yOpo9G3v7MIR9ex0cv9/GLuy5Uh1JPpFRCAWCV5r373bbb8QvYp9R4C+fg6Jr6vbt2di
XggkpahylQukzLMgEVy9Bo1MtjC6klsJqOGrZ6V7VhjjI8MP8wScTbqkfpoejKGYp4OsjruN6W4c
cKHSi2Gq0oZl92S8UCjjmbYsWIaIgwqcd6FT2ss0JrsvrOaHTMrmtjChL09ngzW+n+npLAyD+pbO
rnHQSoUbK2j07d5gSJYFRlJcsqz9FuKD2cFVAWrv02Hu1y7OAlgh+OYWK7/iCIgVvy2BnlywVOmv
iZ9AFbQM5H0ArMox1y0IvdNApyBSUFu4RwA8szUrGWJTnRcvws22FIDHSbJCEkydsumS0Bb4/ZIy
TvQl9y08T4x8Y/PGvhe5zJaK5cVbYQO7DVq2BAr+JQcJ+qeu1Q8P7P0XH6KFcDb3qtuk8di2ApXy
4NX1cKLreLZj30eRl87XCaF22LlDv6oH19gGpHkI+wfo7lrIGk6CiNSX20rtkMPAzmvqM0ju0MpP
RcTsG59aZa/lEnvuemsmAzsB5I3cp99+JXg8HSIH1AqAh7MDNQ2egqtW1V8JU09dXADw8Cniz2uI
slGLAGTwPRaSqJg6L4WsgHQwfO/cCmt8YTuCCusGEvoWxA3BJJ3gxratNxy8kM2nOTbrvLUvS2uZ
8LBap9BJmd56dAmDKF2B0a2/jigFyjCLf4wORP6UFdt3Q1TE+7pw1JYlYfGYey0ofVNIb6RYILj6
Sx6I8vPVWKm6F2SCIBe64yKLHmRpOA82C+ulx5XYORDzfKjiVOwtOxKLeqjdBzogPhaQKKdGUvvV
ct8AksffEo9DpSyvILdEAsBEz7UH/d7pq0wt0zKJd6QrG5R6YTuePbvMWCEYE1PLAenjJgM62hwa
0I4DW2wsr+mw/7cZADSQ3drQYq6fIHMMtI+lWVRiQ2s7K1/iA0TRE1X2KRc3yEvvVd9pvWraQkLt
rfoObQzryZpaf45N20SZKOg/duzJA3XpCETmsKIFjRblperM7jHXY3QMWqC7wzZ8GrSOjvT89oNV
6tZgvNaRd+QNa5fzYz1s+ZKi8iaonj0n4PwN5LxF3yT+DdTVYsjgTEReQOY9WXqvEElt1tyo6mNc
KR9IXQmF44nI+/9FWLqMbytd1Cs3UXicaxmvRGUp3CPRpD46OGmEB/jn02t4azFx7LCv0Z5eGJV0
jrNK8tTMx3xcFeNE6ooWZqnzN1v5A0RB2nxLOz33F5NOfeM3QbohxwjPXVaQhX5K8uZ7AWcByAo1
AuzYicVhtpZcj6BarKlJh9FKzmy0zTNxP5QEvh8wx0caoy6aVPPCWptJ8TyaAwr7E1IWDJnmRsm2
XZmp4ayo2daDtWUSOOkU7MsT0R0E95e1K9iBeA9E1aCzPICg3oLiqD0aHtbIzS/pDjmMNYHb1SO8
GOgM/uzvZxLCVHPf9ayAUs3vfTJ9U0HJDgI46GYEv4Vu61LJ2kbV+70PeiTwzLne8CNXzcF0++9L
N4XmWVcsZr2ColYWiO4VUGpj27iHGBWuuZ32AvhnartV5y2KPHSO2gbcYZLrBifPvwyemslD1JVW
YsQvxw+2WIEhIjODi+w6qFMing6eMMYlNxgiJkHwj2vQIHVdr0F9FDFdQ81eNB+voE3xMx+8fJcE
I4R3wvL9oOoS3Jh0MvGeBmoRNt3qOpyIZTlo7/RpFgVQn5EY+Qp+19mijer7qEnUQzz06gGavTst
q+GGWrHPBMBXZbOmCOw7W1hr9HOLIgBRhN9VCH3muVmVzcEBQx3iGYZfLvt/LkfzExGvYsOGZK6b
N08wK0RSYzSbJznE72fD1Ken0aJq4M783+L+9+j/cRXZSw3si+4PHYxfejBC0rhI9vmQV2tieZiC
Y7UZtneDI52b0YkySPGAIwKJVbUqgrw5CNaXX8LxRN3X2WKECU9tZxBGdtmCdzZKtHFpvzTIGLnS
ee5zd7gI5aYLqBnYL7nTZNssSLINRWEZ+D7J7h1+aDvfaFHkrGBNCMmrl7DEggJ+Oy50Ug81M/zl
OEmrmxp7HFtDJbyqHfPFGg6tdpC/sYbywOJuXOPpFB7bMC1vnRAaStHgZt+jtFprLKZeKQJQn2Zj
2eYNpU5H6PKippukszkF9dn5zo7c6p6kHADK9NZmP64LHQlAPAawO8yYNZemcNe0MqZFtPVP18yA
oybArmvUGi+1g8WpGmRnLJoEDwRoeF7mJvch4OTFQ7h3YeNz6+a1uC1s5sCXuU7XWW+hOR2s3lU7
CYEdoDvQpDiAsKEqDGRh6hv2BLv05ytTBExKhmNnN09j09wOuoNX0KTvXkFSEp5qPV/3kz48tNTF
2a+SWfedIkRbzfEkD28ZxrhIEpAixtSAYyMoT7ei7s2V4QzGipo00MBT4QaqQdRDhwIyPXsIpj9d
VT5KzpEgpLZskDRtk7zf/EaVq7n5wgs5mKDXAeG1DrrahdR37W7Jb87q5O/N6yitGgAYeh8dhFMc
DA+VjXGb4+O/Kdv8h+s1/K5KB3CcQ6w2rIiVyRcvQNYDrKt4IXWdvpUfZ96g0MeBihxQpj1Hd0T4
MFkfruJcW2efBfU54jwDDUgE3/41btpmfa49JBf+Pg6RphcowKMwF4bQHTcLiI3h27Gwm1vGXlbv
5q+CmS0YTbleUJMOHxP8vu93YxHyVSi9ZVY2MbIxSbmGB6E6Gvjfv3EK7GTojX9E8BIJ3gBbr7Sr
Z+5SNdlwEIsJ6LBwlaJOs56pTZ0ds8tHnMmNBLy4lC3nZyE9BjtR+QcrKZbUosNMZaSHaYPK6AI/
oV+uKNtb6MSUAAEhOWRFMEaBFVFzoQEQnIsFZYFyyPbMAwVK97eJzeG5JRr/GRqNUH803wd71B9+
u9ynWUBDQg3kL69zfQM0I2T++xug16E3EDv6MHGLk41GMf5lMNWIYpEX1Kth6LqzQhnSKNir75kC
ilAJlLsm2znD+Wu31e/DgJuvJbCSa9io+Ha4iHKskyr86HdBgS2sUYIe0rA+wtdUyR++t+mDjP+Q
ds4WztC0935pvYfm0QBxeHN4G5PCW3s5z0/RAHVM23fkhsmKPWL/UCzU4Dk/oTE0EY560FMWbuoE
j/00R9lxcWqTMDx1VhqvbeOxkYVngp3WBBsNySBA63vjHOGbBhsbZ9dD2i1Kp7DPcEJD3SZF+g+r
vThB4cz0x81fpzUa0uFFWS/oeuPYGmsnTSFPQwpL04Gkl6CngeViV0vIJJfD3EchRq+9rTb8V/pX
ki3XJ7ag/zDqyFFOw4Lsg6JKIxTVLPqocVcldh9yWvpF0wHb/Kemio09TMygpe55EmbaqHQc4BYw
nqrMRHmk8sGpD3pvrRuGVatQ9ouIkQs34ya6YdqJn0v7p8Ur5+U6KZVBfptkMdQrApj6QdL2nnZH
dVSYy7BO6x3thcpgbA9jC96Xo3vk8D+Cu1HFe+Y25irwn73WrX8YdotbErQWHpIEe8HOz7NjpLPk
LM0WDzFrjJ+RG/5JCXArnucoYWJOg5SoLJkLUdJsGKMVskazxVeRAo0DKt2LGzhiB9GFaP6/rYP3
/gDYwV350T/FIw8jXuwp/s/+63Wo36rBMIyc6I65voPMS1xB/TeGwkieu3OT7s1jDx1EGqXmdXQO
/n/nBgpX/hT80WynUYWlouu5FVSi/WhL6zQGOejzIMQ9WFHvKz/o9f8s/D46zQG+yOFpZ41Las4L
RHGGjMgwrxa1SmsQD5J4S2N0wTCWD9TifQMwVmAD39915oLFVvyj1d/DxA1+wuDuOwjH1XNfIEPc
pWl5Bjc/PAZQq9lEYVU//DGHfrTTHC386rmb5riRKs/ImIRHbBLsDe5t1QP7eB0zmpmFf76OXcL9
JexdYLMnSj3EMapTHTtP121UBerqymsq/tvWSlbGUXEm5q3Vn5PoOuPIvRXTWDlcLxQbkK2fJlHX
/5wk4vAroObNxWS2vdUc9Ejk4t1nhn/zFeMSwIyicp+5h/WGrZU+UTMOqlPe8vGuNNrkuSs3NCdX
YXcbZ+qeYmzFzaNukPekQbp+ZFSgFvx5/Qi8CYjO0kbbb62lrMN6I1HOeAxl3C3gsmb8yOSevoUU
910UVMwReHisKSO7sU9BlI9HmhRGsMChSYDP5hsrs9N3xj+WtGJr1MHLddHjT+JnszxA16vuACPJ
W4BsLd/NfvIambQi9LJHbAuLTR0O1rEIU33iqW+u3TBsn9oU3ybVyP6ZxCzdLGQh40d2BKTYWNJD
yNPYSHh98gAF22gCPL/3p173BFT8ez/Fk+/fFJ8DgniQ+DHQWhBiTRcLZLoLLfwgdVZDuA3ZWBoc
ZKzOvQuz7slRiLo4Sy6GcFDZrrJsYaShsbQhSAQjt+Txb26AH4Oh5SfIksCkLcyhnqF488DzFHaw
QdCd8LiXxzwf0i3Pu/HOtm3YtgaV85qkw01fyeCXydmCYaP2Qw1JudAjPqQO9OB1HDfhJSt9c48E
WrXrssi9QV0LspB2Mb7ErnjrpumPQ9N7v3Rcf80yR71EcVSuDFHbNzpIkFS1td7rrowvlvbiNURF
1JMH8OSiia3uR4v7LL2HBqtduGWwV6R9+mWUlz2Uz2CpBByrcXC9rj/VRRpvIJ6nHoSEa7LLYhjW
hO02rHv/Vy2tbZBw4ytS8AL/7ln7IHgQz58AyMfhEZWZ3z+BKnTnT4CmK7BD6RPwKqyp2PQJGKgE
raPKCi/ANrG99q1q16fNa8l668TBNkXOHOy3eW/i/a1ttz5feTwsUD7T5aMcHiF+lGIV/NsJgI5Z
vCgcFKynEwzJJOnuctoYNcA8bvow2nikcNtZfFng93EuUZi8AZUDm4NJwHay+4VcjPMkSt3u/JIl
WwjSQQMHMykAtT3MbLr4qDuQ8XKln3T+BcBJ41m6Y3zjRvwbtVqjE3uF73RJzTSI+drzonwCWQIO
V3pQUIbq85GaZeicC190d3TBgn1x7d4AZA8FjOmCDggqNzFvPXvdaFBC4Iywkz4U7EwzsvZ5w1IQ
onx+6NMk2rMOfg2BE4e7Ak/zc2NCHN1pBusC1/B00wxpAsuerl7HqjXvWKU0NBey7AFOeOsiCb63
pZYoleLQlOWx6urhYoxVu+T1iJ9cwviRdwE/9mD5hStAoLG6HN2dN/XRAB5V7cLzGTsGDrb2ned4
e+5l4pHrEi7BIH41Yo+fED8mA2p1MIEAzolX0ZHhozSxwbrptWJPuPwLaxsbJOGIwczLehWq6ECm
wFgYGF9bFAl6pE12tYjxUY5xgf+1osr2SZ0bt3HbwRelS7aQ8cl2RcMOMVhJRwbawEJwcJP8msNa
JjB+ajv6ZdfJAPtK5V+wKTDtBVDHuJc7qDyGTu7ehuWAMmXDMmBv1BmVpWATjS7gSCjYHwo3/P2g
x+pfzWHqk0ZkZrgffJzOE5MMZavrNZIAyz+I6gLsMsIrJRe3XodUQcthnBvwV6d2vliqM+4iOyou
TYTlFCSp+SuW6wA/anc89yUKE52Uj13d81d4HUKL3WvxjwgH5BcJ8WKKh7yquU18B7TFKSxv1LpX
YfE8QATlEIYK4sUFEoE8Hb9ncsjXyLfI1RX6RhIXSEe/D0DlBtSmNt4AYQM4KnaIt3QYkxzQnU58
hfG1t7/2V2OT76+xcOeGxwCA1EsKAY7jqxqQ3/e7AlI/n4KvV5kuTHFD1m86kY2Qv5b+ltd6fB3j
I+2xQuzwoXqB7i6TXyB1Xd80Di8hnGDrE3DtQfkFAl72woUw5AGKZ/U6AjZmTZC2DiuBexBBKeVC
BwrQRsfWcLtb5MxBNT5m6bIH5HMNyVHs1klW6XqYcp+gpJbFWgn/LMeaHTwSOst0o7aBA3vTnlyS
PrfxOeIXWwCXCb16qgPAugDFwxDqT2zCkeHfF1DKqUmjENRq5mDCvDBenkZyqk+Vd4iqsH0RYgQJ
SmffvbaHzjMEVe+AsHb3FhCum48Io+ytJeiw/Z4cVz3+zQSXFk5jYMN3Ccs3JgdqJHTM8IH6wgae
x9HCarIl6Ln1kVLXEHrFLqZM+iP1dUY/rLBXUdt84fCuf2tZ026NDs5bvYTP+AufOh2u261VNe+d
0Noc5Htopfl77+un+YFjuidI7SnApM6BmeZfgNJqD1HMO3jMmOVrD8HQhc452GpZ2d35GZJsU726
Trxq7fM43uupidk5KgLzbMZNzMZyGL59Cvwyi0PrJ5vEDLjb3NOhEiVENNsG/h4ffaZzn2dGeddN
IpmfJjnYYC5CR4ImFSXOJevzJUg/4oTipHOhLjya7YsOLfwQQ7NfAv8A9DR1UkxaFEsL0AbgG1J7
5ZoO7AUBcVq4+CL39M8pbbs8c6+HKA5qXNR1jUjzvF/ECVai4CEmq7AJ+nPXFNARTtNkRYIidJAZ
SqlFgfum6JTe1JWhIRYQQYoThVkGn1N4J7PpgP0L5EdgnLbpAUypA8ZPEHiAAI3uAfkoNMRmJygf
gfdgfphsBgM2pAm5fClfQwEr8uAyGEA1v8/ajV+LZt8wfM9zn9UWPbJAfwzz0g+OEfzwlp0IgBYi
TJCTZwP4/V5/dhwFVRsr2vOpi/qb1hjXJhXW3hMcfZeZK9UC8on/YV2f6JDzpDlW1gsWZ/UJmESo
1tApMrgVeBjQNK5qxRbgmbOziRXLE+fNispkoavUHjVF5EMnbZxrmIqwbbCDSuB5PZRv3HZQn7kC
bUfgbifjiHzpKFCPsA8GDpfgtn7rOuD2a45szODY2QZw63zJpVFsBmVAZfXahqIP7NUCv30fp0pS
lThfTMmdQzj03qk22hMVHbup6Ij9o3fCTuXUMQ6MmXSzuUkVSQqjSVPEDEr7uAZNpzC8BRPu282k
Zm47y1KZ4fzuLVUpvvkNMjwNu3WA4QlaXDggEWVwmd6IzGgPlhGsr/hLAv4SMPPa5/WQr2ljOSM5
eYP6w4pGKdifLmLiIp9miSB/dQbW7iooC1xQaIIbbOJBQxct2CiAQjqdwU6wuETOOg1s+5b+8AjL
rnVutPaKmr6NHXVZDeIbtKbkQTeQrEm8aFcU2Pzg5xGL7WAXzWk8z6UvvzAfm3JM93NzRj3w2N6N
wLw4RgjHdJWEi/nff8a49u63IIn5fu7DXaTcd9D6AJUCP5tkMlP0g9jZ0A8IGOdvucNhGz4N0oEu
ShMMpfGUpE7o1HzrJ3+8uocu58VoWg4kdzEgG+5G2Bybibn9axuI5XjFDI2fuJmMJ8cxFPaEENSm
nZ2EqnHp/QxqLL6TOnQeVZjBd9VAkaMxZAbbVe2vsfcQIJ9iDuV+AH5ukmHpgM4JaUpgHXx4n8N/
MrsNJ4/IKyTCBFWYq1ieCCABYQSEwk4CklEKXhoEpJgOYwcnwGm6wi8NhWw5xijOJpE8Kohgg5+A
hHIPbNRewPdpG6VN8JB13WS6ZPEfLY+WGTjF3zIem3OsOUC+RAwM4toCAlVRAucOUnBxJ+l3Unup
8OiYByRjMElGcaP2sH+CXvr4CB2vM21seZ/rFYwtjEM7qB99bSsYgUPch+5ddMsaxyo4UrOD04YK
6gzAatzKrv1/i732WcJ2NjELvrnQd7H6Kj9eYfu/wfjn0ymmHHV+JLS+peBs6Y2GWtvDkFwCF0sf
qnWFgEZtxsiGeNtU+oIJ2bBw67Y7czyeXlzU7lERf/k0qfKf09SFFKgud1L3xu8P+4++3+SgPvri
Kcd5LXTHRvXbfOpPQKpdvH+rJnQeTBmYb8J/CAHb/Iblm7MCAFwfgXDN7sB6ApKvxYA9JF+rwese
7NrDchGeC2vgcNmbOTzQeOdUxapo1VMbOwCf+B072onDjnR2PfzXvh6V+moRwTULLtOmA/GSPyY3
btAfMpsvCActsZtap36I28qEmR5Qiz5HQ35PLTpYbnSXwV1mhlF/indkFcCGJb8njPX/jKeXo+tP
8bp1IoimWEdHTcaxgN9sbdMrQbOCJhAsqSCvAFJCOXmpRaP57CBR8GJlIIv5TZhehEjKg/YLsEim
SWYYBAuH5A8stiQ7+mmS3QP6N9jWvyZlHhRyaBK9Uv/PJNcvHwPYQUhXoEIqu2Xdxs09bksZVN0r
/zSAObt3elPtOp06F56CeYkk4PhYlp0FFCXrvvIxPBW1z+FfZ92FvGp+mSWHrvU/V7Qy1dwnERTV
maP9UxvX7cqOfLijwRhJdNCz7WFXCLIkmk2fZMe8t1DhKUokuCvlLUNDF3cUzAF5XI1TcMbg2Tpm
tYuvHc+OessLfmytsngQgzHeNB6WunJCx/a2x5HAU+EOOtt48I/+ETfBfA6LsZldtCSW9+8wulri
mCO28wij6bLcJWMQ4JEfxuW5Iv+lURqLSnXtjQUNUiiWohnnbnvjmqqG70BX31bOr/bZx2P3V1WA
Ilz77nMHFfSVV3b+JWu9aB+bqQscl13emAZvV7EDO1sBV0d4Z8Io7DExefcrsMRvc8OmPckqFeca
6C2AX6CfF5TNVxVa7KeU2KjSFzIW2DYYefzNtoph0YZe8iRrk2PBA0y3Sr1kx5G8REbCUqfQyNXG
c6DX8OclIQzAfupJqz+D45gNFb0tjxRWSV3rmCc6NNNZ6wbLFBvdg+GIETIbUcTmUVD6V5au8C+s
FOwaV0NuvOVK7scgXjvBCEy2Yu5zIgX8lkujOGET5j57Rn7BQj+7g8Po8Bw9+VOMTHN+WyXFLc2I
MwY/SwjYLmhGBaerbQ8E/5pGWQzxSrAVix2NMiuwFqXLgFyYrmSnyFHKAZhC34LXT8VufGyv4Ggw
RN8q37iFB3321GehCzprwTee4VpfnK5fUYDKWbgaGsc/pdPMCNpDCzMyYbbkx3dhp6DG2PjxIaxc
59N05UbRNyM2wlWgu79Opxe+zuxygz1PySRg//98HPtgMC1Qho52MxyxGrSzzUfYMnhgfwcQZhXV
bf6NHsxJYhXBgmYot980VuOvrysUN80Aq3X1vF659vdWNC6QS5U7ouzEJtbuGuYheRm2B2gPvtLa
gN4WvYoloq1bh9jefSwG8rGIVgAIwevvA1ppagdeCUh5Uhj1WxpKqxD3DKDVZS25WWLjFQrjNq8z
eQel0y+FkOJQTi3q74QdLgfujVtq0iFusAzxIm2srn2Jo8wt2A9ySVeigTwyPCCXkAj8eAVIOPEL
KIVL6qKXoXgGuzeWmH99M9cXKX3x/mawhX173xEoXlrYzcOCGKA9+A3T6fWgJ6fhAJybbWIGz2xq
0SD1X8OufT5TPzveu4CoBvzcObe8wofkTYdUBPZ8wM3KWIaoR6+or7MDAwTBaUKm7qirqfJ0VYKi
vFW2He3xfA7Xse+PXyIfDL8wydKLAz1MmHF4c/81LPPB2IrMnh/g8602vAuzvS3b4TFzh0fK1BpB
Ae/10cluRRd1JxSIsfebMrUySsHib9pXmulMM4Mes8Lkpkj7Ozy8cJNzARGI1U8vMuMF3PqMJ9RF
jJXvtNjHTrl0C9ChnaM8A0J+DTRNmzL90nH2DE1Omo10R/eTT7M91n5FTrWo81WiRHFTctM9NAL/
zH6f548FOu+96q2MLd4sgUv9XoxanJJEZI911ibr0av7DTXBnHQPDPnNRWt3GGXgbSTMQvZDevXa
tQcLHqt576+4zEFLCKKNCyqlgVUtap6sqvca2VPc/KZoGaNUhOqzCw0kZ3BOGRbd+STjVgxgYOap
F8FMNArP1AfPgFZuryMAH4E3oD3IJJupd1f34p5ATMoFEsqMvHFDEKfIqF9DbYhbGXLcxhEVM+8R
8gjirfB8HsHPZ1DsIY5RuMD9Fkqyw6MqBTKzFsf3P5Ji3HxeRurRQg5814RKnpMSbJhWcLaOYDY1
JxaMshkONoOajTcCVEjJBhqdB1z3QC06zCE04GOJaEWQhpyYHL8xPv7aNsuxghbH+Eyj14M5JRfC
ZgjXeMsAsYohOqC6/iUlD3Dqw10Nkl1tPq71ZDWeyB61eXhBQteltk/UR3G6Kue5bArTYxwuTYjX
byVzqx2kHF1oRYE9Mh+qsP6tjxglwhgqFOdzF58AXCPCTGJrSl4LtiGLCWVdbIj251R978L6N33v
ZI1ClkDjWbrooLW2TshqfL5d5HTT+HzroLtDGsjV0PpiP8dXULo9Qk2xXY2j5CsRDPpWYo2tKxY9
WY1dPfrONh3qol+iQAXOsPbv8B8SPoVN+sysrLtQC4sQIDHasD5SsxbgDAN3zXbUzD2wtlrVwdiJ
FdFTCovDbeBm/UpOzd7R1WF0DChkTRf28r6AwkD/k96C0GK8dYSxpzEoRdXTG4rpDVUxTL7ySbDR
Cq3HOQtalVhr2XDg3Va+G9/PBwOgUF+pC7UghoIKTFIcqSV0mtxDn6ndRlC9W14nJT125v/tQsYy
HTswY8PCfzG9NaWIIH0bHuNYiiXRqoRpNfCX4/4cBSRsLOrtDC4sotbYF1WCcn/vtKdPZwWsKP7V
Z7F2XzpQ+TIbJjayzsuLyL33M//jjEZ1H36pYyhXEpBc9l2zyEy3PlHC2OagR+EXDHuhKbtMo+HU
pOwyjXaOV63mGlQx8h3BYGy/kcfUGdZQKET2m/oIOENngDDJI+R4V1YonBvK3HfRADwmagUr0VWo
XA/BlOIvXTxw4BPbfpQOVGSYqxxUvLVL5EdwdHYuz+HCOGWyKEkDqH6xC8z6974iaZOtHz+iqFnB
3AvUPfjCw9fd8B+MTHVHd+pHUWQ8+UVqAysGJ2hpjwC4I4s5DmOB5ePA7hkso1GngszyRwQfoNxm
AFf/P6MgIupvBOPF3ki7cRfz2F9G9Sh3htG8XT8Y+nSuiKKPCPxckg0M475Krs1F2Qv/xUh7c+GE
ZfASZjjLp75Po9c45GNXgAGkJzZxBVqR3bXgdty4uWk/uTyC2Evv3JAEqBTJp7GQ4Tv6y7yPyLpN
6otyvbePHrrux6t8zP3Lq3y85p+vwlrwx2zUV7fShwKnD/3Pr3E/LtXkH4GbborCtJ8+DvUkHQx1
nkOuu+GGYq1h4F87awAUaOFjj//Disd/hfeN+x7+t0ujKAUSq1tCsKGGGnWru9m02Q/0JjG6/plb
2tpnClKEpLvpJWzup/iwa7u1l7LhaYTYeQSQnOtBMCAoPLHAml7fC+ZANqhR/SGEBOi5siDgwXmR
vHie+WU2gMGkzAMnmyaxytOAjBylV8GM4B9eJTLj/cXEM25Bvm8wUv6HpTltPPuo2LLWg3480RPa
rhFLymAlXvhF9ILtKalFB0BJhktgWZsGCKojLb5pVQ5pNLH11ADiyUd6kUZ52N5QLPVDaqJdZ36m
Vh4SqdAm5/7q+mMMPvquuWL6+VKcGxvJzjasAQomSNrmIohPtk7SkwIreo2cN38sK7BLKHV4z5F9
/+l6QKfD58J9tKYpTcviUxJ16QmS4HKRtUD7mEnljcum6oZ3t7qcr20FIZG+9m9x704hKfphx0Bn
Xc/AG8coRPWHc+vC4gNyVi8AAt6ape1/n048T2evcORZVuBborphj0s91TGvB5AGV0WSsPO1axBd
sRmnWJRMkaJN4M42JnG9Io1ov46Tc93FK/oeqEv2WX+ukTzP8Yeu8rASW6KH9oCrzc1qEh6i0caM
xJaaNHptagNumiz9HpuJfgOIulkEYPfc6hwpFSyT+aKoYCgPpZC/DxQB7vk+MKDnNgurGUhjchnu
WQrMLMF55cDLB4jxXAG+acz8BbyN2J4gwRSvSjYuzHaQwNVPdlAl8EmnymrXtEJB1ixd96nv7grf
f5Rh6X0zO/cvJ47tJfsS+tZL5Dfa21qVq2QYpoVNPrmn2pGxocIjwCrtbYtRSAR2y65vi8koGPc7
rBzKMHuiBxpHgUXk6dM/I/VoXhs0Qg86BcreNBIX/M3Ku+JABUwO95u1Bb2kJTXng2k2m7mYBD92
0EDSaClNIEPGJnJ2oBWlM2wRq5olLAq8DW99Pes75EpUG9NGCZ2g+FU9/Qix1cLto97AQFc/1zox
96zkaq3KaHzzK+iZCA1jds4gB9TyFy7H4NFSmm+F5Rc7Vqv8MUm7bzyO8u8fAXCVggiBL7D+W8Hu
NTn13fRcp9PKNkGsQvrxRM1rnw1y5BETRoqt0zjdFz1/hHkxqNIDqx9MmHvDBEEO2Jmp4rbJwAeR
kCuEIA4IphMi+BrLlIDmSxa9ojKPnYDsv1d+U+w+1V6oCqPY+F1B6RfL3DJcYh0LnsNUornGThHN
NP3a79beMW3t6kA1nI/r0wVpIoUmuMO9178TK970oPJ9T2R8B3Nf+3sr07uPnn+fAOCm1iEUVvYD
SMDLXA7drQNHr73vu+M2NFjyABwbqIKTLIVQX1Frjr5fQ4ccDL7MM30AzQIwWzs8Mz9WNQZQJ2ud
Wx5uDrilXAdk5y/G3qkvOrDMnQghiTTm4QAAiI3siLbEATpxmyuugAb7KWJUtrl/z5zHaWRAgP9n
KFvvQistehlIavVrwI1Q6C1yo/iIqCy/Pc+skXlZ914kBf6DgWtk2du+GyUorbX7oHxR3fm9A5Vy
kC2pi6ddtSjB1TmWUwRNAFBNrnIRBVOuFyUo1uj/cPZl3Y3yzNa/iLUQk+AWD9hxYmdOOjesHp5m
BjGJ4dd/W0XaTvL0+37nnBsvJFXJToyFVFV772hr5qLFQxtUSmmWF6s5T5ptopqQT7euUshTAAnR
m3VzzGb+YhkFZLZzHVo1TvcNiq7jevZS+8ZEJO4w5agU1/lQPyvToonm7wsAOXMtcIGpKgUbCfJd
NUf5ipr04rb20QA5zw2tH6g3g8Z4/4tCqfQiegi8u8L2gOat0usEYKlNkek+HcVqhfAf6246qa4Q
1UPQN5FsSyuLM5kIWsXRHS06HAWLqJXSbs9jjss+tFo8fjfAO6EkV+WahzSrwRQwvF5y0dRPzREK
Ad1iR+2zcW1nYZA77oNMm4Di+uBNPxUijQDWj3KwDrT1yWYQxR5AR7izXXw6FiMGnwJH8b3Ru4Di
+paVnQRLo8ewN9d0Z4XODPhJtDTo5vpyw42ayG7mfI3dv9k/g8vYOyypd5Vxp7Q7NelFMNNPhzhc
LIBg3GtDqwVN1bZ3caF3OHXpG1oOwyjGTtyYwb6v9vZ1C7nUYrTGd2YUPtaqaGn41LYdUPNNTDGl
dLxd8JO0SrtldoOtApiDVc4pSpA69U0tX/qWJuopwhVW49Z0bsGPCUVWqjNqCtT66EBD7C6/zTSH
snrLrKfLj8lkPAYVIlJUHK8o5vcboJ0z34uMpQmeZDTRv1zI/P1izH03AcneBA12PKdKd69z29sU
Y6W/xeAZUDFcIcBQAPi7fnCGMb9zBOpvKbg75eEbBDaGBw6Vn8VRK5xZOUIC8LbTTenXuRMFdIOD
Rqi+dTy5TqHAU4GgygTtshqtxwwsXXaO0jiJtHafdFeE31sWgcluI9A2g0Zr9OxXDxCYI1Fs6Y37
qqlWOI/Ofpon4fdD2Aegt0Aa5VwKFFrzVi9s/UQ/ObLgEXijuiYZoLZmmEiqpIPCOV7Yqyh9D7mD
Kyj7yT3l940LTVNS61elnOI9Kh+a66gYk8DMsu8sRZnfmvpE4/adT5c6ls/rMIeNbhTfUfNc++/r
mVPl8nA5fVZJw5HawOPmsv6Cb6Y6Rorn47xWN+CnD8wwNX2JYwoIf5vZv1TqUFEONRPc48J2zCvq
oood6odCYbjVNKCjaAA6A90VSpwO//E5HGJ/NETX4MwGxJkez/S0Xtp0ydtBorwOsC/O2cGuEfNc
eaMe3agmp6bVhNHNVOp/byIG7uGrSH4Ws4YCK6ojq01EDVWT1qwoju2luUQJzk0abc7GX3xrowH5
UmibAdVDpVHzZhoMwogOKqbaNgJ1M1IzODJBUwp4hmJbjP0E9imMUrmULqvFQUCGqIyg65dhUdsD
NulucFwf32qvWGsyky+zkaWYCJFkwmyr/hB57Bem+j/bU39ltek+KnKEYyxzonnypC6CnvCc3JTf
abm6rF4GL1dJ25jLwnXpH4FMQex9vLoE7qyiTf1ZaOGe+uhpMZci9XXHCPezImTpwYd3G7urS/dC
IkNtplynPsbX+GWqXMuDUA7jFf1A8FGVknt21wgTAVzqoxcJHa5Nz+dgdIFX/EISxqM220VmXvll
HzWnl0ZBhgY7/+bYPL+tkTB5BGZn7TSJ+QLBpekA8VyxChXOaBRhufHSFCHIT04MEpnb1rUQDU94
c2fkKAKrIGmxoyY9SqkP5GBsl49Fe3fpKwzwEUclZJrZkEcB3UAAD3Qbdwq15WF6aQoN3DYa/oB1
h1BM0Ff2uLZAsvJYlqZ7wz3tMRoAvQMYMVxFFZvvpFJ+NRwW+nncuHuyrURbBtybxzWNOo2tXzft
D6ZNL3Q35620jqpFt/q5RWNggraOVsMWS2o5aNFTnizV2KV1njPLQigAd6m+pYj75YWi8CaEKJCW
RgiRBpaYOKKUkMZ229NYRM1Bqpc+NesPLwaUWw6ot/F8buNMeRmlAWqigjsJVAY6c4z+4IVaf6Cr
S1NooDaHBuuf4UIf0nf2FjxIt3JWavHG/OiGif6Y6xFIiRvrRF1TPnEcsZFgoyYD7eEmkVa5pWYp
rG8SwUV/1KrmVTrOKY288j4rkfB0WPUSMaN5bScrD6awHVAICCs9r/6pZe6dOiyLD6VRX4U6rJIY
NVM44Bcgxwutu6I3vIM3A0EinBME4hA5JJSvCdZOaHgj56ualwE+r4ANcE5eXEbBrOPeqqYIpc9G
9+PyTKdFv8Gvzi8LhnjfeSN+tl027cPkUxGhXmcK5PP7shIsbGS0bLiNWV/33j8oVPcFuL1uHUV3
Caov8HyClnPDJoYHsAFeh9Ee77VGNDdhGD/nRZK/FHw+cegb3jEZtU+4xdSxIXsBmk4cE6hUoY6n
RDMGEWOWc2NNzVTX9XU+ZM5O4fUOFSrkfOBo50OhXugqKxJo1KNA7OvA7KIEmF400c/LFZTDW5S4
FJZ9ZaYPDI+Zm5nFbJuDLw5cLHly09cOakdpBJAsXMYtrxHvRXIm745NWV4rmdRrV2VngUYabyW3
TNDxRPEmq9PxlgYSGwtq15YnsqAuGuQWqioqHU+vfC5CJMqTBEAZy1jTKBmnJdggE8P2QQeytXiE
Eoa4EThz5AIaNGh2FaApzMnigJrIVGLnaZTTtaFGmRw32sD4Q9nx8t6zxYGs7M9zsKIPclv0Pse5
8mVK6jdKADIQzaLs/7fI2t/MS+dnpJkMkCNHYFAyYrDCovx7p5ezPJkxQHhnZ8o9QvV3LDMkcaMu
vZYtWKJsJOhKbLqeWDpH9zN2IC1j7RPvTf7gjf/QEPV0rp/gN/xIPbOTr6Bxco8vd9fWonsca9CN
NXGavEoTKa92CKMflWmfmMnFbyCLV2wUI/iUoTyBUocY+48We+nW+Vlb4nuD4pZvtm2eIF53VdhZ
94rzlrHW5lrusdfqXmPUvwun4Y+AbQ5HrmhBMWf3WqJYfQM29XpHXq4DXpaKxQ8Jiqhv9Sb6FYlu
eGI9AMTRJG56ntc3QLB5lrCvuccFVm282OcrspoMmWHfAIDalwFyJw8vTrN93JnHv/lf+pB1u49r
Zuyo6/IR6Ir6AIsFwkBeizZsJx8b0ukmH4oO8nktMsJaTSBZYDHVABCw8w315XHb+o3D521XGlBH
vhiSzZC4gZa/6JDXPdHWuep1yM/ZcmnJ0binMdpIq9ZlTFl+9pvULGfLv/g1KiaYNtPf/Gqzjfee
iJ1VlFtvA2jwbwYbcbas6RowVoM3RbTcBsnSiCOoLovtMgrQ0a71GhA3aaXzOMWec436owh4XRgn
nTnfYTu2IVvqAlJoFVbhcL/MZjj/n7fKC1FsyTP7y1uNov8VdZuojZJfOMic6AIy2YgUjPGvyjGX
nvPQ+ULZkDH/c3EeOl98cgfWy9qEhpMgEHvvOJb52xOQjSmK+hUfERLAkJu9zRO72OngrFYwYdTp
WSLeSAcSPi22l/6EsuF/yuLh7B2OlngF1uzdu5Ajct6ijle1SMet24W6j9Oe/qxNzNwBqSDXKCpD
NV2R8w2yNFFAzdR0ZzBXgT6Tmo7dJ/4M8anjYlyyAILd872Tqp9Xpc6P+nOD/PBtxsNbspnGqL5W
lVEQpML8//u3s1iWHCc8ncD96CYbDzmVsWjYc8J0+7qxRLQiTtB0ALUS6p5KpE34+ApMqB+Cr3ox
M6wOzKOqf0CmezGzhJjI7DKbdTbTLOvrbKKzxlMc6Q+TjJJHK19ZcyGBG8MLk+LF5qN9Qy0wxEGc
BUTBO2oW+WAFehhWa2oKB5S0lcF+dJnTP3KnTR5nKMOl84e5IgC7PswFRspqZwqvhba6iUfvmVUZ
dA3DOvHycfV18z2VqNyiEbJGiYnfesX4UpXFjxYSUt/VRcqm5SL/c3EeOl+Qje1UF6/z0PniYlN1
0W4EcmfXx6jws8Bg7guj3gjRxT9RaQPSg7GZHtMI2awhmecbBK1QG9s5+Q5Ic34C/WsF6p+kfoms
/GfZQfLGbTfLPA0znjI30l/j2gQhL9hTb/Wxk4FmWsYVsszGNX4B8RZ7ju4hR1TAB3hE/64+h2Vh
T+ZHTICKFJ+jMVAXWMba+PVzTFECNJ76HH3KqjWCvvVLmqbL5/DAYZP3+pMTz6nfgAQCTEbTfViU
/AZkWPyGrpKBv18hrJBCGLnsgi8DZEz+WT/cX1zpSqqZ6CpLO7xNU0L5XJZGAJKm+KBNVbvXpxzs
aNBO30vVh3Rmu8c9/X5VhfiZ9GG2z9JhDspZ8LsohiKxacjiB2i21gaiXv/ICSjUvIteeaUNCMlB
/86eZbiHxMkcGJrnLE5ATX5wckznIeLaqpg0/QAYHM6FejT7FbKJS93ncur603U5dI14oM2Jbt/M
IG+mB0iWleMKXCvmnp5KsY7diMwK60Pzy2g99Nb+f+rbqakuxjRzXuQv4H4w02lfOm0boBpBP5RA
M++S85UGCamlj65ANwB4wLnv/2inpbwNAMTOt1OmF7eGIgGa0tbYa0WIyPynI4Ln8d+tOXUI7qOf
TE2URO8TL/qlN3Z3hYh349uubI4oKqnWLerO3wDHQG2JdH6lXvWjQpL9SYyy3EqOu8MonXdTrakW
09KQ7Jvj4gBr1b/7PmIPIY/0Xda4MtDHfniy+/5x4WiGgWQtewAIcd5hrzX8xWBQM8SJPS8zMCSE
AXNvlxnAXPKbg6DpZAFJPGiGh033ZJ++XDWFZ59GpN/+OkoeUo12yu7ia8XfG6bzQ6WDrh5aIo9p
PPUPrjiNEXOxcTKtBw3RwGPZM/koXdtYccvSd410+0eQEbcBHobjmkbncdSvcTYC0aYaDfOwfxAa
gvKYlV6yyVgms8p0vtUm8b0Nb/K8AqraBSn6WLA3apUsT660IXIQ+WXaM4iYQpDvG3Gw2GpFusJp
Rh5oVBuLU8mN/G5KhPc0V8dJ+QBxvExILZqwsLm9oqaAks6Gg8IhMBkTV7YltWkAwyNEUZhZbxw+
ad9jA5sgUdr6HejCzCCqI2fvRqN5dGTerxOrKF+7zrinhWCGk5ln7066lbG7SjmhdNrZ13EC+WKv
nld9z/hqcqDX4nSvbaMlv2rb8PzZlvFdaENnqAfdK6L9WfQE6swfZGF71Y2OJ/QLjihsA16q/hCV
kBZu1VwpM7/MlQCC9GGuyQXFToMbes79amQeELyIxqWokj5EMn2jsBx1de48rY0uLraXeB3I2vci
Mvrjf3ICxOwK5xHwJxgIOSYooLwfLS29Z2H0Fnc1oKiqC6pBoHIeXmiIelTkbR8lyFhf+jKBZO5/
nafrC+9WpMs81ya0qwYQXQ44NJZDmL6jcm2o4uGx0uUIzTDoql+SGzSiV2W+RXnne9INsUxrAPAv
w/qb6fl77o1mM2S6RRVbj5LghH1re5QrFsYrmAlnVA/Z6aZS3UNqPxn2KO4ROK+OXcpNn2uz/q2y
B7Eyvci7jk3Hww8f0VvV30tIJztjNuw+zRrN5bxvDO19VoY0dz55H2dtGh1EwQ2PAtRjhyvc285V
I7zxtQAdyOBNL57dIfELRpNVaVnTq0SS+LOVjpDTPi8gtwI9ee9k9Wl2ChEOdCPvZNqNd4IyoXdC
6D4NTDF7/peBErVN/tx42e4yoEHC8jwHddPUiF+nQV2anu8ghbYedJFAlgR1PbOdzpvSLWdEYzc8
bMO3MsN6HnWa2CNnlj4V1QDuAIwjI95Ali9LjxyaLye3AGldBgTa91CTqHFqtAcBwcsrA/QNy4QV
Ioxj6L0lE/s4oWj6E5IF6QniaDOwwmIzFWn7KHQx3ua2gR22RLQU7K4728wBTlFN/BA66AZa4kBB
07PTBF6mW9R0fnRCDGjdVbcUeWxRxwl1RjDqp2NVPMqU8XuGSnWpQpjSTX6CG4lfkym4xjNEdNmw
JdOLp6Gin1Eu+L2VvtEYT3ojMG18OMv+aY2l8SKazrqSyJEu2GergGSWnscVKE17784cumfCRAPR
r9KbnoU6w6H+pvMf5F0UhnVVSJRakFUpka/peFOd7Nis9zgjFupH1UPKvY0GuS4rJwmiTLcfTIBX
DmMlY+CDAbZZADgF2yIkWYN7UeFvzg7tzK2H1M20xSEKneRoi+lJRw3gjTYid0436VxKZz0IqLLT
rTyayLlCrXQx03Oh+9DpnV7JzIEm/c7NSp92Ok7PLD/mSXug7QlWacvP9aE5XEYn3NQfmjRKJ2tL
+dLoF18H4p8PJn5MRe6nKGhY9ToUG2lGkYr0ipo0RauP702a4tJsVV7t0vzvvmPNk9UAMPgx7rV/
WhxDn6CvMyDeythVrNn2cQY8at3Erv3mFPqmLTX7lzKF/EX8FNUw9ZSp5uKQCQUu6TeRBgx+04fP
srN+OszSfw8gYMIxuKvmH87EspeS6cgYhkZ+SusMmzbOtV2km9GpNARyNX98oSej/55XdWpZvyFw
9WMevPmYplXvM8cZ8MSypl+ujlUdu2Cwc/7u69p76kfRbWKn164RRKkPKW68Les844F8RuVji9sS
SxP5dJXpoR549la5Pi6HytbiQWtr1eNUFsaxUrc2HTYRzq03GjfYImqjzOJ2/miG9XHd8yR/6MJ+
DKDFqAUzR3Wf3maHIeziH1Fti5U9YYsOzsbwZpyKaUUDDDXYCQBbL//JE4BZsZJF76i79mlU6iid
lQUzole31CpU9gFbfizOChRoIct9PaYIr9CoVA5FVHx1sOs2ClppPEWi0MD8NuEIACWalNX1Fmjz
cVeBt/81Mselv86yehvOybT0x4hSLbkx1f/ZPgVaeDMjQgs5biGqI1bZ70B5gRGVyXR+aCpE2z2T
OzdOO7GjESN4XZJMWmYcbGNsnkPwS+/mFsrqDZhqXzKUbNO/6j96AiaOJ0kSbfXSMJxgZiML3KwQ
PlbV6skUNpA/Zs5usL4mVwV9fWGq33oIO68i2YbAn+lLvAaE7cj02uOvuRHIQPesfLKVe23Ld/dU
G1DJmErcfYXb+lkoFmLnLG/ucnfgD6gWHg51KISqAR7feN7d6WOJ4HnWP8y2M9yEql4QqhBp8eiZ
xr2bdMJPp27eMrvM8OgEolJlEZMW8bNCSGNH/dWEhfEv/cqevonZYe/2HPzCfgfupzWhOPUJcrWt
bgMgTKBRbiHFDYLz9QIA1TQBzJixxXMN6w0Z29UAygR144BHNAkADqxXdh7+BFVbHizQwdyFdpEu
WR5Q9o3ycJe+D6dGA0Uhie5Wm04DQYM6ENEBKqsK6wpMt490PCpYBloHew4b34Og2I46yfhsR60u
D8HfPzjNLg9d85hw3DJAZAROV6K4W3UxV4LTotVDDdCEodpSp3UeLmdksSVSs4sd2D+cA3JR4G+U
4bEueumDDbkOJi2avLW0wjiQ0px9KWIFhukm85h9c3gWQnRA9bTKIxTwWNo1brhgVB5kZKtZU8S7
oum6tDyQMCRjI5AJiYptXkVgb4yjmF1nisIxQ/nKdUEc22CyhVE951sjw1mIAeL4ADqKV5C+2+Bc
SoaHQky4w80yXNEgvZyQUH03TsJMWw0DxPZoROoDv7bK4ZVaQLkv08nKsFEhi8lpunJuw9UANgWx
ekv1EVQFAKmswwnhikDTun+GcZhwQjXHKhhS8y23q8YXZTXsbew2b/tKAyIpzfiPAYEVzS5B4Ql+
NeAhxvohrGoZkC20Yt5tkRhzyBYg62IziKk9lZmxSqTWIptQg2PVQZmtr/qUsMjXq2UUKDP8gJXH
f7dToyUqwAH/zUFvoSREWYP9RQ+SZAC9xtpcvz2A3aa+0k0wGFqKiJZeJuOH2RvtPTUSASZwr+fd
TiriYHBk1lczKjsXe+ob3u2xccGPxwShIkJM/Vd7VKzgp/ZvW5qb3oo+C2JsqJc2mDg0uueApD2S
QWXkziGyvHS9LNfRgAXH6x+ydLYPYLECs4paxmveLf1k/5d+1rr2AaDjrSOAxqblNQ2hKxf22Tej
0KHAgOfDHsIF9iPP0gcyyGzIK0AMIbrNLW++NktwFwi1chcWgz5y/C9P1Pk+tJAIE042buLJrlbI
bzd39GIVfR9c+jQbIizYZPXBJFi1GrGbUwULyqap3+wWNAvlVFvHJJLWDa81fYVYVPwDhaxBHJbT
C1j6uqAf4myX2ZV4jtvkmgzavEapRcLePVGPpa96VQZV20OQQe/qpUaV7DaxwPVVVqcorJtVNzvF
T623/JDV1ltUD6C3yoCmsRy3PEX63KwMBdtQFjJuwQ5YsWRDtYdUcVj1YBoEf+0VdVFh4rlfogjm
CpQqKGCWeggtsj+2ZEZddHXuL7sWNEfnvo7p9b4vWxCCr0bWHvIc5DagpK2u0hgULYMbHgxbhAfT
yXjjI+lkN/7H68+m5E32dFVkltgC8okHTWzlp64zH2kLSS35qdUXbBkDp0JBlrQVdVVLjeUgf9kY
jYt6UlWhMcUo1DYBuF5fngwp9HiWPo+ikGRTh5MFpgsdRXcXn69thVOvHJncaqDAubcSyH8aoQva
SttI7+kFctArXpoh9FLQJUHVAT1h/YFa5JSUCRDjWluuL33/daLZqOxTmoCkXj3CbMRCLVBVHulB
RQ+0Ys7MTeqCro8sLgOfbWkwqS1jo+mWhhLdP8HEz/NSiwoRxh5qycCpvc97mdyxRt90dXP7fjto
idVu6Psqi+EVJfD6kU4LyJm86h4kt+kbUmOgE3wfaxqUSaix/4OfB53dXTEgtCy06EELsZYMoQB/
IjNQTl+5PwvW66iZMeMHVauxlRLHrY5P1inrQVaK45kNJc84ApZNaqe4Sus1tk7xmymgPq0U3Zyq
/Q71FvOpY32+tSotO2TcK49k6tn2B1PTEN+9dkQ0NENqutJnAyz/YLkT6kTdzYi2GXGC7aRqTg5y
X5Ww3KMb9uI5qb7RQTuuPeM6MR3bp2blVR+drOi7XT31BgdV+QCyH1Qjd8iWTcNpDPMNACftPb1k
BSRYPAOY8E6PUYcWgtLRB2QDEHDlYbvucHK8bPHAsyi9q91vadYmOyFw8o1sJcwX6nMCdoPWwz7G
acFX3b14kCqAJIqtoxIU9OFuM46+ls3jqZ+KjwPA2eKumLzh1KME7quH01QjdB05YkheE8RK98o0
2muUO7nXtCjXqnJWdSXa5F7Tmkz9qksoq89d5Lgs1WcnMQA8xEEOCh45pJp9V3G/TrypQUiettvU
nKIb6vswfLGBVBiYIu1ht8w6QaAnKCOw9r2/C4udpZ0NAv8pCPK8tz1IrASj1w1BF0MFRCrEAKLA
Pp+T6oeW4UFcex0/TZC33mtaXmA7MjoPFkfdr6Xoe3qglMl2MBywIBvGi2G2dnYTxpqJ9GyZ7l0L
1SaD0l+oeT34FufZ0XaANkkqviEMs+aZ72bUJLOehdkmQ732CvdDECWO/A1sagC1jOH3ueffF59s
qjpNfKequ61mongazMUo3QA85NbhCUpWKuzLqCkUjz3Cu/ZB2VFXzOzidulXtkxOoJ2toDkgr+dK
zPedrN0VZK+zPfMi/NJUE1/gx2YUW9neiHVgX9So+dlYRlm5KeomiYFIG/gbJNQtiONAkQsy128S
IGbcyZoSclHCXWH43gcyN0Bpquph6HAnI9493NWCJwiFT8A45ZC4dEBsCtBe8fNiIa0JeGfEDrxY
63BkQu7Q5xw17mB63+cMEq7goy1uI4UwA4wFElcxz4JeV5Rxeq0vdjTKc82Xy1O0KfS9oUi+izLj
LxJUu71CxxSKCtxS/VzRhpfgAw/dcHrrkLfbMhfE9X/pJ/tSl0GkoulWiKVB5J7zkpgcGQ8F5dBR
jZYlzks71sWm9AYdqpcZuyZTVlj4ADYeMyoNpEzrIQRrgkSF75g9TmCfKR513Ua6CTchtBanFR/j
8ZBlg3zNIeAFMgSzi1H9q2OTkyjhEDIyzHo8THFfPkHEwjesaiUEeHfBP8pWUE4CC4jNtH1eV0mg
9aCCNmfFFlqZzq+zbeNWINZTtrZQ+GEhkyDOwy1OmvIWmIl3e0g2fpibI7mx2NPcnpqbbE2FvjjP
DfRi4XuovYxjo1yjDFoD2U6UPPSya29TxchGBea5wmdFg6lhrwZiSIjBdreWaBD4AAnvHC9bpMsG
KkE2ZT+Y+stlX2YwAGXDFOeFP2E2QPUeygkKEQDPmbtcCfog6unduFxBhdGylOLPxcJS8j5ABHs3
WtlsM48FPBYNSvEsDbRKDbaDExffmMQ/q4Y07mGqrASieGyNwHj9TaA4NQCdWrMlsxnSF0YO6BO5
x3Zp4QcEM1O5m2X87i4zY43ktd1o+UPS2PIRb7GdgJa8S1Dy/BjbPcNqZ5hXNGiXhQno4xhtaVRE
eXM1AH7nj7yVj6PshluUoe9okBzGqNlqRhXfkUGSNf+ajYHHC+RuOoJsI2Ad6mg0x+kI7lNw9dBh
hfryFFJVbs1vqase9XI9KAc6CbncHg5phXI/OiXZ/eBsq3Yw6x+IvcV+VxXRGqqA4Y7wvVMTvzcJ
0kujKDAKd9S8jC5g4LOvZkX61gRv3qavRvx42v6uAJLhalAtry680zTo4AJG2WqYAMoOCij09aiH
35TV3K+pScaf/S/9Z3/qChFl9B0rAX9QW5SrKfXEtelMzQsb74hyCdxH7CrkTbwmoqYvVlVxl+R5
DjBeXjv6Rp/D+oqPA+jx8C1FV4C0H2nNpMU0tcAADPSWi3+WbG48KIfesR4E5wiUVsAo2RHSh+P4
S4fkIwiPOMTDGdv2DtZPmSCakDp5+jyxpF+73hTfjl42B3EFZjvsWvG4cAoNoaYwuqumQVt5cyyW
OVHwOP3KZut9TsaND3PyEdovy7fo4VF7H5vVzxqxhmuKv89xa2zjGjBWis5P6cggmJnsKZpPXf/J
PsVpd6W3HJlerhgyEOCnxw+17LS6NewOFWpx79IYPbjatLjpUDR0Mzvhs51DIk4qnA8ejaggl+5z
JsAb2/27iwysVrR3QNq8WzGcXVbKiebpIEsCosv+N5mq6Wkuav1lenrbszO1cJBJN2EEvBvOD9BJ
GKL7WoHZSsi4rarZy3fU9LJ6vnIzd/CpWSmTvziYkZHvEDsUJ5Q07BFbDU8ldDcunyf3UOO9B9cG
loU//wIyi/oIex38qWT72VOC+xtLKdh1UEOsq33odBQSHNBmy1/AN6F/G5Czhsgqtk9W1Navo/kQ
DyXyS2CE3YHGJ91q4Jb6lnpQXGJ29ZiKBr+LBChO6v9fzqppPF87qcaQC7GMrAWLMQgdq9otrq2p
vvZm1AFHilSK+ksu7/DI6FDGjf6lqyxBXgueqXVIipeFclVsmmRyeQFNLBiKofbcpFjl6FYasm5c
4R4wly0R9GbGFYKV5rIHoqapRme1YdLU6MVYm7VhtWsLA/CmyeHgtOTZog5IzQQK5R+aNBpDyxZp
im7Azw6fHimqHPeIme85cWGhvMPadqwCoYf6F9AfbUHK/Fi1hu8kY4wzn3IxrDLfp0SWdXFJGMQp
+mZ+diLwz481+Lsp9mGDCMfG+fNJaxwEW40iQ7h8Sl9NQ9uQwew4zkoL5+aGPCHMk6xaFTXJXLF4
Vmx69+Rjlr7KMN5SvKWYtY+eeuXGq0ZRk53f8+IJ5anlPWnqv3naEy+uZgn1acihv8mB9Y9ZmmQ4
HWRa0Lau8RiL8htFY/6bAQV0ege7UzUDAGYpSFObDzP8J4PZkcajY4pvfzH4/BmQ3jhkCBgDyAyG
NW7o9rEDbT74Yyek1JIhfpqc6DeqCfkvoNnAHZM6b3MDLa0vppXlLqaOOpWcTWlWT81qODa7Ejq4
0M6zkukEhiNUU9tvZCqz9tbK3DAYlRgdk3sDK8szSgf7YzfyAjAeMHKC/T8N2qQF7a+yylqGXz7U
2W/+7WR1FnSUFG/n35wkx0kpUVP+eadGjP2RnGgua8At9uWdLk5DiTt3cp//p05/Ph459ee/6fJO
HOlp1Gml+JoVi5uEYsENCtx2AwcXb88tUBqEvNjbbaVdL00EQUvsDd0kIBt6MVrwYzitma/MJLVu
qc9qZHYjE7lr6tjsNqEpgFUMw+uLV1Kk1Qq5RxDfhLnpf3jmhKUOTqWQb2n9XR46DbhiqW85+RvK
BpyafHtZu6mPbCC3oJ5M53lobjLk53mo6fTOic11gvKZDEmHbE7iq04xC9ShTI+j2UDqM3Ui6lOq
21mPHG/JHaf33RGllXqNr3vLpjD6aSWmNt1DZQuUMVqyrnTXDUxVJjC5cwYuNK1eNWZXPgq7xmo8
pMGgQFJk0UYaNJET90itKnP+5T7yFGFw5TCEbLoFLUEQRmGzZZAqXTNW45zrAE8U97lxhOTgOz+G
LEGC2uZuvCZuDCLD6BWk0oWt1sH20g/kDURk0jhZx8QCRMY4+YKoVSLDO+PPwUHwz3w1tbUUYnje
jM1k3Kb3dNpYjhyeAG+pjT87UicQOzPaG6+ETIJq0QvEhaHPpiyomRVtexOKeJmDDjWzlod+6vKP
Fu4fi8scEmIRe3L4PAdZOOpz0BwFJCRQ+Ah1ABJmxzEcQqVRdQIHW3v3uUvlUO4ahTJXVn2Gkgtq
kennrrNjq6zmEDIBepw5297o5KEbM3lwADgUPl2O3JDAgWrANbt2AnzWzID+VJ00TD6L+WKEWk0R
rj50kxm5NnL6bfIexI1AZx3qSoK+uBAg7NMgU38o8S0l0OZDds+xomjzoZPslza0a1aGYbp1B4aA
DYrXzaOtmAb5CGyQ1iBFrrroJcepx/TByBOt4rQpoeCg2ouLsnYybbv4qgk6YiQk6wTEeVt+6Wwd
fZl7sbn4XOb+8IYgaHpul3ROL5twbYHyu3Um9U/E21w+Hg5K3VbUFfB4/4+2K1mOW1eyv/LirZvR
nIeO7l7UPEoqTba0Ydi+NsERJAGOX98HybIo6/refr3oTQWRE0qlKhJAZp7zqwJogegahFeNHC5O
RN/+RGVGXsCnAtKDhRufq6eAcAVUv2Fb4WJEZdTeUc1jbuTI8xCZF1KSCP1BuCs2OOiaLTpY0Gi2
mGM4rJVnjdmTxZD6wUICqvDYxhbQ+Xj6lGpVfAm97GKpHimz7cShRIoYicmRfyoVYLQsM3tLWsBz
oLmt9vozDVWMAhjMT6WuoZ4QMZAZKj/ZKkYFYMdloifaYyNU3zSy1EVsyt2QsxE5EQyjyAVqr/ga
hQGScEoi3VZfJHVbHWgY2sF7exRXiHvmfQVTjr/oHD6e/azxt5Eeq5NoN/lkZdoOy/P4q4/2eJyA
yeRm1C15E7sOknIKPnqswWqVRdZzbefvPaMx2pNBqDxR5wGo9qnEJ+is9nPIwnWlUJNFZlwa2TSf
QRdbryxPBigjjc19AizUbRCJ9sLKBkwdY2F/aUN/dnKQcvjMNRMdm7qpbRlyWEZmNe4GDBTWOhjq
fhGgE9C7pzHzoqMl0nTRMFZ8MwCrgaajHsRQebNJTdfbazgfvdSh3SysCEBTyoI16DcQQjabkQ/e
vgu4dwmxjposTC+bLOYYs4VguXvv8ehbagi5AN5OeaItPA0jtPu/G8ZqSDt6xsAd8kFLvhMUGJoQ
PmrJF8zh1hOg7N9rDfOHLuyvqs3+JgAJ8Kes2VYqCRCPjJ8NtC4saFjKrtqU4DXaEgXiWDnF4u+c
hiZxAf2WVSLe8hL90aMCBnCxlj/RFb2oO8ZBY8nSJCwB0lqJ8I0NacCgBuCXtQxa9OrgIVTXt+04
BretMxSLEBy1OzS2YqhkODUabyzjB0kcG62GCzdp7I3nobUNNxPgQ/7Ol8zJ1zF+OLpjndzE34iq
Fqi3Q8GzizslikIctPz9FNHVm5ysgLGCdCXJAO4+2c4OTDQ+8GCvcnKwVOxEyVXsIm3i5ZiDPBjl
dD4YO0P/1GM/2C48W/dP+DnnuzY0HmhEL+AIG9rFZEPmUWmhlrAWh3fq2ZzCIodSo1+xNUBT+hbb
URPMhjSVcMaHaYJsiMaf00xGtb3W8f+MrT2eO+kJZRl4ccsyXb27jLtq3ectQCqyEDWvs6GytglY
gayny7av17qTu/t3EeiypOC/vshfjFuuob2VeyAf1uLkqId6cvTCOjnSMBnsZGexek9yEpGSXhxl
Ntt+cCXFB7ffTTHb6eDspslm0TzjB1eQHmdIiaO9ixbFls6cfWBVOJFSq296GaNRv/PXIVKWco1j
kO8yrsL9rA8b7q/KGIDI0+p84I79LoahluOmW+h3DMt1tZpvet8/Giy9+KXYjEkyfKk1cGT3fl9d
ULeNU/SyGvZBP7BbrRYguyu5/hnJmDupSGKVU9rr/Ze8BBuX2+TVJcRKbssqODHOvBPPAlANhQA3
QendHllFgNgCVH6BPH7+zcURDFjuxfNskYS+iPuF2SfmtgHxVJj7zdbG1um57HEsUINC8URDr9CO
vtZ6lwYMcU+9LBagU9WebW7iWV6M321eR58A5jMAqShOVqREuem4DiID3cTKVjfMa0QahoCJp4iJ
XuYUkSaqGpEDxy0YD9woTmBvCaaMHyX0lIjxLjhR/o8yfkoEVFZUkKssIYmCqpysaESmb46UCRxR
i5yWMjnoeufg3oY3JwJNW4vQiqa/Pg+NZDnocXskbVe3t9zq0ktbZNqTnZ/pL6hYKG87S7zSiALW
QQ3yVPVZoMzlGpC0httfA06fFALGaJcH9YNMlkJW3dnNdBsdTsByTqN+U9pF8KmxymKbNW21a4Mq
fAJBIRCJYGABthUcHpzdkmfr2/bSU0R+Tja88+ROUe3cju8yry222GEaj0XbFKui08NpiC+V3GIL
Na5YahiPRiasY+myekHG2EUnl1bom9gKjGYpUhw8NVpwIWVu+QkQbFJ5ouEgyj8FzlMxAjIX01Jg
0YfVNbCJ/vSw6eqlGDr3NL9YJUidaNiwDMXuMj7mpV+2SIOr11k92QBTED2XAFD5oCDtLHuLNctl
7msHHWkWvMfwpjTN8AZ1gskKxcI+yHxMFNWNsmYHK9UuZGLEFsroKrPfi6bBoa1AS8SCNK7yE8pv
svFxKn1w4+BCUT3+iC5xfuxiyU4+8r7Jii6nMWpb8RMf8qVsTXYiWf12RTJRo/d+QxozjVBVHAeH
2Xj2mGUfAtQjtqiswhzJyHKBU3nMNF0albNzvBoHtABJdlR3atGH5d5yTH+FLQYqym00fNQWC86O
J/kTzmUnsxxFI5MZeZEZEEn9yUw08btocQGkT5xBXKOVKlqTMv6kJgWIjY4semZsXctYDyINb2mh
H2Qu36JYH73EahcwLfRhAX6H8JZGNmflZKETqsSbP2mxQyq3NQihV5UVv/MHUpy6gwKHuSf070Sh
gQcZmkOTdjhwNujioN9fq/u1KDGORarraMorgukqbrvr1SyLfiPTEqs+ZJZY2Xys1pTijBIb2BIR
M2+Qjyofa+lvSV61lblDVXS1blW6lMzK3jRuGDpxUC3FyiXo1oBZYDZnOpChkxOzbycRHc+Q/E0k
DZUYkIAoJKfpxKb+OSRbt+p/aFUy3IJsoEZyREFj4qlQLz0nFmfcFtH3rnU7v+t6ED564D4au+G1
wa9mYQmb38wKAJo7S2Gh8QyQcUWyZSBgPgsNQSkxWQAC5hQ4xVdpxqif9gzQzDsGKw+/ahsUWe0L
jideJ3UU1GktBx74AKKJGIe709Usi34jm+2KKnX3Np4XVotWmrbfUmktWp3GFTLnfDVV5PopNtF0
Cap65JbkjS0c21u1TjWuYh6Vkx1ZGLLxTykYKHzJ2Bn9VN06TnRnoY0WGpYKG7judEkv3JXR2U3N
q02sozV28dGoVTF633JQHwbz2fudIdk4UQUQn77A2TTQDgrT8/ZRrzVTu8U8nLUFDlCmrlfS6pK3
k3Er8Id5XvUj4+B0w1G6AjrCVS+Fv6ehE1en1CnkfZR34t5oJPoTeusTOtX8/QcnkpH2zanVPHFv
Ynfx905upmFXI/k005sTvQGKGlfN9e2BeOwhCvP4yxAAYRLMwPFCXeF7UKK4+u2qqH7KZu0s+yu7
AhRdX0Fnt4kS87ttacaRvpFpmesHpDhxakRf2F+1SdxetXqLxEaHvHAK6kqC1yPEPdeMjBsQIQHF
CDsL9TKLLQc1IT8ls9iMJ+qooATHT9nF5prSMhZgrhbMqNwpD+P8Opy1ZIzm73Ey/ntfhwXDJk4r
0L+nRXsAl6O5EFaTP+L/DJpGZP1ohOro/NHlxSt66PIz8Hvzx0qA8kIH7veGLGZ30uI/9Tv3of9m
ahILfxfIeCAYzN0BAHVhaAPLkQSTVKE/YmvYHHzuLP9kI2WuL1DJnu1yrbh4KtsgUQiYhxqyOS4H
QENbeacOGHwnHCBViqGy//RnU63QgamIJWJeouyrytlU3OWrqq+xYOGiAMLXmoZz6dcHOwDGgelU
2eUy+9p3AFYasspZtpEPer/Y4ekKyH3AmNWYAdg6J23TkwsojZPnNz+t3mSkRRVpigKnxl+2QONZ
Uf1/EuXeLtaLL9QsYHm2462iwvwWAOl8N3cIkPbNdjLrauQ4zfSHp+uKniYW+tZ0LKT3ahx6g6yw
vzOjNr3j1pIGMgdwRqteRscBPrTJ891HVzIkG3Jlz2XV6DgHqOPa32LN4Gxlr2fPlR3fWKhU/2qL
1F5oKNe50wp8eTvbc1akiDcB96uvwOhEg4KJbvjUyoc7D8TcC9LXIEQWcRo81QP2QSKo/pXIvGft
VxxA+J7xZAbtHgDb1l1ZNEvwBeg3aCXBnksiM77w/bLckdZhuX3HBJKZEZfBciAbdNcNR3AKXMqa
w+UtTGs3+s0kozAoZ7yGIRMK4zvMRtH+mv4KmfDvbpYVD10HEOOidFEDY+jsJav06WNAI66+xD4j
vmFeEQAAC+UD9FcAfGHloW/7xdSQ03AGZu+xqMTiRWt+/FVoy8nZC6B4Pob2jcA/Z2n1yrPqomVB
+WIG9rjQ7VDc6IHv3eepe0fyqgP1eSR6IJLHTvUSpQDtlimwnUowSqMqzUNOCXLT6q/upc/9eyO1
73haVy8Me+oNqretlcm1M91BR1s6B4Ys6mJ6xFN5EkdKH9273XST9UfTOfhjCAZcVahEdpaso4W0
MescRYQpXzQG+JrQWtG/j5CIdBP1DnDFRYJKIcCxA6MXV3FSKYSrpruL1NXvtP+CHRhUg+LR1iws
2FQlEw6x1b4I7U9UfIQPtbz37XjJAMgvl4EYzonpVbekBPQ8B4pS1uypdolnpbXxUbC5niMJ1qNt
RhVFvUWaSpxU6ROQ6M6jJfI1Fhj9tnET0O3ZSfBkZFiFAX2G/WG4/hKNufi4KvDEsrhyvxRDZC+c
iMePben3a7+NAWPOW3Of+y16qOMhvUXa2UQOt/sYaRRMRAtN1FMk19PqxShercZv7gHgEu1YFwU7
Pcfm10wDYEahzvub7Wyp7q4FiuCi07urqd7wYIcvzV+azlEHZaq3TjJFHexgjsot5HfJNEM/zTZj
A+aQ+bZS3zhUpexKFA4/hmDgO/mtwHdDfcE9DXtiE6hWZ3Ql4V9m4SRCya3OCTdoAMm39EU2cm37
wZ3kqY8NP6pY7gcg390iwYvDrEwm37PvcZ8036vSkAsbK/WHwUHhdIQWo4Pbm+WNhk73Ffg37c8O
OMjbFARJ+G0dBcDMXzLdQk6TAx+ttlR5gF9m2xpbnofc04G5pQfx9wj1gMEov/eAEUR1GU4XKX5R
OsPBKkR5U3kMQO4qPjDHty5OyVlVAPO/QeVeCN6fhaH5e78Q1lc3Bk0Htizhs+zws3VG17v0YF3Z
yDBpsMmJUPKL1vx9ZcbWSebWuOEVCqlY06E5BhzyT4aFtKqRuvoX4VvnKrZQmZO576Yp68D8ioP7
6zSgInCnafSmfj8NMH+9lSO7YWPGEojCPgPUouoam5vIpislo54yGpJxk2QoAlPNZiSjF5tj5RcE
fnpTxv4KqL1o55eev5FNYu7i0qie0gq91dYQfy1CFKcDPh7ASUHKzoNMoxWdjChP30uGd54Fi+un
seZ3Nm/LcyQLnE0nXnEyRP/MogJF8TawkFeGCZRtlPxh3FTyGLceoDiKRt4DxqDAnr29GkukT1YA
sgBGK+rfsaMToIlTwKChs05627mbukNwJIYNmXsdgbWNRtSbGBW5i6QN84+N3burJnC7m6EIxL4K
uhZ4ArV1i4PjYuXb3P1kGeNn11K8XPUWvaTe98qsgJM+lOVz6PpX7xK4i3vUz7S7ALjSk7ftWuNj
iztQb3bYhkXGvYUs9m2roKPpSkcH8CH0h/uCmMtn2ZttpJaxsXqhGE1l7z0NtRpehq7QGkSRKr/Q
oRHU2FCCwZAtVnxKbYsBOMKUW9AlkDREbSuUlzrYyayOVoSDCsCjYNfFXbQyWyA8yG68avVfh6T9
4EvDQfkSHGlk4iijNfkALkC8gxJHtWs5FFihTUDC0zWBEM8Yw1hpy0VV+MOaFAQ2TFoaSimTTTmg
TyyquvIivHZfx4n1VGWJfq41Z+sU2dHglfMshtQ9+SghXfDWcp4Z041dYoAgl7RAZ5XrpmTDNsBv
7tlyULkU5EUz+bZl9NgFMr8jW1ASFEHiPaHXzLv4OF0nlzk+Gc3xaToXLOuokWqHLWm1gCM+N4dd
5CW3+LDr4+BK51hnjr1xAt25jAFKwvrSSV6wBXyUAMzFA7dYIPun/QCzGeosjeYzqLts1SvCL63f
J9s8jusjw+75XRxdgnUtlfX7OAGwpSRqiK7tgT6Kszcsd0Yg0CYeqG5t61OgyWDtiqLb0rDvUCqd
olf8Fov97DnWv5H4L52CgFn3UrY478SpnrBLd1MyAPSiUTR4MVnSHuvcCS9mL8PL6KzioGgvJAlS
/IoB+YKbMs76SJRgJwuKB6tbkjkp5rBzHFlGr/ZbaJKDUN2SPup5VbA4k+NWjEiXleN3F1UrANBs
b1NL5g9m0uePgL9qFw4r2FF2Qf7IbB25Pdcs16T1snw8Kc/SGIGMgUf4B0896tjRrdp0Me1EgVgs
H1KUqqx0J8m2tIyyM5HeRSlwkS0Xxy9YRIHv3vHTSTtysGsJDZSSimpiorxuImntgDL0eWaRiGt3
/Br6oHnA7hR1rkNyRwAObyNqykKn6KSjs4i3EeneLJsEtDRp4WvYyPj1Ckyi6U2WJeDG7HiysZEh
eAKu9yv1IABLcwfoY/+FTBMp05tCmbI0TjY56/xjrrvl3hvBIEAlfVUdXkCzGj2NUO46HJhsUlYG
n5mVrMgAfTLpqixzB/DpsXtLnlRGiFXT5Gm8eeLJCZYLLf4OOCeQecmm8pH3B0WZoeMxggdj2Z+7
WRUXpbnGXcEBsl5dr3y1raQX2kxOLUTg3LoYAxpNSEF7ywDPMMBEDBXO6mxx0tESuzE0my3bquzY
elBjsD//7TjN2ueoMR4slFt+Aulvt0UKxlyjp6n8FILda4laV+NAWtAo3HLZNRd0iKIk0W6XJE5T
vTg3aHNbkFOrN902Hri5Ji3F0AEnjaYXzFBF6W2ejMWy11Czr2O9tAHmrHUEbo9/LJsK6feCa/ey
7rCPajznSxWZW0fxT7KyBZ4xcl4orY6WfpzZ9+Ru5NI6ViXITAbUL0/ukRQhemF8+xn1gKfG1kCs
qCfFdvrI6dO//iNQ8zapsJqJgR01dct4INJdTdvwaUueJ1Z2sC22AiY39ua0Lb9u02njTtvxpG+y
g+dFq1JHI+D0s+rRrLsdFXDLMOSA1+OMT5XiUYfHuBjBL6iUVC5etHaGN1P0xw8OVGme+nF6Fraz
G7EdIAPiYx56709ObmwVKwpJs7w5UBxdOQiQIkyzeDx5cCvQofl5lKj22vyhGaNvBFUx9GD0Ch0D
G1tTF8ewj4OpExop4MQuNVWEaa9nRzCUfKNOaXLMStZeqL8aPE6Ld1Q0LH2uDFfbTbeMmWqmhUKQ
IsGhal/Xn+wcKDKVa2kPWA4Ma61gw9nNgcTHcFi3q0orv+WRh8aTwMIKdEwK8Gc2yR9oMVqmtYM9
DpcjkIUr68vvIo1DZitaoGskAEwbWHB7X/XRx9l/xHh4bDhq8IQ2fB0KywJygzc+ZF6ToIpEipMb
FAVgwtxg09YsvXc1vVhi8Wi/FqN2cF0Awgi4B0UzTu6gVhsfzAa3KqOwru5JWbULf9SBr4CCtHtf
xRg1zX6tG/8QmgCGAfftFINproU/6M8x6C2Qe10479w9G9zUb2+BJ+xl+k5yDsyiJLvVvMg5pG4i
buu+EbdSvbAimeQk4r3FlyMOQrblAGDXLmHaVqIr5DH3fbZ30Vu2pCHaGVtAPUngt1n5I4kCT4Dh
rglvYiUidwpEyiJI44/ueie2eO5ef4E88ifIDVoE42gf7WtxUSxoqTvLehQcLaalMdnoymaCe0Sv
nr4P8uqnPpI8A/2wd/SzrlklON94iTI9X/h6Z9y6Gr7kSSdfSA5GmGqNvBT2PLlZvmjlTTY6+edM
a+UhaQx0lyjx7I16VVQuwZvkthnX6zQb1i0L89UMsjmjZ+b2EG790fvm2ZYEFYaC5YxigYOmsbY/
xZre7UhGvpMNubDQ/kZR+li3FkM65DsgaLKHUGYHJkDQSyNQ5MW73nK6JQ2pNbmS8QE9F85N1dT4
04K43ASt26D4PUTzp9U4F1C1/+EBZe21FEgBAFI0PWuV61yClv/RRXx4jcKwWXZKHoeZS3KyTwwU
ZgJ4oi3QnFJx90C5dsqnk6h1vUNMbaxDIieLafjmMDW9vg2n7HxpA9N36hlqAVK1qT0XPUOAzf2a
4GQSIFVOom/VsBqAk5LUcaZvhV9Pww5NeAa2s62+DjOkWnJ89Y6yrsDzzEUOBDwU7E/CLvQhJL3l
B85R2Fb+5/HsVOVgcyVzevGQ2Za2Exka8izAPBgDJNwy5nPxUOO+vpE5itDeGrOu/VQtOoaE2hAq
RUg9Whl6QBbWmOm72TqWRXejApDbLA/NnwFmhdDEQ6fHwz7XqlMelCBwUGtEv2V7cLjGd7RERNEp
kEu7wd6REjBFYD/DQxbtkXCIGl7fyrI8TWtN5erERnw3LSeVKwdl/apJwwbwYJl3LIDZfAzBVbcx
eOTeg1o9WmquP37JkmKX5XhkZ62/LYAf8aVnwDIYfc2/D7y+3RSV7x4r8DYcAy3vUXD30z1uap3c
UfxdHx09yzfSMz/JMtQeCjRP7vVcyzahx+JXgBosqJwhiYZ+ZaVZdIpEYoFbMEJFiqpzMAtn8hzQ
vTJ5eubIXl2cHFaS95+1rARjHc44wBqQbuO2bj+ZZYY7sdU0Zxpq5Rf8yrQn7EOdW9PGj8O320/4
G5wdWtyxEVA+WhJEqyEpogNpxRDfGUGKVVKbp489RwJXWQ0DY6ehwtKFhshxXue9hmR4DLzNO3iv
RaJd5zVK/ZV8PszLUsxrODjujtJszVKhP7sJ+1E4QwPSA0fHqXqxcUN1CBzb0RPHESiJGc7474py
fKARtmuoOh4MZ1K6csDjsG7M1RQiG8d1C47u7eSqtQ34pbL+QEM1HT7J/8t01Whep6M5R2zhdvEQ
MhwejOwW8IkvTeGrbgOUGq3aBEUjBZ5S4O0ru3DVNKzb6YkeLSa9FfTdjVZu4sR0I6ApRS9A0lK1
BWUTrqpIK1atVzsrrRe5vUDKvjm5WrkvCv21tT3/gddOtm9LaeD5nQJ9HIUzdFQ+9CAWlo7Ub1BZ
V5/zuNCmQ/Yk8xaJsKJXj7fe2vfSAhDXpbhHUyu2USqZwG0T/6v2t7HJwAmwj/t/jz24VX2WYf3u
fYsC+010Al/fN7qWxb0PQKrpfWf4TPpfP5NIC/KTiKIBvc7VGvyW/QWNNOYjlzgp1JwuPnV+ZTzi
jFmuHKc2sW+wDLTtGsYWhy5yRVp70NmpcAFrQ75JXHUXXco1KclhDq6izcFJWY+hWPWNa27Joc/Q
ixzyBsFRTnTqBnWsamVsK+tCQ2NWwV5EnZ/LtqofhJYONylD6WOYO9FLIBEpMgOwo6ghMJ4BXvcZ
ZPASqYS2XpF0LIBPy0TR3oCVr3moOvtEcprD5A1atn+Zgw1u/3EOq8rrA70VoDUZJX+IAYxEwDYR
b8ZdGdcxujJGnJYpKj9CzAmxQpwUJKMXavFGTd97xdzjPSv+PpRAKdxC1oAyL1/63A03vqmHN4Y9
YrOYgygircIbeiE5XQ1+/FqZDurjlXKW11HWrwNfDstZRiYcII4nHbUWJNeli9Kmt0ilzdDh0Qlt
qaFab+MBAxGEONXW8JDiGwGX9xi5pbc0DaSQSKmVUt+PXcSWNBzsqLvXcedqe5nih1MJMFuzzjuS
tg2aGtgqPF8D1ZU6+o1zwvsnXY3e5uIhr+9IpKmHnQdIxmmuGCu4aS7Svs1FwVCj7a+ui1GrdotN
kTAAhgxWffK7Ml9mOc4FSyUrwYArF6QZ9OpqQ0NSz9YkqwOHHW3fW8wVh36rAXOQxTdzxSGI6ifR
tFQKf1rQ2orMlMhXTnOcBPWHnrDYJCLTtzg0ItNfRW+xwJ0e32go+1noRmHuOfY7p84cn+c0nJ6X
5iKNLGNPsjaI7NlijK1yhRUAUAfiETU9YRYDi2ocd2PeY+eoRvQCkhYQReFnuQk8lIh6Xpygkgl2
tRbWRz5yF8fgSp1HyDw7dYs6m9kbzRK7MObiyI0S1Ta2AWydD3GYHgYbv8CNjQAudKatUPsO8h/h
4bRHjkAvUsVIb/ISsPN7f3Cuco/hyaHsCyUnewLEcCAHyEUKQpv6oz3Je6vg2F5Ul4b5NvCDkfHq
9BJtFE5dvyIHfNTLUfxAM+/Wrq3ui1sX2dJlLL7nAskpwXFAMmp2ee7cRqyt1GufsOMCJ2waWN/T
cjV5Z8MfqGPpn223ClZ+GKBBA5UM+3lKLWneTdk3ifjhYUrzbUrHEvE91o35NsFTc5oSiH0CNXeB
vk81rOHANSCWwozZY4JG/VULYIRLXuDBoWkRkAdFKXH+l8lTpdnZPq3K8gD46uwoUl3sBA/rc6/F
1gYrYefWLiRfd8jp3mPHATbTUOdPNeMazsLc6rNfFqAZxx3sS6+xh7xBwsxGO3+E2ksGEsiDKMGv
t0ADwCIuujxamF1ytHw2fot68RoOQ/ZacLNdoApZe/4X3nRje2J600nY/+lNx4VvbkxHXN+04QhU
MqFm8bdvmqfOcNP0ePxYCc4aaqTAT9HQ9veAYXuh790sz6TX3wcifqHv0Swne0CRT/JB4mic4rzZ
0/c0dlFuM8dX9iT/YN/9lM/xEx21ERLwP0CGCH6A06c+BvFg4y3iZDg2/KcuCu37Lsvt+zDGU36w
LHc7DSMZX8oINOlKOTlx4E3EAMoFoUkWo4dUizYozR1uJ5Oa+bsBCDRo6JAAaPuLCa+uv5lskDUY
JvHmaDLXq2ugxpyAwcLXoDQYHkYf/Ga5hrNJNaIXsOzVOHBkwYGGZuBaO913KuT6YVJV1fjg2jtQ
f3r3XA20MfSXmoWKE9KB1J2hLUf8aCPgWyzdTj933B1uyNtG7ecmHhy+Jlucewa30gTejWxEBYQl
zFwUtv9x5pjUDhDa1KwUqQXz85IHl6Yegn2ELunP4Qjg05AXzxwI9GeriP0FwWbomQRQI0/CPYFq
1JX2zgxACP6C5MOvZipaGSX8XTQyAyVku/KA27RHpuXjpPjzrtHILFBm9B5+fW80qc9qrCQNpJfA
GoMU+TDEt2VjN+feRq06ZU2HqNqkXa19CjvcyYADWe/azPKf6txELQLSqh0gsT560tatB2c3eQIB
Mt/aMv9fPN0WBfeUkB3A6k2eY4tbWfE2J2pJzmRAlfH0bhNZI+XOsBBqWpwDlyrdZthZeU4anP1S
9m0eUgFciD/1TMYibK/Gs29kQku+ZDz7UmTSzsaknYf/qm8aVYrPWwGmxGDdrSobh2/Ii+8I3A5F
jfEqEJm3o/QIaefhyIP3xrOvBqSJw7X+Snjic2p+c4DridNsb0xPqDJBudnbizdrjBArFhhPosmF
rDNwzx+CUgfola5tejM09kBMCu6wNNIWbmEmf4z2QziMOsq6EncZo8jiRjexsc8zaa27uADtYxWc
WxBN/IHWtS/2UKZPAHTDwqY2jX1ly+CuULHIArG8JjbexbKwozoMSMeC2N7HkXhXPeu584lqS4Ru
7I1GyBc7YMMKMN/22QQq0/FXU4JoqmA6lDI7mpIjdStc9N5KDiTVqjDBgouVy6gWLXTlNWxcO+B3
mRY4pKAlDWlz1FXYWmeeQByAIJmNYoehTvNj7aKUYT2dvha5hzv4wkLZwIl7SJMCwq87NgpAkOeD
czDrhC80dayX1En8QCbInl5NuhY3BnvqrRxqdBF3oYm2NTSfxUfDrs8T6CbtCt5ktKH4YEcWHB3R
2wkqyvTBA5zqfq1/TXzD2yeOvnNyH1UMbV3e25bpbkYzqI8CXX6nLqzRN8+wRfLRhraoUar+NeDp
xlcVBc1QHDymaa/k3loav5dD4G7SEf/5JEftLrlHQSgndw340UtDS6MJDcBuXGfTyt5YTpXo83gq
RecJdyc91aIDxPUxFUm2jxTfRK943Hu/wf0Ne9U1eDf78zsFadVL7AxIyFWBswq5XIpEINHliuQY
NiK405CjrLa2X7PlP//x7//9n9/6/4i+8zuOTjpe/KNo8jseA7D0v/5pe//8RzmJ93/81z998DL7
PgqsAsd0PCDnGS70377cx0UEa+PfcjfgrpnbAVqmngBOJ25QBGA98dF4pZHWt2A66HrcC3vPXuYV
4I/pS1AEsr7FUcbWNxskYnGCYy/jEJkx+trE0s82iZGh19kunoVCTuS+GyxTK8pPrtC0eyXPQA0/
yQEJn81ysi8t7b19akRAOSZcmtHCEQg+QnNn55rc5mlsPFmd9UBoJEWBHEs2iP4hEKimIQtUJumP
f/+5Gb5uffjkgJjsYjnv6qbleLptffjkMnT9gtUDcLD2haFZGlhPYdFpezHisDpFv/9edmVy1EQk
9nYXoXlQyX53lXbD32hnj9kOyH+GMTY4JUQ9CTK87dqx6kCB2XDrh4VS0UU33aqjcR8xcL7lbaYv
8X8G+szAcQ6NTRVwApWmBSPYMsoDCN0KSEQ5q+8G3A/Qxt5Zx56avE2TbyVAPlc0BPoa4HAGZ00j
avV2cpAGF5H73mHIRb1CiX6y7ozSOQ7WsGvbgH9GujJBFU1XHQBVnV8CFzx6LBnzb79a5E4GpLKs
3dP3qdD9aOP5YQSeZ0WwKzS1k4vvPyjpm0mynwZ01+JazCZv0tELq1BRVcT305f5L8KT99/O/b+G
FqV5fefY0MllgyP/Ta1gsAkLG03r5VYDJ+xiGr4pzLTiqJWTV+3sQYpZa6NJdkFDCpCNabgebB2F
GVbb32r5azOMqk3TqFEjnKKdXOJ+njWRfUcvsZT4JyViWM+yIUbTfVKhT4O8hHKtVTTXfvHAhoS8
gvJ/izbJADJer1iA7wFYVEGxVwWVQiNVLe3xbQFmJB/Nlw1OA6wcZH2kDZr4C1CfvX0+NBnWnFon
j+HY3UxaYOeDIwBfxfU07tgUC12FiCVC8OIgrfUzFg/+h7TvanJbV7P9K1P7nWcIEiTIqnvmgUFS
K3R0t8MLq922mXPmr78LkG2paR1xz54XlUgA/AgQ8QtrSV/iFqRyvv/B1CrQxgxxlbp6H1LYBwx2
L7Ge3bcVz5H0GKol8M4tg4IlYVSpc7wUGYMMPuZV2R5waEaWzoC3Zt567eZ4HVdJ6k6BqTqGeATi
9sObpJ7AWcDFiB+PP3YQPLldf1fDjS2PE+0BrAThrVc1mwQ+nA/iltZn6bYyMGDFpUgwod5fAXMR
EGW8lPgJAtY6slL4Kz9J48hOODe3JBne2bNoV9z3WTXtT48y2n0NOjq4Nv8S79fN5vTYPOp/ij+9
0ky8SBDiozryV6JsCHW2M6kGsPQZWgexdFBaqzzwU1WynZy1w0ErFfZAh9G49+Q7ccH4HSA6mrtS
Up6P2VlRsvXUx5mdqiV7EPnaXgXBcAnsZeqVbWT7pTccRYgniDxylO5A0PhTDJCojHu9vD8+87cI
kb1MdcunGoVKDGNOCZNu66fY/fweaNAGglnzdwKixgHeLy4jLdu1ZgcE1XJSU6sBZuC2V7dqGkmP
QSxrT+Ckr0Fva2qIp8NlC9L5m2oqdUtcih/kj4GG/djXvn6WX+YOFpqhmDcpItSxtdLTytZANcWf
LQqKZ+ss0Tcib/372THc/Stbbbd92kmPaRsD8iPp9tDRDAdo/YZDoYFR2KsrnFOBZIggCE56IVLE
PzOOUhuBaLkbkgTJIkWUFsm+5CXHZA8BZj9LBwNCzXIdVIcqagMKNLVzzRCeoOInVIKf91KOOB7z
H3GvouAyEFkG6G/O7oksIvOp7Ol57VSrzqns7HniUSe5Ip/I0uRmcVtP6ioNY0SINWMFn8uhegr8
XN7TqfkM+rvqSdwa6fQNhFIBvIZxyzDQyqZvpLZIFD/gzXCgle3vNS+unhCkRl09jGEk4E/0GE0e
OiXDt0eiuDX1iErT1LLaiEcCL2zax+P4WSSKW8CL/cZqLdiLQpLW/JSZwGOq4DwdTuHprVOSKXPF
AgWgDLbS2hH4InwjLpaisKB2XTD5XqxaBdX1Y47jopjKik3BwHIvCpxST6vi1KrH8g3BXCu3MrC1
tfoOWKXA+O+MQw7mCUTw+XFzN4zl8V7NfTDkGGoKHPcrq24S43C8FCm/y57lm5Vt229xFZmgUSjl
MHGBzkX3UpkBuBU9RXSDQe6OtyoBQI/YKLr3o+JQiEtR4HQpMscTwNJ4r2oQ+h1UTHsMGfAvVYTu
2NAO7kecjz62hWnc0FhKHI0H6bW9mYIaZmI34vJSgUiq4PylM7toHk4D5zQ8xL3Q18jeCB5mt8dK
ffECBf58Q9I5eUzh/FjmzaP4aaZ0A0h1BYsbbiE4YNwFZfA1akq4KvynAspkklu1ZW8moEiw8+kQ
0mN2mUupkX4pI8UGeEr6luI4Z2cZIIJFjibCwluhfb9EBbg8AroyCynE8a7Pyvq+5/wZtGojS4Mv
2i7nbBkkLjNQnca1o3GMWQ90uPcR9VzGr8StUwFRvlT00A3kXI8PsSSr8UEEFWfj1INhgSLulf/D
YcA8/vN//zulnv4hKMC8CVnZb0/5MqX+lo4DPp4m9YcIB+EIyvXjlbh15q3IU2XgQtzoQZHvmrLb
IGpL+qQWr0IrmZv9tILKK9s0/HZOEYWmtvdyTgC+ArRxx2iy9FH866Uu+c//rueDo+fPshP/B/RT
35m8Z3GYqvs+d7yhGjaA4FKfT5enVMSNDJuuVn6mistT6qWyKoIIPuj02Ak1wr7COqEhvAYrwNm8
L/orTwUtOriceGpdleXaVDjZSqcmG2WEFjxQQ8TuqIVyAEzDpzbtug/ipwoAPQinDXHhp/TVyzw4
VvJ0VpaZUzQpgJX55elZ4lI8K6+ST0arI6IIz1H5cxQ4j69bePSxctWmwJBSvWjLZHg/wBwRPyqy
ET0GQQO7xijByJ9nfWxHvfQGlWS8E6mmCWfPRl+f8v/dZ7QF0VYBY4cSjQSlCreTRdx2Jn7gilbv
u7SvtpkeO6f7l7KJe2U1Ir6GQEVeVvqzGCXiB+aj276MCMA6MXoa3wcKjQHkcnEJe3x7eJ8/DIPb
lueHW0Z0AJDFrS70XGmYyquOAY6cK8AQZRAXH8W9BvdAEA1oHDP+XGtEve09Fm7CKGlueiMFulyJ
WPVBboxPRBqBSJd730kGNHYi5a9wmMfRABv0h5EXmoqmuYFSJLtreKGOFzIM+S7JirU+muVdw7WN
rAH1X14/NynQVX9d1Fxp+esCfOrigvBsvy7elYFGq4b5aHjEdjq5beLyFivNdCumkw42IbfhCm7R
SL4f9AcECT6LRDFD/af8CGXAfN3XvVtU3AbmQQEsxItLuSGaLV5aXCYKVLWn1Oz9pUg9Zb5UVjSG
kkbw1+BlVfioHoC7Ha9KOWh3hRqXrpJ1/peEINJDgHjBWd1WzEG7m+Xwwe8UqhVQwpL6VrgOMhxP
DmBE+UnyBQdFdgBIz1okCg9DkWOstbUiBxNINtqPtQEKb2zNoRsMY6wDbQ16NFP+1NSx6fpgRt0O
02DcI0gSaHv8hK0l4J7oTd1iQ6qUX3NY91xPV71dhI4G5BH+V/w0XevtSAowwNO9oJFVt/IQ+iQS
AlHEZ7+KnDJmWnwfwjP9Bly+T0fdtpG3dxOuSBeWLlW1zAXtbLCRUpzEhLfn6edSAuWblAAAB2cl
Tv6hCM807Unwz1VNAXD4dNjj0B3tiBTADwPBtw9wmSjsAXHUX6gKfEHhBztE8EavwJrlG8Qq40l7
ksFyvkp/F/fhGb32QP/0AFe1n8WbCLRnAFK51wjgdTQ0sq1yRqKJxI5q1BLiSjWAVLVVswOvKbt7
n8Nnw3h/fNNWCeO7Ah09QEzWxyzwPUD0gd4bm8Hio6xT5vZoq7VIHWCcBudI7u1FqqpnzhjU1Ydo
jDW8W32IIwO4fr+fIS6bUAI5Rs0KRHTr08734bKU61UAZHBpuou6JMBZrpTv/Bh2M/FPpPqgQr8T
//IcquKMyo2mAaUg/pTW+U3vS0EFgEfS6K7gw5ENFh5CRo/c3OKW4N9J8q6EwbaTz4jnKjWJDipo
c0S2SG9hJ+tUWV/DheNF+IWWI/zAiUmk7cSZbeA8V+5aYJNaWK6gYzS5M7pITjI63oNalqNNahP1
XaAsA4sDW+PnBM4Xx3/intwZ+rP4Z/LUU75Taq3rwHBPdVp+HSTjg5gDQFQSrLq4LVdiwgh8TE6n
y1OqWtAEtlCYN4AEiL7XjMMWo5Le9QqtYfeb/G+eJeic0wbEYymCG+90+IJtxyapV23eFy8d6MJF
Djkan2jStC/iUQjjGbYgw6N3WghK0ojI0huxT49Sx9K86w2zt3GMi22qS3Dh1CMgIjE5sASRBVWJ
kydG9kqIb9qtVEd3TIG/sMjbVj08pTxwAIjYFCjXnbjNKA53WCuarNhmMSwMIpxZr0m48QCnbAsv
i2McjgI2rSjQjmwNgdFgMekQYHTyzUBI/DaUgaYlbmkmx83s4QogHnl6RgtyQnhQFlAq5fA7RhT+
g9Ln2bahQbIKAy36JPvhTeRH6RvgzyeY1pXyAeAR6RbwKwm4jcYc5k907moMQCaXTN/rGFgIHSdC
8TjzSTpp0PHUZHRZWH00yRSCoRELWV8G1QEBh7jki9xQq+UB1oLQEl/8lCoWOpEqyopUtBEwzmL4
yQeyiaiyIVCeAXneu21AQBSI+MRdnY41fGpH76kZSWsBmol9a5StjhnhuygEQjHyzAy9d6ey0vaj
VPY7uJjWKxUsUTcm9oKODM9PERRIJtCLRghnOV0luBIhgaExzNN+l8sGZbAiBrzCoJ2wXeGtaIA7
QCpq8zP1msqtaFDvgtRjd6ccmYcDUxuACD5UYxwcjApbxMIsYP/j/CyZP4CTkiEcqKbeA2aJN2QC
lk6Gz6+h3EGOAu+hH+tj/kxluP87f4XneASuxSMLTIeFUH+IajDQKeyAfqEf6yjF4fkl9CP5Loen
FxXjdEySxsE+p76LJx9hAvwfyY3YZqZaw9UG3rBWVVlA3qwc2Y/016F9FGtkWIeK7XtBd0sDHNET
Q55+Z/ACkrz5evqSq/UAQIhM9tJH0y9z2+AwoH2r62s91Am8NVvjNuPIn0EwNZ9oqj6IzxoxhoMX
VV9FoWHwfxYaEL10Vgjaz5YDToCegrqFN/mHmJo+zrr4J37SPK3tKi0V55QQkCLsLXGdAwBvfVzB
fROoi9pY7ZXSqPbin/gx09yzo0ZR7VlCBzCdxjplREBStZd+59YNWHWNFAR9bdeat+pIOlu0G0jt
Lb2Q0tdRkXQHkYHp/pRD7C14jkbv09cs0RGsC6/Ev5GjHFJQNHZG5nh1sDPC1NwKPBBECkuK1beN
vipTQixxkwo4IxDobJmEtUMAGQnMkCOEiJzCXsAz+0zbFPpUfyxYDXeujGkPgIdvNjHMShuiEvWh
TXzDommgfdsnAxh/fL/4I6Pcp2Bn1BAVIahjKUJ63WjEXivCuqxtxTUtJBWUyGCWfe0jpm46HVH2
J7c2VYVfe+ZRaEinsQ2g5IH7h7gWLm4io8bzEAZz6RHT1CP9qwikA2gFAWyvrMNZe2o4FjFmNRFn
dwyxQ0S1CzroYCtc+IQnoAx2aitRDDgg9g0+88nhT/wbxc2jfyCBAsDPwQomUlrgOq/7of5xJDsR
vCc59CbgtvD9lRojdnzdqLB6S4kuuUacwFiE8JP8SJMiUkROwZoyEQLsP/UVIIpglQoNtvb6Qr73
9Fq3O4Sdfyrz6VGYZWuc+3oCnhNfKoE1rrPseYI7LgBvfHLAASeaFx+H5Fg8UHztxwB3e/jjSPbP
INw0nzRbzsPShvqt+rmRBvZKCUePpjrupD2utRT3RJ4j/6EoUzJWnYX3nO6JHbg5+h99Fk4biSNk
IWJwBM0JogsFFpa4J5C0xL9TFiwsR4QtPRglZwJEwTrBTtRlpWfe+6FUuNjK//wHPETzPuKpuVx4
cFh4l2+WCrPaH/nkRtadrm4cw1eoe2TZFWNEI1Wzp0nvMFNTmTOYA71F8E0JaFiDukecnWZEsCbP
09Zjeoi81BYBsakk6XhHAPYJt46cX0rQX6wqrshAb9HdSjH7lfABgdsLHPLep87Kisu4Y8kTSMEB
UxCCIyxpHpmu1Y8m9HqrdjJKR1yKhGww32JPrXbi1jQC2pAXCtoGar5TAZFX14xg63n6kyyZQPOQ
vABID5zOcgA4y7VrcLkBymdSbFiNVZgbEBvW0kS+y0ZjO+YZD1Vu8207mRSh2wg0y+Oe2EPKhs0x
cExt282sqBx721PcGS/edWCxhCfKU6Il8Y5oCC2uDFhESxBkNhhPgGrw23rbKtVzavjmHXw04V7G
/+lY15wJrC7uLAGBgH+Ur9riWTw8qsEY34YAj4jh/AcFT/xYK4P0IR4BUxIGCNdpFIzFNAEPBgfa
JJkMhQIo5PYqxbkFMVX6MZZFUuJHFiTSB9b35ibTiLLqGYYhLyk8pogPtJUSpbselMTCt0tDFAso
1YbnKA7IofA9MCtxn6/eiOkxm/Dt+p0Nn/+phJ8E9hqgcoLy3k9wYrMQKJI85gnobofkURwQqkj1
3CwZgZF1PBGwHeGJx+NCY3pu29a/ElFS6ZPkUUSbnUqKB4kfk+20IQ1huPZBtNx+AUnXtDvBdwiE
j1zzweMg8Dt+5RAQHkcSaT1Wv/zcJKm65wFzOv8ugG278rnRaP1tqEDvzmg8PkVBOa1ihIvvcOiN
DvogIYKh0MKXsEyOZUr1OY3z5lusp6NleP34FDxkICgsd/DvAMSymakuI6DZ7RkWoBhK+q3ip5tj
OHeqVf3hKam9aTekiASZ4qR+iZXu6HpkDOzGm9Lqs0oMuB7Vg3pIE/Ifs9b1kwKi46+UxjhKgCH9
KesGuqljtVpnYPR9BisB2NiAwHvKEdF02ID8I9eqwRFuMIIkY4wYcU/3BLhjaLTEJdEwOCeuDZEP
lRicHvR4Vq6G+R5WJyhYYjBsCXogPTHPL0Xq5BtwwuUUiUWaDfPMFdQAZ2VPmaMeoPcpnEVXXuAn
6lo8+pi70wv1x+m6oHIJUuxgeJb8LXe/gmMEzkbiD+74GcWd30n4E/66A+pA80MR5q8F+A1ufTm3
5Tir98EICiCZVfktxj9fR+vCriaz2uchgalRJPN7HFnvmJnTgxGrDozoVviw/Pc7559aOAO95cVY
AYuzmV3+zyF8q/I6/9H8P17sd7b3hf5n/T2/fU2/1/NM78rg0T9FO6/N67sLN2vCZnxov1fj4/e6
TZpfHko8599N/K/v4ikfxuL7v/96y9us4U/zwzz762cS92giinnmycOf/zORV+Dff+2+Z+PrH/m/
v9YNfKPIv0xZZ9REkKhKEe8BX6n+O09R1X+ZRMYZlWnUMBSDKH/9F/wZmuDff2n/komhqrJsMmCQ
UUOHm1CNeB8kSfRfjBJdlwkxiKzKClP/+lXxn65Zx89x2VWL+xOdPLU0HRHjxECko2pSOCMpMnnv
qSVnoF7y5BrgAHD5IDgjlnXgBDSARt+7OWuTC15h2iVRIPCkjPLayTz9zClMiQAJUXdVZIHPZjPk
AUJLQBIRRy//NzEzD6q219Q+HSGGyrBBdCBlzut1aRir62IUeaE63AfurDoeVfqBcTnel8GRrNrt
nMkp7qFVcZpN6ZR745O3gQ+VDU6cr8y5Lp0sNabxXroP4LEm5tIbJ7wdnMwp7QBQMHZopzeZK++A
hWNHC259vEP+2VnOviAGxXmVtSiaKDy2Iqu3ZRuOow6vKnVySMzW+e56FfnD/uiZBlExDuDAraOb
vxMWdHqXl2oJm2JslKsx0/3brs7hFgEeuJspJsNGn5QXIFoODpCZkgXpl9rXVBVTUUxDVYg5k45D
hwHFUgbHI75962OLAGm7kLKFJqV/VhLYBhj+qmxQE/Ag7ytJiZmYcI7AbK/FLajGg3u96j9fb8hL
n+2dkFlPTYyxGEsFQmoQHlvUzdexDUKmH74dO3+jl1z4cO/Ezbqm4oWDr5oQN7wNjr8rwWY3WuEu
/gImzxXOssktXVWvxEU3tSRncWTwLzPrN+/Ezzop6P5GPTMgvlvlr8NecSMHtBygtFUssDlZ42aS
rIUGvjAVGKaqURXoREB4mXcWFSFl41hnoaVZndPd1Ot4ne6ldbQNDtcl8WVnVjmqUqwUwPZD7Jxs
8Dc5m3RShSRynUMSTjX2tOpWZKXb7E6xwx1YsnFF3XINEpN9eJgetbW0NlZgud4on6aXau2v2qWa
/9l/NVWmumkoChYjTZsNEy8GdIdSgRSdvI04ErvUjR98l9nwXrtNHjXg8LmLH/jP1n4vk7/TWRsY
A0XzcJnZ3lu363RN1uWNbxc2u7ne2sJN+X1XgiRNplhpDQxFZbY4VhPwBrsOhFlA6M3W9KWDC7UN
O7KbvZqTLY127+T3iVvLlrcwL/w5/byXzGfiszpCJwSDegnJOoBhogBKunrT0oX68YF4rXqzjycZ
SjyMcKi3NOm1jD4FIK+rm9hBKKpbF6pNJnWhu1yulWpo8HA2ZMWYDU0t11sGbWwIyDLfQty/FdTf
SI6d1TXn88u1+i3EnA0R6BUSj3roHuO0KQFtRhsgRJffCQU/QpJYZhoufCvC22nejrpKNSxUqo7J
fNZNclMbfa+ExNoFJZm2IpvUfoOBywRGqJuuJGepdyxKnHUP0JBGWQu4LEw43kOz51O65oI7wIZ2
15Ecw73epJe+23kF5x0l76jSAYwC4SKfgAxakQ1ODwt949JMci5jNqpBwqYzs4eMMgQCPTzM02ih
FuRSzzgXwat5NqgUNUAogvhOFWLOgNRk+bejW91nq8gBAKKttHbwonwqTDv74juLc+VSN5mt9ZKn
wpbExWNsYVHUQHZuJw7QHwA4cse2ilWsl+ZK/shrPXO28qejiZlNhUi9i2H7dRoMgsKwQ//legch
l+bk86adrflmqJRmVUMQXUufslW3AQHZfbH1naU9qMK79rUqzeaQyNS7LiaQVLFqXOkANAKlcP5V
M+iKehlYIHB2b5OPZdOD9li3PD9wS7N7lGtYgRFVv/Io9PddnD2pZnALt/+XpA4+hgnZe566gil6
oVvz17nyuvPZKJXB1gl6IN4w/qZdN5t+FWzSVb25/gEWRqg5m4L8wpTMzIQYRQWuePw65mBbMb5c
F0J4d7lWmdm0Q6YcDLq87em6fVV+0MqSXcS7ud1XBDRuqDXZPgL2sBQvduSF2WG+wwqVgRKVzw5h
9KOmjwHYCa/Xbek7zaef1kO0hgwBcOXf8A6srkHUvI7W18VcODVq6tlAMWdzUBzX4KMCnAHWCnUV
+U7/jM2p1dnyp2Sywns+G/AzY7wyHeAjriu2NAkuzELmbBbyAbw9KSNeAFgga8WNt6ld7Lpt50ab
am06/sfrFSYXvxwlVNZg5yOKMpuC+qAB8BqgblFhbw1Qv01u6zfsAITZte/o7nJXubQ4IpJXATYj
TF+6KdLPpvnAp3kLAFP4INhk1T4SSITfta188qzKlnckWug6F2qIqiHIzYQuxtDmy3/akzbvUEUA
P+m7wWudtPbt6624JGI28DrGNHOAQ4hVGp+K/C3V0/9jHWYrfEOGeqpDCGDGeoA6XIPbwT+oAkMH
IIiLY0Sd9YMkqySoyVQOxZ0+Ah79Q9OHN/9ABPxgoDaDVs1kMxFql8EZA4B9gO2CES/9Jnf31wWI
Df9sAkRUI5ZMqM2w2aOz0UvyNMlSmQaWcQCMdYf5fG/mFluFruSWTnLb5laWbP2bkDjKt9YhdrHt
d7qyUM9L5xIRXMkUNKWGTSfm6bMeLg9hANJnvAYoHDronnSg69vTTrKpBWYz3crvFQcHr3t94Rte
0DphFCOq85fgWQsTnKxDMkAwH8zTvrkfn9vvw8Z0W2dy5Q/crOwY/6Tvn8mcbS3ASV1PGjxKLCN5
6vofnvzt+kfl7zz/ptC8EGzcNQ2aA74ynDWmWQ+ILavxfEqatTcwsKgptpndjxq8cIdp6dstiNNm
xxNvKjPYPiCuW3VOpP1Q3GmjO8YdICd8hIK8ATHbjlyESsofl3aDF/uNyREiFJ1qpjpfRWuV6rIR
YIDQA/zfin28yR+iVbMb79M91COV1djpk+/Qx+stfGn2MuEDCXsqVgBDn42ajkOY9BqQqlXyOEqQ
DrveP5GgQzGiERgL1dn01edAi5RjFliIs+pvaNulDrh8q4WeqPAX/aOrYP0GU6CuMDhpvu8qRZi0
hQYsW0veho/Uzh/iB/JhalyjtCKHj77JNqHfqi2jtVOcxmRHtkIHhuBetqrFvcTC27BZT6oGpa0m
GW/TdYAfGh989aVPFoc8b7ordWaznSVWvApqUqwMEY5/GiLNXbbJ17rD1jJ94RrE5T3+xYoB7lOG
eQPLqTHrL2AxGg0jxYLaTq0VqrIFjwpL7ZKFNe/iSDwTM5tFYbQGVGGMkTjUgdsV2sYc91Lfr5tB
cxXt7noPvbQP0s0zabOpU/JlH5hPWgDUVivJLZW6AKd1AycFOpIVjyvjTbWb9dK54NJmCNo5QpjC
zU+meK2z2W3IU4UigJZvhmQ7u2/XkkufDGhCZSt2ksPS8exyNSHGkOFfJGNafT9EwPgEHOWJBLBL
9C7Qid0w2DLEOVqDDV2I05RW4NtaszD+L6i4seUzUT/ow6BMn3eZsuwiwDdDLK/m5NR2CgRQWGHM
deI2ur3UrJdngjN5s74DOCYf0Y6QF92EmwTEtsEmBjQHJOt2Dnyb1gEVwBeQsTjgJbE7sHbjffyb
fqeEn9va7nIbWFdLh4tLrQDiKcIQTWHqmAf5RHz2sSXwsYBHCN63/HChNCt1E6+BK+gG6rqyQyf9
eL1PX9oOvZM3G6g5jcIc8X6BpX8hK+I0xabVHOift82Tv4W23wHO/3d908KFEqj6X4bvaKiFQcyn
3Nn0xGSTYM6HUVTR5+fryisG5od89cb5mive+xWsC4tz7aWlE3KoxpdNGVbb2S5Ei0nDCpB8omlH
l4aH8ZYZFkH7gkNmXb32N1kKsrbd8nHmwuL5TvBszQHi9lTXEuYIqDUf61izNfD2Xv+OvLPO25AA
bgLWaIbxM7e0pYylQFVF3Qr2dcDRDPSVIKq1lGjpkH1hYmcKgUlPwdSgAd/iff/Up7SNKgmCSkO2
hkxzCJOdJGULfeLCxA4x0MPiVEaxy5lNtXopIWymRZOF/l3dGRbiQViyBepDCiS+6013sV8oBBXi
VjzlD6P2ZNSZVugKPxFUN7WdPGmrZCW56gGgtjYOnFZ1MJhlflgQe2FVRhVPYmfzTywpcC+d0JJ0
3e0ZfAYB2LrinT+oQTltYbgta50vN+tJ5qxZga4TGHAlwAkuNz+QfAAvqD1miTv1shMFubtQxUsd
/7yKsxE3VGRqI5l3fBzjiROtOEa74fQr2UmdaLD19n4AK7qzIPZyHz3VcjbepB78rIGCdVplN8n4
mGg5cK4Ruuu/6ZK/Rhz0MGYbFaTcw1OJGOt2vB2G3BpACnn9RS4NyrPqC43r2VwOZNI088ADbDEZ
7FKK7iTquDbAdpnk/2D4n0uaLdldD+is1MMUmhAEvhh9su5G9KEmo63N/MURs/BdxSJ2VjGoWlud
DOK7Dg5CslVn2jRWYiHeuIG92NZ3/qLB5GLXxdlAgZ8LaHro7HwgZc2Qqnz2ZlH1ko7UAUI3S+nb
QKlVTUuDc0kab4GzGiYs9vOE71+HVQwDQ/YZrNeJk6/fBlteJa/Zbf9hgl/7YcleebFlFUPTFegn
4GQz67qmHsMpVYVcRBOuktq0wUf3T3qlSkAjpiKijs1VLEnpgfaKQUTbVZ/qnruQNckaYCe3AERf
Om9d0jcz2HJ/S5tNAfAMJkGTomd2K3XVNLZXDXbwhLgki61xzIttYCk0jy3gD0v3bxhslAvrIszX
iBZTdE0GotX779i3mOhGD4pEbtZnq3Y9wbDXQMWiuvTj0pby4uYNDpDYvSmI69ZFY5z1GinOojgz
Ia1bNTfNXf89cGCISixpTXcILdYfr88vhL/9fNU/lzdrXAVY//Am9UMEM5haBnToMuugnKvZoQeV
UAk6rqh/LeShTpw+mGLmxE1cfKW+mctW60XD8/X3ubSRUwmROWIYFjbKP8ZZ9Q15DIEgjCEaAuxl
yi2DYTfJfqiKb+Nob4EpTNEr57rMi21+LnQ2L5SmOqnRgNW7t/lpJUGwstXhqMKPDWjzxcXl0rJ9
Lm82MyAaQzU9RF5iFwkAtA/9bY5YwDVf1BDsWG2Ltbe0ivKvOP/K5xL5cnfWrLA9gbm1xqI9tJaa
oJbaSjKs0o6eso/seTDgwoBw5kN3263DVb3gRHXpNAiA9dNHnW1ToiQBUjRBfcGFcOP9iPp17PJD
EY4kyQ3dw61r8w9s1e9EznYpIyLr4olPvk1+l+rAHaEvI0CSFzrOpSn+vGKzwROxulL6Br21coDK
8QgwLE+3wNjgVC4dV92LtB3W1aH9GjyrNwuiL21QzkXPZnktIZoseeiz3aq6iT5NmdUOVnY3fe1w
yu5c1ZXJ4/Lmj1wen1B8EQZ4On2+uFQJ64wiRLvWLnyOBhyxG8lOYyd+ZrBYKY688d96REfZUDzf
0N3i2fZyi/+WP98PmWM8DT7faGN63I+IysrXyku6SRyAsGFZDXwwZj8HuwwWpSUN9OUWP4merQOe
ahKPAFTIKkZiMSIB/spbszRc/aMve5IzmwJ7JR4bXYEcfpZNAIwe79J1aMOO4GrfUwBeDNbUwmNv
yZ3kYv24CzKhIHr4wy1HMsOKVNyApWs7ovsICAytVHu+XrtLmxO4rv0SMj+oF0HWReA4heeaQhyz
u6+DJQvTxWpo0HMxqiDEdX5EH+KhAxAqdgtY2nY+J4QBvLdGFtaMJSmz4RcUJZhwR4x8w0xXpfQ0
VrI9Iqz2emtdshMz+NPBzgRnaYZV8f28raeR0mktjiFgiB4c2W0P5CMhdvKRxZb0OtgwFVvA/FsD
5Aw7Et8C+ztZmGkunUCgs1dlE1YR7MNmiyOiayWQoKI926D6kg7yDxBXPIFj7HZq1PX16l5s1DNR
s3Ux9WRQMfDBHRYvCfxyYn8DFM+FNr24nTyv0KxNYZhUWAsvHMTOY0PXpLaUW8WqiOHSx0cZ8Kp3
JXjqdJhBAK3y7XoVL2li2bn02VqIIBXNixjqWLt0a2y7u2ETcMt/8NjfwEywAu3DgsSLU/ZZq86W
wlZRWwkaLS5R+9S6/gakPDJ45tZKbVW1U0MXXLndizrZfQPnpx2Abd3rr7DUhWbLpNzJmZaEaPGi
7D8ocrPq6XSjBtFb1dMlBftSH5oNzHDyETGuYxbjsyd2jEV/qwRPZMf1kAT7DTfrYBR6DVdLu7oF
wXSm1QJFmt/0vFsVvVRYVQnkj6xNmOvVS3PPUh+is5VoahDLAeyJ4yI8fDMbK3BiKCAJcPcsfROu
lpaGi6suYlaoBg0BUGlnArscWjYs/YHlV7ndgO9C1kYrMgybqbITZK/Xu8t/GKEncbMVsB1qBfoX
1I/vbWIXSmTTkeXORoAfnGIiN5bALH0PB24gYwLAsfxH+9Wz6s6mPLPSfGAEYMrrjeLjCP1H2xUP
ktQ4uWeGQO7XnDSc9rUHm1TfFQgSo/LW1I17ovkHMyTb683BZ70/9u5nbzObFTPTBB5Uj9aossoN
6h50p90xWutdsNY5UvPlvntqcJ5+djzoItLlEyCRrDEJN+lkTnsT8EJgkmKN+7+vDOZwuFMTHQqY
uad4Wo0+Yrhg/AqYbld9zaG/FzZQl2YbRUMgk05UbAGE6+BZZUJCYItoUZkABNGgc7uLmP7BAFtJ
1S3t/3lHnH8aePtANyDDnv6Hx388IeRRkTG1cuUkDzGoulWIgZjeKxvY7vslrdmlqfxc3qwrmDlQ
5yPeFXAyLieQuncmGvIu0A1EUG39LnKABu9c/2IXmxMRDdjsy3B10WdjX6XgAQfRJprTGwEGBdeW
cc+Beqbh83VBl/o5NB6/Bc1GfcWoPrQdBGUesNGnzwpdar6LE8u5iNnAbmg0AJcZ81hyk0/AbLH6
lxZselA9cvsNlObVi9/ZfgHV2d+w1F+ct+H4YDIVeykTwUzvhxlwHYZSbKW43wyOwyO1ghUA0Gxt
KzuNbUzOki7wom3uXORs6QXvXzR6XM2a3CT3xov8nGF3pdv30GqsG5vupPvMHp0YhnU32Ca2YRv1
0iC5NLmcv8JsRc7BCNYqRAwSoGU9QBO6AqUaeIdgFFUcNHazlhYdhBd1DrNu60lpk6p8Fmic0UbE
/P8n7bp668iZ5S8aYHJ4nXCSpCMrWLL8MrBle3LO8+tvtTZ4RBGHe/3t0wIG1IecZrPZXV1l4V1O
6G7QEABpDXw8FIVEmRZd8Ww40DaRmo7SJvJ0edgsYQmbqlmD1wpwSqedQID+ycEAQr+WmQulQc/J
+rspF+Q9vE3WbJOe5Rg+0jTmO489KmQ6YXqqxlbnK0gpjCjzlOABBU4f2gt/slTTBAIOjxLozLy5
+mapMjg2Mw0a0gSUvaKGa46iA7VcO9FlzIs/pqVgUASdffND+XW0pFwCi0Li5teQPi4ByghyoGwS
r/4FnJ0NDgeXpn7+wwQbb0+3lpmAVE1yn2CWHp/zJr9ed2Dz+VneRkFyo7vyq4kH2T4DK5fguPCi
4NYoE6IKVDjGkuBRfVF7mZNB/eLT5TjLS+a2FphLBPqteWmM+HRj9aKjaTXKjtfLd1HTuNK8CO57
3tfD8DJmn00VkEz29Yjp2DCEOghwxrV1F5lQvmjUXS7hGlmhHH55Ybyts1TTsmzDMtHDZgJNoSuZ
nNbwFDsE5Vf+i7g/L1vgRnBL09AHMFTMo8rkMhu3rzJTCrscJgx31bzkoFxle+C9TksCLA3Uj/9k
jhH9lY1FJqY0k1SCBQMWocIEFWWIgwUEMUufSlfz9NKNT81BsEheGNuaZK6pureMIstgEpSi146j
ulWn7ActCkz9HoxnT7WhgQ4zRft+d9kyt9yxtcxEMalYIAZNiwUP4LE6UFale2aF0r+rPFd3sU8A
ovK8XNsHuzr+h1uDd+S3P4BxIT0OV3DJ4gd0QfcExutg+umcR7c4AqHp5oC1RjtDcBz5JjHEaYIc
wLBZ2MUwxUPY0m4rauyF6wmqOq6iC94Q3GOo/TbCnPl2GPuxS2HEDD8l6yNgza7eHdXGFNwLosUw
5yOPHXMAJwyuBUBmYWhujdNoKYJjyItgKKL8u2XMmdAiTTU6Gl6AkAQIdJw7XTVPvbT4c/oLxJaX
nZKbSWytMcdhloFvMo23UQn9FJ6sQ5IBrqe7VCrq75vbBEAWwREUbSNzDmw9XWaFxkO05VmrT1qF
6pvwYuWGSwxkqEikFV1lqwhlaqWGSo73V9frDbXy3TlbSJFQGPu6fJd+/MlObiwyF2q5LjUYAmGx
C2rVV7+hG+6Nru5mqttd4zVzJ67K8LDqYND/vUrmPpVBHwBGmbdVrl9mTEYFoOYb3PUKvVQ0N9H3
d7VvaSBsVNDfZXPBrV3mxMVoFWgy2TXcKWh/DJ/jHa7ZoDwPn2pvOeiCF7zoYzIHL+7sTF5oa9fC
2nWz5BexAB/CD84AUmGGDnUgIMTe331DU2pyFMNE7w9BeMJehif5prgDT/6n6GScZ28OVoCe+8C8
Ug/OUVRF5L5lCMn1zw9g1jhJYN/LJJwK6bDuUAvfa1cpEt47Yop+lrwcDylcidfdbXpV+I3kmedK
cC5V7lfFhQxdJl0GSp75CZUySclAP2HypNvF8iS0Y65XXynhUOYxOcpf5Ffl6/DTev4L9KkEXRuk
dyICAH4esvkdTAR0+hLcvPQtxt3sA2vmNzexXx/aoDmWp+lZ2G2k19IHb97YY2JggwpDWsxYt76v
j7qnHUCfj+2Wr8VYZW7s25hiYt9QWHJV0Khk7DgQrDfTh0QbOhdMgcHlcMQ9MhtDzF2f11Fbv7kT
FJaDEi+2NAoFF5VgLWy3K5fyvz9TOHzWjce2xjyHeby8DG5LFuM///gkO/SZOXKlxm8ZIqaA4pf8
E9rQSfDXCKGKFt4n9RZCODga4GaFxrxgF3nj1Jg7+22eCepmXGb5TAAS0I2dVz+50g4FBIHd8ZB5
GcTQkaa2J/UKE0H3syB14l/NG9tMcE/r1a4dJIxufAzv2kci3cm81w7PQlilssKfFPm3i2ViYFtG
soV0AGHWPCrlzTh/HpTvl7+nwC3Z0VAnDFdQ8sJEJ1XTui/svsvdsK8iEemMyDmZGJKsityqxJAw
y2fbbt1CA5Hm3eXF8L+QSWBfDaNVH8aqujnsB5TckHh+HYLxGqwo+Eb0gGlipE//6cXE3cDfJtnR
qmgG6Lgiegn5VPd02yNbs339tnisz+19i6FakVfwVwnUK25FGbUQdqKqMuOpROWSwrG2A/R/r90r
+t+of1SawIEDFctVEFz4qc3GKuOMcqf+/d4FL+edVrnTSlxMu8Jr/Phb8lg9Ar4pxsBzt3djldxq
8wRulb4xjBbbizb/faZnt50hGskRmWA8U+qzMrLIM9dRcdfuXBSfBW7JfeJuFsHcZ/GYg0mK7rPs
yT51+/6588GacS3eLeFHYq6zSIsxH0LlK7AyA7HyS27d7B6kZ28lrAHQnQ7lK/XwZ/nnZoXM7QZg
Nvi5KVNJj/qv/hPZI8ziaLoQ0PPEMEluNPnXHoZv37uFudT6Atgi5gmNIdtBF+KqDRsfrZfEF3w7
rneAQtdUZQvjvWxDwpnkyBrocaTv1dwFKU7upw/EqKDv0P5MXoAbEHaw+Sd8Y5S55Vooo0UOfUZ5
b+8VH9wumGFvnxNvxUDThKbvjf0nGf3GInO3yaAILDqVPuDU7a3qh2313v+4k7TTm6PcpKWhVf1f
vllD295bTDf2UgwuoGEAQT3bV6/VwyBIovnJ62ZlTARRDWNeDVoZ1XeSwh1QPi4XV6FBCQ88u4X7
J/NoIKwzdMfGSxDzocxpINo1ZbBgsgdQDyx9nlYdoXkOyJrmrT9txYvvRJcCHewPKfNvkxpzIMK1
bi1cfLjHW629Xe3iaoIOU12nJ0dNvM5Wyp3cTYI2AD/cbKwybY/UGuWq7sjqrx41w6AASalbVcC2
dLscryLwjqMB5KPTI7yO6AhcWjBzRCKzXleNzuVfZbskMNM9PXmJ48FJfeeHwHvpFrhkjzkgTj9j
wpeWOu5CMPlAGPdp9JdvlGCYvtn4ybor7wu//awJ0k5+APrXmTTm2Kh5lhMNEpwpHdxBj0D3LiB4
4wbTzVdkTkhkmZnx9hVH+3OjHlMdEtmLoK4lssFcskYbKqZFhx9Vcy+3XialdVMAKi5/JdFeMRdt
nWdzmtFHckIbJNOLm/avly2I1sFcsOhMl6lEz595aNzW/mrbmRuLhjlEvsbEDxkqtpC/hRFNbw9a
Ve3CaPCHUNpJzf3l5fA2DL0uVDfxHzAMzKfPJ0uZRkqY0TjxKuW6Qq/0sgUu3B0xEI0ScNk5H+bX
w3LtzJIWs5yie6iGnzBK8ZCeCVnj+NLuf7PGTvtNK+iWFXoyTR0ELabYDqpkfumK5E41Jg/Uc6cY
UPQa2BZJhdKirei70U5FuBONvhAbLTaLZgfYx6jToKhEP8OrjF35uJwbzDJUvyhfH7zyOCTem0yV
XzytYKj3FFAZWV74gBl+A6MPIMxCLENmDTVzKTsYrVvHAAs2RpBhXMKLD6g6nUQVL64v/P5QFhNR
U7Oti5R+czEOXpic1CUPBF9HZIIJolENyviSSuk0iqD4SaBAwA8Lo3ll9Sq8N4Epfb5sk478pS9B
P2mTdYT1quTlBJMhoLrAyE3PYQRC0jBsfcidTG4ri5qQ3Oxt+/GZQ6Xl/3z8fld8q84QOvXinfyC
bqQHAfX/kvbTvrGLxIywLYMnhSqWjEXdjNZ4aDDGo+8V1Cq1w3ywbjAyBB/C7bs3/Mt7yh1A3dpj
ojk4N0DkXcDesHiLN/srpJi/Yoyld4cvzt62XePbmuOlIeYc43nQ1jIT4dVlkJqeEF1mBjFuAxQG
kqhVITLBhPi8t8o4nXAOErDvTuqDPDuiKMUL8NtVMAE+bENrTPW38ABhpPlLdL+OSBOpViF/6mBZ
9+ZvxFUlmlwXGGZLhJhJlMNogeGuNSGr0ukuIPgecIZ3uvxw2Ul4dAUQKfrXKdlKYRfrkD6YYcu+
Mb6kQDndg/olKK/j69GffWv0tKt4Vx+Uu9WzTnGLWvpqe8t1jpl2MX8rnYAPJ0TXiGoHGsc4Je/D
QNcPCggp8NDofnVP3Tn2ytv4FpUawC1eu8f6VNx2V5kg9HCvPnDQ/GuUiT2gP16SBcVSd4LSu1vL
HYbBnWvMiafeNMXPTmze5lIL7rwW8ERDy762UvKo9fPx8pfgPoG2v4MJD5o6tUVFHl08TYG1q/a4
cnyoGnpEpSKmRxDtNRMd2qowbDPF1o7o/4ZhCHW4dnCnJBaEIV5oB0jHBPEE8J0gzH7/TS0nCRsn
RxRa5pchLvZjGwyV5Mt4uoIe2Lu8idxFYTQCmneYDtXZ2YhlTBopegs89bkwznH4UBRfLpvg9rwc
AFXRIkWehMPzfkEhiMenLMR3oncjxEg6VNaRF8j4HzCtA7tXXMM/vPAqDtIsqG9Ej0hu5NvYZ/x1
HaU5cyoEV3n83GJOYQpfLq+QW77frpDxRKkvR+jBw0LrR/c1eLo719mVGGHD2o6jgVQabb0E1Alg
ePSNSUhxzD+SlgwULUBeOgo677dYztNwDAkhRJwtqoeNnQEO7F3tlF6lmSvKqbheszHH3CWzRvSg
Nly0iO7k7KkaJrSWvgs2ldziQ2wjfQaAPVXQbDGbWodSFUGjmtxG9t6yjcyTvBmddYyx/sz3jqA3
y+0BAb79r0HmgOdQ3rKy9e0r9n7Wuf2P6mv3uQ2h1evqaNVVx+6T7KrfHWiMzQcxTIm/q7/tMx+x
Nx3IVnVYsILBJMPcD/MXJxIFb+6uQu0CnVfUF8Fw895TxqhEaDFwGAmwMD7GXnQHwlFPussPGOvY
W4+XvyJ3TeCNBCGcCToxFuu1JtAvhzQVyiWa5EKBTcof1k50/b8RX35wlY0V5ssNIcBVlYpF6Tfa
a/zYHucvBDVUT/Iv61Y/GbfrLgVf03iQvtmDWz7ZmgcS8Oa4gnWrFhLccOPN5tcw3zGMi36tLKw5
nB3QNdV1hVmsYX95Y0VGmCOoD1ky6ODmRuXhBVFbi39c/vuiD8fkcmgKjoCSY0uTPvF186FHcXFS
RLhmvhXdssH4DU4tFrcVjquttzKs1GPdKl6r2J3pltNi916eOaaI+5Nb2QMFgop5AjAdoV753vvN
VDXWnFKGFFxT0b0OwkAk9zvFM3dzAIIZUL2Iyqbc3HRjknl/DlDNK7EuxMrmqUXoyKUv7UL8ybOo
JMF3id+LY+5ZU53lFGxLoFu5BTLer04pmnZYno8ZVDBie7knOnictdkIIaZh6lDdUNlBZn22R2jh
wQl7TbvvqwwwbVBFx7MH2U4RhJkTuAi+jAYohjcwN82srnekSJIGrO6fK67FNAVoHQYfY3fA3f9J
mgsZH/BUob7zNgr73ldAoGAgMcLizBsTTPTGVQjRVwwZSiA0mDCNfvm88R6fNnIkJGJgv0VwZvxE
nvupzmaY+wdJpmBAK3xygj5QPNVVn0MbjSdP7cQ8PRSQmPD5zjSztYNcz3Wb4hUBGXJlb54gOvhd
kt1qbx9rw8UkzqN8nb3mJ7l3/4Sq451tcupNISNry7ouFiybyMCgm0QweB1ZU3yYSkiaiIbweFWM
d/YoIm3sdR1AuaARJ0hZ9dQ/ZkEH+TAAgr3lFUTYyyPWGHqD5V3+urwc+J1Z5oYCrWTttJQhSlfq
aX3UrpKTdTa+r9+hskhMA140uMXLcJv4YdC+CneZ06pF0wb0LyAbkA1Qzr5fdQROw3KpscsrtH4b
7TYvIHpSSJBVqDwIsUdj48qY6IlFfEickLS1y/ZvtC6CQDQ5tVOirlz/alVBPsPDs72zwET0ppa0
Ohyxsem1czD3qhd72rNzXveArwPShq8MhmzCz+DQHpzrNvIlUd7IucTe/QTm5M5Spw8xMUrre/1X
qrnVup+Ng5l9sifX9LVTGazq1VIr0MsRYVx5b2AbGDoZr0VQwensNFQmm31TKfh0GJG5B27phXrU
GYKirAKSGQeizJ8b8Tf22LSjVa1pJHth8jPTIDzfvsjlp7kW3Sxcx7FkjAeAZAqaVYzDFqABMNoR
0V53RndBV6VXRRcK/YkPUe+3iQ81dTBQmCrNsen78KSCwfOh+Rz6OhCtoQsel315Jiku7Vh+zk+i
A8ndxo1t1mtzfLdpRcQts9ItISu4quEuBeCxbASRh+8hG1OMd9btOFQzMXlHv7Rbe69jwBJZAWaB
AWjDLPepEyU8gk/H5nRmbNUFqhsAlXaYyZcMFOUeLkdT0e4xd8Zskvh5gy9XzxMkflPPRPTUUPUO
RTINorUwt8UkxbXh9LBkzeW+W7VvmSG1gryNfzdsvhBzNzg2Pk9PRGDjbnqKIc32KfWh3fow+PHB
fk5+KL+cG6KyBgjqBTLJweXNFDoI81xxDLNNxhBrJP4dgsECBPtMLHLSvt/ne/3+sj3uliJmgVn2
rZvAJBtZMUNohMZ9kyHxJw0ZlSlwD16Wj57BbxOMf5RLOBrWjICs3pn7/pi/Kof+qg1Wr/g0nkGv
8x+k0kSrYhylUSVnllKY1FRI4agz2P664+WNo9D6IV5tVsW4SRdpZj8Aa+uOa1k+T11pXttKGHlx
YYGrvqjjZ72p1EBOzEbI0URB4pJtxkeyBVKQfYHlYXAe0oygEwj6qzogbi/JF9Kpiawxl4wpj3WC
PJmsga7yGn2mh/xKd9VdGUy9sJjFTwk3G8vcNUMZ2ek0vi1O2Y3H9TiWbhTQy0Lxph8rmHZFIZJ7
9eD1CUFSA0UR9hm6QKbQ1migWI3WYMieSi1yJ/O5BEd3SzDt4TvkfAVhhpulbGzSpm8S38mYiqLV
cMxH63uuf56M+1gEnBGZYI72KoGuwC7w3Xrruz3djOtNLers859Jm2UwZxtsQWAkUGHDmCZU3zN9
drNwiPdh1DyEnXyeU2mnF/J+kW1PX6tDbJgHDRDBuDLv28l4nZzkjEKEAM3CvZE2v4o5/mbcz7FM
dJGqYwWN0XqA8oEGBgzOqaiGwc94N7aYONDmaw8pYbjr+iAVt016NJW9ttMgIIr399FZAstw1QE0
vQENvr5mj1Aj+A+TvfyI99uHmZAQN5ZVRgN+RhmfR92CwnoiSKy5m+rIDgo1kOb9QJAZaTOouUnk
K6z04mBnTrQfG6m9yfpmOFWDLAtwXyJ7TNixlWjqoog+YvnaSDM4Sn7UKZCmw88/COSbdTHxRkkb
2xhLPIrkddkXTf+sKuMc6BU4KDRUY7UMRbcE+IjLVnkklWgpgc2LZm71D9PmYYnuzERlSXppm4Ty
/6n/IL4b+bD+CYk8FZnBu0WU+SBqeB9tMjM0ur/eu4r7F5m4dqPc95huL3b5jXovWBtFFvZ+2phj
4eqhpfamuWJLqTg0HqP4SLoKRJouy0RTAGXh4H80yaTw0O91aoNe9OpN77dHEs+UAG2RbhQwIyQ7
ES8CL7ZSfw5NOqiDIoy839BGnUvU17FCMz9VWvuSrK9QSf2jfdxYYY5AaeiJaZFKJ1BNEvg1sCq8
JlGNXUFw0fwQk2rSz/7w4XSHhtohY/lhtL2Yx0mqFDpzrXkP7qe9HJkH8LceU2MIIMLe/MEtqGzs
MddH10pGOBAFvKkaP4e2+mk34a8yLQShROXFEsyEgm0BHLRQamH8vzMzqDetbynM6LePWeuNxWdF
99SfBYm63kPCwcsPSQEwy/xTxzvpLnU8CMwarvaU7XoAGATHnxeuNz+IrcTM6grOdbo1kgQUPoXS
Zi6wk+nu8qngL9uG3gje7Fg+46UZYCutQT1y9LXR6LwulB8rTd7UghSf5zYqFIbALQ6GUhh7fxra
Dh9ypoqlgpZqLlf+DJqCtJl20aD4SysqFXA2Dyg/8LvBJBqEb0+oTe4kDVW5lBSxW7+/phJT6s/f
qbZu7VV/RgHRF2XcnOP+ziLrp/2a2y3V8ruy/jRYw5cxkc+NUTxe/l4iM8w+dk5hjibxEhnZ1yp+
nA3bjUH/edkI74X5bjHkNZvtmxYIDMTEq9ICIRNVV3iS7WI/fzbaHTR+NC89mf9/3P87i4wfRoO6
zDatK69fdLl2I2HnSuQSTKTU1XGIOgMuURGJifI9moX9HI6TYxEW8h/EChwmJp3uK6Of+x7b1vsk
TZ0E+su9nUKYvke9OL0iiUHNzb7He8HnopuLicnv7DK+14cEaibfMyRQx5W7Ym8+rqAZ2vXUHhNY
4+/j70UyHpjGS2VnJYytmuba9WMoi6jPuRZUG8w3uD/xu5lQ7NTmZIY1fKEaLNeOIx+9Rk+wZSpv
y37bYAFoZjFGwGj/7eEKCH2jyLMCQKDwQI4g2eIL7HHyHUfd2GOSj76SFTWnfKf1s3P6ohziB8db
vpRnCJ7dOZ+EyEjR+ujfNyc4ROmhaiOsjxiLwfB1C1EMz3xQd9Uu/Sl6HQs+GOv3oYRxJU0i/wtx
SUlfUkuUBfAj0mb/6Cds1pMvWiUXtB4w7z8RAw1NUyaP0s1/G6cUrYhx8qFxokY38bnyaPG7BDjk
oRPcvNxIrhmgrkKHB+A85gutUaE3UoMVSVp5LMr52EjZ9RLrAjM8qBPQOL/tMEFpNAtTUTPYmQCQ
pauwSB7SHXUp12AJd/Kjc0KIgpKZcy0KFRRSP8SljWnmo8n9hAYIcS5BDWfUkAjrUFifDGvKD5EN
fq7TIq+a40mFYb5oaakK5kl4DyhQzkGzEhNQmJdmkxsj1lsnTfEelU+08PKWpgGb6/hqOQi5Arge
Q9TgAM6A5Y6lfMryyawzcDyjTTm+bTP4ZouvNG1F8pApWHRuRUGF60FoDRLyEOIebD/EqNe0nQaK
KXHn18aphhy0Aymmy6FLZIWJXNMEqbiMFGWVrvRM6Ve+fo3XUXCp8KpEAMT+XgtzGhJgDg2zAflo
+NkC53OLkUYwPiWgt8g+xWfqp2d+8iDawTfi9A8eakHQw8YTG3kpc85B0duoBcng9UsKOpZCtVyz
Ds8Qe/ZVSbP8QTMidy7Wm7x3rkst9C/vLf9wbuwziVaWqn23YBwdLa1o9jNzlz/WSFOPYDPxYl87
hw+KdbWikQ/Zn/xG9ETl+uzGOuUzm6CqVFaoKwYqjFJSuoAmeWpiCLyHfwZtwBzBog0l5A/NJUlv
4qbDuUhikIY4u+gE4ufplXRE8OYWZJE8WCU0Pi0ZVMDAUQMK8n5FZdMOzZLhxC+nLPGsHQW64Qvx
hc83Yvwf32s35pjPpzQN1BZIEjY9Vmdt9JoT4QQkoJr1DqQkEXrY5RR0VyJGFu6H29hlPpxdaYAo
kSxst6xnScGYvS2C73CP/cYEky7bq94pcYtqSTyDT0Cv4+hgrlbnL90kKnSJVsPke1Zaj5WaYjVz
jYfudGMMi8ALBYthq02QRJbiEU8aV11e1uQRVeesEBFLiHzPYAJlla3OUJDv6TcyOM6Bi7l57X8t
vgp+cxEqRrQgJlwaMbgCRqpllbJ8ZajfIhNsILMhyB14MM3tcWIhXNY4TmNBmnWtvwTA9J6Kwk8f
FSPQrpWD7ae/CGXbHIfbNTBOneo6NyiMBFBEC0pkZ76o88kjInr3e8iTNgFryCo5goIVPbAqBMTs
uh1OKCfsCm/05ta1MOI/4vf0HiDUiKm7HlK4XyKvxeS/6AvwnBYEyBCNgCqiprEVhlYG9rjS6OhD
EqiaKr+zVcEjRWSCWe3Uq5Ke0TSVUYD2UP0cO9qfWFB1A+g1BTGTTdzzBMR1ho3va/ehv8rf5lT4
Jua9TRH9HUhJgQkT1Z/3n0wynaLR6XA7D3/NfLQHEqNPoVmVC1bDDcf0KSwb8lzgJWGifw2iygqw
dHIP9Zd5Z+/xUDj8TDz5dXq1b5Ug25mRK7pEKTqxKcTWKHMHTLGhW0sDo+CEPRBFFFEy5CdRLs11
hs3amH10HK3r+glm9HUKMlsFUCMT7B83qGzSdWb7okh1amDi4G+ydh+l0RdFyc5NJL0Kkh6Ns2Pb
FwmzY5LWkVI17JBYgYmJYtOzjyPqqzr6xdWtWol5QXi7tzXJ7F5qOX0qFdRL3Rlf5NizvjRn6qjY
R0wB515q7nSxUdE6mSu0bhslLRcYRY9jcQ2IXVEFUvpK8xDVTtyk5uFS3j31mIs0muJJbiV6EGAA
Q9sBWHdYr9pn7TyWp+4LMRWXOAPQrN4XVyMqoX9UuPntQGzJugIurBsom25K/dNa5oesE1F782/Z
jQ3mltUSc1hDKj8RIHwESCrACDOYr7KX9DQcNEHiwEOmbLdUYy5aXe6ManyrhJqHST3qCCm5H/pF
6luQ/ov86poueDG5ksBh2efkrEShIQ3YyqzubnrbOvaOLWIp4Obm29DFOOhihGbYVogpYGa/04P5
oB4JS9eeEiGAguubW1uMbwKY/TfPPUFEQFZgPQ7oanZeBjGY9CG76TNoVuMWD+x119RImURvPV50
2/wA1jkxtTBqFiHDxgzKN+3qx4kJYlgRcJhX89iaYfxzntd4HmhPQzV9XYwoqBWQbybFsWycxh3r
YpeqmeDZw3OWrU3GSTMz7VDtw9IA+x/Bsjn1GVi6zWkVDR/yJq6Q7fx7w7JuibGIOZ5WrG7cyR40
/GSAe6bT+kXZlZATmKCP8ByBdS/7NGIaay/i0BGtk/59k/6VwCiGxQLrxtj4xdp4RSjIePkW0KSS
NWg0ayzL0jjZcSoZSIggSIn5D/T11zq4fP3R7fYxX/htgvlYwOPq8WphEZJx3/apN2cNaG5jP85F
hGLcoilI8f9dDV1Qm/1SlRRiAKToklhoeBcBWjiymz7XQf1NCVSgmzNZEC9Fi2O+kN1KGHmkKpiT
KZEbraXi2loEvu62Omnp+vPyVgoXyGQsZSHZyC7f3DH9VO+ioPBigEuJEjVYDkvhWgKECz/FBBZD
hdQaJn1Zwi91VRMcaFjUbkffPg37GLQ7BXQdq9QlsARePvuug6KEYKXcjd3YZcKKohWSrkgEXsC4
h3SojxIIwIqf4TWxOYznBeTFslBOkhvLDJCl6KoMCViW8mcaM3OcCMBoaUXr5k3/OvQ5brum/G5E
i+zGmXGLzu7hT9YKOQcZTTT1o4T5UBZqlykypfGgNkKQ9owrU7qniv/qgaT5bmkCPFTC1BMl2Txk
oaNtTDM3YmVI3YpyOaoeUF6AJmoCLEy5s87yJ/k1nX0kUCcxGYLQKnM3Vl1sOfW0IG9Tr+XVM5+U
AyFT4jUYbU99XXzSJxU1bfix/PdadZaqa+rycdQAMKBt1py92XiqAuGpGddwdR1G+/xQzu5Y+NN1
82n9LJZe5AZbE3gAoJzodzCn1xwcGytHsOilaGer92NUCY7NWxPlQ7A1oSusy6AWMtnqY5dBuifU
IDpDM1rDGUcmQ4fZLyI0HVw58yvTczChPCMaKpHX/8R0jVn5dXRUr/7o8oJQA2IG2Jw/QEgbXUqi
MsZPAW7My7JlZxXd3eWTw32KbkwwV8sC9hUjpMlFfV+dO+CbtD3IP4XjstwcXNvYYe6VubUHPZ9x
QOkBl/vaM+axMmxjdwTNGx5VghuTm4Rv7TG3SljOeaIYOB/0FSuInbau/kRpuPY1PU/X430yuGLl
U27I3ayScc85lzQ5HxELcil8iCyw9qAkep8NGAldFEOUjIus0b9v7mrIUI92P8I9chkyTIkyP4UT
pq9TGWw22fjlsqPwIw7kQnSo2hFRPBNx6kwrUSdZaUeVXbO6XQLVh/nQo3mF4cX+TpsxZi28xOiV
/eE0/rbKyth25RyjoAWrqM7fd/dh41Ze5Wk34ScLKrbtGfJTJogJ/0NliK7HS5aZ67O2a4QgG7Eu
PfbH0geLhT+62l7fVbeic/5WZbpkizmFygwyRkjKUI48++Ox2Q/evHMOI4RMs2CwgcOfT/EBZBoZ
dbV2VmC6VBHob0S3GT8c/PuR2RKlbpRjnlr4ITkW3WGYPjuau/9AukoLurRg5njOvYm2y0ifFbMG
Kth4lQ5gA3RDjuYBdWDRsnh4agdiov8471u42ByVZK6nrqtgj7AN63UaowKOhNOznqt9hFlUa988
4v0R116o+qgoPQzIgIUleP7refMzmBM76dHQRy1+Rn6Mf9Q7ujYx2gy6pP8gyiTaYqZ+FUoYP9OT
t8henAuc1GE3+KAYR1c0x5j45ehAgY39njq4q3UMmSL3Y0u2itZAwItmR5wFNHwYBL211NAzarly
Lxvi5u9bS0y6NcxpapYOPBSA3GsL0BjQy9p+H8zdjqr24hIZL8puDTJxT25aPVkJKaU60mkK0Y6c
1Z08LTtTF7ECCUyZTHqlr5HZVQOuDytLTnKCvoT5s0zvrOxPsI6bNbFv1k6bY1UasYnUpJnwpvSg
WeTbDzaGIk26PTA9JUoeRYtjYhymUojmFS8DSb9fZMvrdKBL9BejEqEPeFfGdnFMqpFmmoYmPe1i
GB6bEoOeGPWGUmeXYGVq5AsckpeSkttjdgGjrHg542hsQku66lM0p8hsCHKv+cbVm2YfvTtCd7yX
n9Mb0U5yr+KtSSaMlHK6IJ3A5yPJlBG+f1yJJgHqxESyPIAgayeKoKJVMtGk6OVycWw6dnLjlQXA
v47oDceNIdTwd0wDOFzWKdWyzctGQjrTUd8Qd0JP4ofExe2pPqZtvoufE9yADC1A0GLZOtr/bLcS
uUW3QGD9r4/XEhaeKorOXh8xFyksRFNseh8lLUMjkkPcQ6hHa8wmymFjTGsGz+wC6dZGxQHipE8U
nNfv5kvjZxBfdYsfBvTLUWgRfUFOSvzeOhM5rcLqqtoBtIpKqbckGNZ483N2IsARurDfjM9i8rqP
h/69TSZ4WmrTdWZNKaoJWqf+MV5fa3AsKp2QVPmjg76zxD5NU7vpQQqD1fV+eBfrkJxr9rav7dNz
OIAsrgUplzA5/XjFvrfJpIi2GtpKQTsa3iT3RE6XAXw0oADwh+3j99aYAGonRr0khHFtwuu4yvaJ
MQnEzziX63sTTOgEb4YzJ7Sg6STdNvc0Jgw+10D5pQR0tYoa4iKX1OmjbmJnnBtd05I9fY+BBcNx
FYAEKA+EwIz8qr1hmMKzyCzPKR1d1xRIdNuWIzPH0M4KR+8WOOWQ27tZ1r1BVjxHf5mzp//33QBu
AyI1VcD1B41l5m7I5GodML6IVy9mv+6SMyUr5TP4VuIn9RUioBjZE3Fuc7/h1iZzOWhWN1QVHYS0
QnY9g2mM3i5g4Gsnfw7Aqrpz/MvL5O7nZpXMfiZR60waVcAwzeFrheNW0oKR/Z/SKnrxfrwi3u8n
G8LqAegl8pfcvJ/lewnl2qUU3EO8QLLdPyZkFaCMqApiv1i671LcuJnzcnm7+ItwVNvSdTylWQSF
2vRN0sRoGMzp1wg88/pSQnJ7f9kIfxW/jTAnq4qjpssaGOkGyW2Swi37r/+bBca35WS2i7WAb1vV
Y9JC5U/EKSlaAuPIqjTVq0q3ZbkYhzgtj8uSCwKe6FMwngsGKuj/QjsCs1LNoejzoz12fttrApd6
q3ozF78JqnLc/UCzIEtkLgrA7TItV5EjUg8MbURvPRgQnqruGgjujB70tDu/f9YO5s/8lrQ7jb3m
WU/IHwO4x5UW1HvLb2oPV1tQisY4OduM3waOcwi1ylDVZPYAHOOGBnAFTi/I8zMNd1coQnRyAsQ7
E8yxnZd0TmsZz15ECk9am1MkO669mBiFE8xoc6q3eF5DBRZKjVC31dmhMQDcltSMKqI+DO/ST939
cmM951qgPc8P1V4/UsOl/Fp74+hnL6iarTTY1QneVxy3guofPjTuGEOB1PT7ay1JVhnDSTgaEaZR
+qwO8uqXMef+5QPIXevWDLOtdVM0Q0/K3fQMUG3ftvzujGnOn8ZzdQM65mNxTWpm04MNTq/BVb4l
X5ZDJVgr79tufwQTLsdkBi0FvbZa8DCFTutOVbOLMvUwJ6pgwbx0AQSTmDiWQaGGbI4JOYm+2uFI
4T89ZmcqzdNZAe/TCRPO4AuPwcpfC2xyl7cxyQShNV6aSpOwvBnjeTH1rw4pKJ9iTTB4QN+KjRDg
uwMpnAr9Z/AkvneZsJv7IaSHyNRDAiuSlitQvNMEq52Df0kNuhR9w9S6v+xC5IiXrFJs2OZfUiO3
MTUYpDR8rM36JgzHDF0yJ4hl5yTT8Mxlg9yTsVkm8wV7vMBA3oBIoKXfdNBlS9V+HkeBEb6fWCD1
Q7cVyRf7kqxtJTesFVakwwC2/uhqOjd36QM1yOZf1Y/uofwpgopw3uSYWNrYZLLzXFHGUacYVwXp
cQqSg17v1oPjtUF3PT1mMiSvRXUA+jofvt7GJOMzlQz4cAmBp/8j7cuW5MaRLX+lrd7Zwx3A2O1+
IBlb7psys/RCS0kprgDBHeDXz6Fu3alMRlhw1PPSZtWhDA9sDrj78XMCo2NbXvpXcUpXbq6T6zWT
jlNz5nVeYpkKXZWxmvO0sr/Q3t0I6cBiZeevmViMwmVNMVXzxA2jCM0cAnheu/XVShX+9Fz9PZDF
Tjc15DKzBOdYQDVJItzgfXh+a59ozJh3wN8mFnvba+3KjOeBeLez9Ce/qL9APyOaWWam3Uz/515l
32XIojVJ25O+44PhhY9ichh8F4JCwZBdqf6yp3+CHSjiKFem5KWJ+cpAZ49+vO3+Hufidhu1l43J
XCB1h+6JpuX9KPBMdqoishz5Z1Im30rNN41J++j8DC99MQFDNPqyHbTa43pFiuizt7Im3tel28wi
geU3O22sEAWwnwKM7SGtqzVSteWO+WXNRVIP5CRg1FjGbqoG16KvgNEw7d64wmHrLhCcNCvX50kr
AIQjbY6u8yNXZY5Vw1MbyCHl1GZYKd7fJhntV9BeyzM2jwU6cBZgJp4HXMbi/Vmhot21YwYl+ny4
7iceJc3NaE2b31+fj1YWLtCteUxNAStxle0ZzpnR2ZFrpZFIHs9bWm7B5XgWPgMksQi4O1hqbSOw
shIEyVcJMfYxQ6ZJ+Xsqd9aP8ybXpnBeyA9XJWBsdadamDRlG/ikCWz5WozP542c2g0fZ3Cxw5mj
uV9LGMkzHjoeqoDZWqP+qUNkW6CexTMKedblGwolXKdzUphI0uuuYxekiANGRTRa5crdsWZp/vzD
jOXGwDOHw1Is/Z0qyEVnTUkwtN5bYamVYPTk6nwY1cIncUl6KmZbJfcObl5+ZYb3Cgzuyg4/uT4u
Zs62gWmEu/88JM57RwKunIOSghSbZrKyL7k3mffndwHaHPA9H13sr/1NoI/qg8gVCarF/s5olXmu
nWIf2AhoQltb/EL6XvkgpZm/uFVTPzV5kv80JsP4arZZfFtBoiwPPTdWySYdffHDcsf0tWE6LLmx
UVNRvbOiFVbU8BFlggxsOgEI3woZiibVYCbz2rR777wctNUCs9kHdet4GRpkONS7APEtU5Y4oJBo
c7MMuGvFQx8klTB6yEHrJsebv57s8k+rmgZvm8fx+NYKOtmBEplthMRiE3nwmm6abqeqkvw1Kcbc
e0tylgFvIojRjCGvsvZbyUyahNoeszaisedtROmiuWuSKnHDqem12mpU5HTQSpQjw0wrBWCnn+rb
YmjzZ9YmPcYE1Sz/cuqNJA+YzF00DsrJu6nbmW58NGgS6EGh70f6dnEd50gBqpZN7GDH/pihxdki
PWxNvYyyBtSl4WgDFXSYoGcHrJME7fjW9KcR+rEEt+zG5kkHxQu8LprLlhfVE0lS8t6ops9DnnDf
CLRv1Kguxw5ugp0qSdqHmai5ipMgS2RiIH9cJRbtHlxos+UsCeu8ATXqQVVjC0IZJJGyhgVNYaiU
hzohWE5InsU+4PJF3Bq3YJIr4GoNrqybUbc9mGgctHndgkG+9gM1KdXsWW+ANEy2SHPcxdbYKhlp
7rbu1xltVT4jtOrj5FL1MvH8EE3mjYc5VnmjNrHFyqYNYieR08FgU3zb9OOU7ajTZu7BNAof6SUj
sX4MQ2c54J7LxmoPLtxC3Lsep6g7CxTfo7k+zKKOlDqugsRsQNBfVtL+Sdq03Pil51Y7UzIO2Um/
SsU1QRYRaeCG2hSdamoatXot6oFze2MZrGE16HZVPd0ZJh3EHmQ1ZLofCpcbybWfK2r/oFXbCtwM
UD+0uqAY+9KNfNuC/tNF3/rDk7ahPHGVyjH7gainRvalNzwj5K1s7x0Sj3w7NVXpXqeGsPxrvEzq
EgzOxNBb01Lwn5n73YhBsUNKUPmITOdvZTyhoJK2im0qEBD5l9RgHd2QShvDVUwNDeU41RN3S/zc
lRvToAUoP8BoMQY0c0ryWPdjVuwly1MvctyqJUE7WVX+iDpKhfZ7AInqvZMVZNi6Zu8Wmw7aWXrf
GXWMtS7ioQ19OTrAXRaMjE+unPSwnwzVpj+mxBm798k1iikCiscVRWh5vOx3FdD8zkUiCOBDZudC
v22Iu9LaEjJSGjZ+n6kAb4uhv/HVNOmrmhS+F3BpTKCRkVIbl205jvbToN1W7FMZT2FOPF7sx7af
QIJAlXDgBLTIAjjOOrsxeENkUEvLrA9FHKsilLVR8tCOYxeXXhebBrr/q1T3zyMb0cssyq7Wj0XD
vcna9KJjpI/aojGbDeE+xf3PgAoNbZIhH1RtkqEyOrU1cocC5huyKm2GJ2torBT9NLpJWnBi06G/
ywFLJ1EXl4wEltXIals71DAPPva3uiz1kJjQeM1GOIAd15bMwc9aa9nFh/PO/uQtSS0ki6Cag6Lu
4uZKKYQtoD6M/QQeYn1lE7n38nLrtc7KA+YIh/zrUvlgab50PtzHhOPaQA4SL5gLaPg1+nHWW5n2
wANfmK/0uyU2OOTj7XoR8OSt+cHwIkVUWYZjwznCcFsgj7Lt9Jfzc3jaAPgaPBACQPNh/vzDyFRl
q14x+Hozex0As4NA0UrMc/J9Qf+2MH/+wQK1h7ZwXFgY/G8uvfTad8G/nx/E6Y3wt4nFc8mxmmYS
FCbaFiIOLbqxmmfCrzhZibeXOZ9f2wCiwiAmRWgDfpTPQ8ENChGaHnYmjqYWhr73HB24QxHlzEJI
52/PD+vkzIFlDBxp6Of3vaU5x07TQuFIi8LcirrapWKIRtNeiaM+myGAfYMFzPfAMQdCCCTSFsfI
Tkgl46L/oVLfqjaOMfuSLrfKOMynlI+b84NaFNlmc7OYicfw5HShXLSkPoxTI9NcWN88JWLLflVW
rnBJlQOtXuTUk/y+AJzBe2BxNxqHtK18aMTh/xL3g+NrHQEKP3jxrlFVa4yBxP3A8uDXT/xf39X/
Tt6ru/9+Lbb//i/89/dKggw0SbvFf/77OvveVG31s/uv+c/+7z/7/Ef/vpXv4rFr3t+76ze5/Jef
/hDf/5f96K17+/QfqDtknb7v3xv98N72ZffLCH7p/C//Xz/8x/uvb3nS8v1ff3yv4Mvnb0uySvzx
10eHH//6A/j+D6s1f/9fH968cfzd05uY3kT2dvQn729t968/XPOfLtaOovA7636gLvnHP8b3+ROb
/dOxUaqFjotl+T5j+ERAPDz91x+G+U8kAUBzCZEQF38JljgcT2Cxfn1oWf9EKIBNgDe57YD1jv7x
P6P/tE5/r9s/RM/vqkx0LX4QnWFeH1//M/zFgSszCaJYqKEsXv9C+Yk3+m0d0KqZ8oNRl365ldKr
2/2A17v74pOs88KJyx4PD5zmLnKHijwbRPddxFqS6A3De0rh1ldls00aJdQlN1VvvIA2lxmblNXZ
GMV66rJHNhAuv8Z1kcg9U9Xk3+lmmFDQG2q3i7eC1bH3M56GDuhMz+Rz9Fs0xL1kcUO+TYQZ1ZUp
SI3XQJ9kdRPggdjpm0qrxk0Cx6fC3uik4uqmHppYBzx1BZ6yDo/dF2EwW4f+aHVy1zdN9+L5nnyS
Mkv9i6IQdrUVqZvdlMQu+KGEAGQSAlWTfzG8SV+0YJmBEEJMS75z2zaVYGhrIORJEzN+rJ24avZd
mbQvntUBAeIPsRPVTWHVeCIpg26t1OomECUq60BqPHVjnY47XvLmOefceaCeHh/zisd/KlqW5a6x
sjw0zMa7T0XTx6FrUc7xeK8rc+v4CZgEJmPsh6BTJRQZvVy89bXr/kCRy7gzSZX2QT5UI+QqSNJt
S4QrqLf1SoTcc0ZEI53iO4Jyamj5BogGBa0i9EDRS2eYWhqYaV0eqjHRl61o/ciN3eYJb3Frq92J
qQD6kNmbWVrtg2vSvH6sWNt9q2sBwd3Jp8hgqUrYkV8p9TymeXoDOcDpO/dIf5WNjdybeqzRsdGw
AbzbZVt+9Zhv8BCezcQzMOkdSE00Rn9HCoO7Qdk0oFYbbOoi+BK++62MmXnjCE+CMEUDrh1kTZzd
1mYmf46ECRmw1DaBvh+VRCmDjK0OVJsPPJiV0O4cU7sXaswR0AhfkVcq/fxN18y4bUaSvjpFmSKP
VKObCMIxarywMMw7otKkDwfDHC7cEUckGOxMHITfycu+Hos0LEuukqiuRnEXD7kI6ykHoVLP0HNI
0mEvBwuipeguZQ91qvODQNH/QCrLfCXclDtu9enBNMfkTw+dPXjCts4WxWi6mxHLN75BxgtZTWw3
ITQEg77B+gtLj4CmZ3kivusyGYEe4754dezezCCRSX085EuaoSsH8ckYpvFE/QtJewNaOHXTXPFa
ZV+Y0zgb23f7rVOq4Su1jMEImyKz0x2zk+Rbn4NWJbT7TJDAGKBt5oI/7WKK40oFAObKbYuYNru2
IQ1shQjMHS/qx9hJD4Sp+sUmk9vspinvIQA0ptUP0xraMspSrujWGYbkMXMI2KC8KcOxCRrVifKi
MROjvUC/jacCqyuYDDUuLLZxRsj2geSoKNkz3v198mRaQuit3SSqviAxT6bbXLVqjEaVxQpVVkQk
YcbT+MGtJHWuJocq8ueQTba5n/UpyVbniZltMttXOQTpBetDa2Q1Km01ZNF3pShif4MFNRUkVqio
8siJS5dFjfb0gwE9qQkMtsMAsTvP7d1diSyNvKEkoQ0E1blN71DIM7IoySnkNsEi6gzjtyEtkLju
24k+D6kvkLO2Ev8HHS1DvhExsSoa+DQN29biysEuzEoE091oaRkgzZmWwYB8tRdBNQuCl55fmmDm
bjmxt7qvPUhixDxF+yRXaBryMtc2NoPijD6NdmMdWGYiGK67ZmQ79K11pNvTvMl6+yb7n5jjVwSC
Fr6MbEaEMgk8gi6zbT9lot9mZj8aQfEriIklijShVTZkerb/O9KBr6V8a2TKNfIdRXOxPSj4bTEQ
/TUWcN947A9d4Rf7eBTDVDyrIm+msJdwIwEvuwHk4o3fOHVRbanIB3qn7amyvthg9PK3g+zyb2k3
OQTPOg8pk0c/toSzGzI3Y1Ffln7/ox4osQ9JMVT9nwJRjnwzdWXQR4TpSNERCAaJKB4Hq95CunNK
t55R5Trq5JiPQQ1duj0aKlkT+RyiBE1ADasBz2KfSbV3gKsRD1ZaJArZKXRIdyatySZJsr546Mfa
ktdNB3q3Z0u3VYxmUn+kiDHj0jx4UPCuL3CmMigaTOivCnU6xWWAx6X9k/ZMTIGRdDoLszbxoArD
E5IHuKcr/kWPWQ2Eb+WjEiZiYddP/jQhapwMCI8HrjkY+sugZT9uG+Z5bTSwJm6DfALT9y3Lm4TB
R+bAVlt0bE0vAEG42ewSJGkA8/aavs+jcmKa4SXOHcgWOpMqihBJyMn8gpb7JD80fCDlpRUbA6kC
gGgnXFquVzdolRWtx3FUOruhf0K7mFmXZmemCVBFSV9+qYZOWZd2nWiEYMiU+nzf8byx7mkOvdmd
P7J8ekGyqoS6fDYgF3SHhItty6ieYrCHhOikEjgzfVpWYx3kLk+x86hSGcANvC1oB1cO1zO8Kjjk
1Ihk51Lo6iSg6IuKFATJoWmUaBiy4KnMgz1awyYbvdwNK9oyKG5mouojv67zKRxyaXUXptn7FBml
3nTuxVBMXlj5+SQP3HYT8dTnQlRhyXjPbirZ0XaXTejL387Tx7/0PObVU19zR23rViY33DTj/EoP
07yUAx9wU+cSooeIs3TsXTZTw6B9CNAcpA8Joe07ZCJQvmJTVfKrklqT+o5nQ9Xv4qaDU0KysEaW
AvQ0YOkzUktvqFGA0bmdKgUCocJrzD6gQ0bohShTpwId3MCcA/wH0i8G6H9GO6yb8Y33dlTiUnHq
0BQOh5QVOB3LKHcsoi/QnK/iC22j/Wjf+ZBY3hdlzsjWHrgLXlinT72vjW/j9dfJVhhXlCs32TNs
ZUyeldjOjchq4YcDhNWhj1URDVfBxnLe3YmXvkmcFPNrNsXUBm8e5/OV7LCsBWtQr/z7ok2MEpun
6ouLbFLjPedpXka+FduQwQalkIXDWULUyKYjM/CWi4mzz0SBZHNDXa43RddxtalZh/deMWQlCfq+
Rf89oiSVRdBz5ixkOe6B0CkTpg9tp1m1V3UVvzOE8sNK8H7MATU/5k0XT+k5XDuSMNSj7HMv0z1w
1+DbifAYKxuQHdx13s6XgCKEHK3Bf7JNHZF7qHhv0k3iHpJmZzYqKOnGW0n5LNMVv2KLv3/OsqcN
UgiVgXQbPGwzbBsPDLJ0jfx0mUz4ZQJRyow5M/0jWqPGqypCcohn0LjYu/Zr2902DPyAxhor7ilD
IAqGLiQUysAouaiIGFp3WHgBaabewt1bIqtA9jaNNyn/9iGK+ytO+hgXfY7wPX8e0kdLiM4+pmCc
XMcMrGwoTBhJ2HbOjuZfcpGtRfanFsdHqIcADLkEuqSrQKxEpRyK/leLc/3QPKaQ3GhfZ+XQHJKQ
YvfbKmjzuBiKPBYlxLLNRbRXFrWmNZvbUXMECQWYCKyV3MgxHoaYuC0hKUCRscC45qn9kL2yOuqN
HlxHUFbB9B2kkVNQX2T32XXPAt/d1HclFLnL3fT4mysGsxSMij7wU2DJ/9WU98EsE7i8CAgAcaeN
AVLoUwnJZS9bOd2LXAw2xsLMYmNUTo3w1oCZLho3M8dBeTtcgqMpaK+GXfJoPJ0f1dGOByp0bvYh
ZBZqQJHu82SWSrlj1U9tICx3A/qifd9r1LdeqbZX/MQyU+fDEuQcUa9HqgIpp0Xe1KjQ52O0I8Ch
trOdhBdNrNj2ZQ3xXBJM6VoP33GPNuwhuwF4KjrsUSNenOWu0sj2EySBu3bDb5x9GukxcAMVihvr
jW/Xul5X7S0WDqfZk+UEeyiHyYMEXTwPIclSBt6FDXWNNbd7DNBZjG+xcqLjEtS+XRuAAXAnD9ml
2Kbb5It5ML4mVwMOuB2I6/xLfalWUKlHPmVheP78w0GIayBWVYyBNiC7htRuQKkIzu/KE6fg8+It
zjg0zfuC9rAhXXfrU+TC+XXvQlfRgDzKvd/uDOtdOdMmBrp5iNkBlbuVX3CUtlqMcj44H0bJvGQo
Mo7pdaYmSGokf8r71sQbnT2M9BqF6RARj4FM8Hm7R/cCzHrIZuN/PRt+e7GqBnMRYKFWFnAbzYR4
QHuvTqNWnMyyID8fxY9GFiuoWaYFVBraIEF5YYqbPSU5slgyAQmE6932SbW10zW671PbZlbx8eBw
ZiH3xXnkidsissHIZIdcYP3VUV/+k6n728DiAPqVmWZOAQMxkIrsyYeWVNKt7P0TTgweGi19wDih
3eaoM9hjSVnGAjOHCiAQrFGMcgOIuwOhkLFLX357RJ+sLWpcxlRp6Vu8DYjmL22TbpH9D0Vd3J83
M3veTxlauEgAzMGCaePiPrpQ4zgvtWuUSIVya1/YCEStrJYXRuldeAYCWMuvy10XD5dirHbnTR9t
CrwVLIR32OlIRYOE8/MpG6TfIINr4bmQOdkm9rJuaxVJtTlv5WjVFlYWO6MzpJlCSL0PXLcCoNH2
tyb6D1CrjIy2fx/6cWVCj87XbA95ReT2KXBwS7BdZSVEorIOe3IklyMKA/sEqrFguHLJlqQkDgqT
A4dhmuR353NeStDJoAsUvFdHsi+QHmvLFE0gARu9iIgGxFdrkCv7aM3mvWJjlkDbbx0/GbqWJcIY
bPAtXUBj/IVfDI/Zhm3G7/Fh2js3al995TtQAaD/4i4JxQXyKZAZjsPxtxHDix+ycGOV21fMaywk
6fXPfnps8xVJpNMDpT6IMRATHOEM1WgPYG+F+0eaNeDOdx9Emec35pqFxcb007YG+TnyybJ4yMgX
7qwyoM3fsDjbBEr3PrjHccbwNP98wLIRWBrpYwxN3KvI8ftr11D7KSsBR2Lz+/V+qJJr6NfHQZ+T
y6RIHgFrejs/zBOPTPTjoPwDoXg6E658/hGW7lVXpvgR2cg3Ynqm3RiwSQQlW8FFHx107IiPhhYO
M4ubtBp8jR2Rf22TOiDDz9IUgU+RSft5fkxrphYTm3h1BmYRjKkXPysAphzjthynsCteOvP1vKkj
d/J5VL+YJT88RUjtCrN1MCqniC8JGHwbAkLn+rqTyOCM9q6qVxrJTm1LjyC7gOQjKoXLCMurkqQ2
XRishwduvxvOy/kBnXjkANwAvmXYQAv5EiXiSwDXZDk2AcJ53t3WyVuXr+78+aW03PlgpoYTRiv8
fLt93nQs1x0fkwELBA61GxQcr5ws2QE2GDiaIGsG8TITALHtqKHzjkaxlTD15Bx+ML94P3pUc8fy
e1TSWAvI0c+KrDFDnAiEsds/mFgcK5Z6SAMSmODPfhm09+Qluc/geZOn7hlcz1HpReP+P3G6H40u
jlhqaGUKF0ZT+qMWf7ZQMTu/OU5NHPwEcA9IHSEeXqxb0aSiM8r5DJfDfczrXVz5K/v71P77aGKx
Nl2XFoOJkm4Qp6+gj7eTm048nB/FsQnkkHD5gxvBMwHVWozCYmmue6+Ay2M87OurnLahXf82YTX5
bGUxkEJk5SAdWMkHJ9QZHrwDqjnWt/NjOcJa4fbAYKjlop8LAJFlkiA27aEYSY75us6fykPx3IBN
qYLM4oxCux826V7tzFVFmWMP+9nqvFE+uD2FuioKfPPgaBaArmtjAy4qy0sbAu0MQgznB3nsZD9b
WyxY6nbSN1uMcYzLqJn8jSz4dSaf2vo2z03IDOQrEebxPp8hEYDbOLie0ZCxOL1dmpgozfY1mpFe
HPUw2WuJ4lNbEAuH1B90TY+zpkbLWJ0LGPDcGihyEG8PGVLUaxIuJ8wgz0eRvjcBGcEu+bxMk7KG
3EyQx/GolUVmS360XflYj2vQqxMLhMgR8kJ4coJwZPmSEW3hA5qJEmdtXXt+vOm02kzpbaytIHUh
Ow/mtPM7Yj48ny8Q1Dtt3IHEpzjJM07n4/7zmtGnTYdXhDtSDrhqXj9UTVnv7NIEuTBrHb6yBecv
PGNwSfph9YlANz1GmCfPXv3YlbcUWNqRlUgSNyFgZ0HeeiuDPN6FkDeYYYYOhBxcpFQ/D3IAJMBD
4VICC/+FOF+7cZXi6qQFOMBZUxd4lmXer83xDGgNhMfddtram3qXvZuHHkyiHETsNCSH305BQzFv
hp7/ZXDJcy2NDmSiyVzW1jJiHfhS/JXA4HjLf7aw2PIQ5E5oJmGBK8ORSAj3iPV6WYKWtaIEUkLn
N+LJGSSAcpHZCaPf9PMaOU3sZCnDDOaGuml9cpF6+YqLPz5cGNHfJpZbTyqZprELE2navlnjFIlc
1HuQLrzGY3KoB/dZyvb7+WGdeL8goY4yC0WaFieMLZ4SrPd6AJ7QcuEF9N7lkYj41+GSbWYSdHSl
TG/ufp1r9vhW+Wx0MZmWV4yZmI3y3IeEBPiDrGxTQvzQU7ctrVfgqSeywh/NIYr8vHZNpRNaSZyv
vKhJxHrrYPryIe6hmFsYgURkXAn2qg3+NNZ+Hfg5B/BG8O35qT61Yd25oQhFGRfEUPMO+3CVCnRQ
plaLX5E1781wR52ffLBXdumpLfTRxsKTSKCsfLy3kVAEZVkA5AKEceCzg7hmW1l0NqqmYFCpfbY7
P7ZTdpHNBDkB2H6ATlm8gXzuVLq1ShlA4BT0BOat4ZMdFPVCq4rLsINYonj9fYs4h0hh4lJALnMx
m9oZ4gJtJRLkSAMwOI82T0PUvve+6C+mQUeM8v15i6e2EdQzUXjCexjvFH/xWGi8qYIiowWAFWjZ
8u/FVxqRXwrX0zX4UdfItU6cEUCpUV8GDhQ451+qSB+2y1CA1VGhdyZoxO0EYgmfHmz33Ul/Wtma
wtIJ34btCDIhamEqUan5vDOh8eC4aoDjAUyn/JnYfvyStoV6OD9/a1bmPfRhQLELmfpYw8pAxrDD
wNCnvbZEpyYNDW7Qa0W1iWA8n23Ull0Pftvg2gG6vtowHxgUaIRbbQwttAatOOnUTvk9jZOCPRGj
yKunrmZVvtOjrVs8MhL9paNZxXaVQvcRkjYV2XS0csVF47hjvvEmsK6sXP/Hb5yZjhkEFNDgRGlz
qTQ7ZRZaZQwDzG2TjCi5AWZuP8ks1HrF2Z8wBP4CnFFG/blw63yeHQ4+TSR2gfUxJh99oNDm9ZGG
ased3a8lKI+fUb6NSwUlDkCjkVVeLESecrspRrtCmsTfakA0yqzfc896Hly9NVDJAc3IvdZrEmvH
UooE8Gb0byH9igoYlJ4+D3FAz45hlVkF+i/jVUKDuAugfPm8zrx3ai4xjUjKMdTYwQ//2ZBKiD2B
hh9tZwONt5BETwEJhbI4yeNuPzBtRedPz/Ht4TsY0owzx8MbIIzP9jxg0VyrNsBfCGH0LH11bRD2
piv5khODckwIh84P0VmMcuFUFahWK019EWRcDW+4QlQSTJkbQocPZap8jejylDkPo8HrHm3kRymo
QefELDTMabfWu7Sw2kdczmgbSUrzpZo6Kzw/h8ceCBgMqMsTxHpQKl3mA+xxLD1BiICfq54na7yz
kzZdsXHsgWADUwdmi1nu9WhfgExWA44o0BcvrH1ftHbU+iaw5SxBY4yJO/FNxk77+PsjA5wF5Q7U
xY7j2NobEieuHQGaF2hh0/ZhsNdaiE9N3kcTC/dtK8CGR/SABoWXX7i5f+WR31aQQSZtlsoFMAGN
Ud4y5VlwmuMBD8ZKwc29mLKtoe/Pz9P8Iz9Hd74J4Ap6Lhz7F4Dl8ylCA6SYPJlI9G46m8HCaGwT
oseqq77FzbTt6OTcaEsfzls9sc8RNMDDo0UK/fFLnnPB4kESmktg5bzronrx0y89fTC8tWzGCR+B
VjWCvjhwx8LBL+7xDqUYkMbAjszGTV3etGjAq9XP84M5NkJQcMIDFvLCJvzQwojgA00rC2gDhOUg
9pKXrVsAIvjlvJXj3UbAWIRsFwp4c4vM4v5obSoVxsnROuo9urrIAkT8Ijpv5HhdYGSuuEJeFvfG
cr7GuYNSahhhY34NuNN9kumbfEi/tkBPnjflnLA1v/yRT8UT69j3xAPpdE17HlhladNrFJUtZNQ0
G+LqkBk1lA977sRQ6RQDGhyAxB47lBqqHH9QNRKQdkdqtU+LbHhue0YMdNZqT13azWibG6TOSbMx
FDFBDpYSw45qVVEVVMSfm9vNrBtuzZQqNPPajk7Qmg76uJCYeW3dDEPZgJq5MXgSWHbfvyvBjOQG
XgzUo2ijBaVa36l6P1PXT6FXAfQbOJbMzH0MoKtcidWODyig1sjHwXfiYj3qgmukIr4zoQ8mVrYT
GmjuCn1tXzVFfuGbqFahpcgPBPVXMyQntjX2teUhuWrjoC6L4F43MjDVg6rA3Tlb7ypGN/wX+TKT
qaMCc1e85riWQmvFMRxfFsB8IcNO4Y9QrV46vBpaI7kaIbmkTTOqyiaKB37w7BgxlHAjdGGsbPij
U/UrUpohE2CRg3bQ4ux6eDh1DhpgoD4GrQwbvTsrtb+jXQ4DaFmDkie+yz/inpHtFHNagD2l7unO
jYbssZNXOcDp50/Tr2LlJz8+2wHBzSwHNKMcF6+hxoxVC2xQGTSv6Z391jxOl+m2ziMLrEjTpoq6
a2AM9Dd28DfnLZ8c4AfD8wx/CGIKIObTZIJhK9foUeyum9GMvLbY2AZf2RwnyPg+D3Lesh9sVcof
PXuELffeT0Nv216b1/W7rXYj8L0AI+pXtsv37l5fol/JjEMeZej8BK/j+SEf48B+TTYSF+6sNXV0
NKyp1G3mozgYf21mKaJZ00W8iH23aQ/JKzSBVnzl0VFc2LM/j1sV1TikwMMAUoCrMovQIxYO8Roz
/pGnWVhZbCHuaqDdJ1jJzJ2SZuA71zWQN/PhmDMK1W/jp2d7KBRCcwfsAWiT/jyqrgN4WqX4emNC
45uilxBq3rQmmLwKf39+xU5O4AdTi6EZaEVjRGNo9gT4S/qI3qewKp7+/4wsToJMtTk5s5FM/0nM
N+QQQyAKzts4ufVAzIWHE6I5G+mQz5PWt1XXpj2MlAd5sDd8Ex/I9QjNCTOw9+uCAmv22CJTqNDJ
RZOZ/YnUkbuLd4ggr8078xFlSmPn75OttYJlO7VUHwbIFu8cE1nZpBYYoN/8bKi1o+goQ3Pcf3KE
P5pZbD43T1idUowLGptpCLqTPTqB3tg1Ok2B004i92Fl4eYvXDrojwYXW3AokEeTA8Y1iyXNrBDp
trmUUKO3MYlrhKHHtVGcrY/WFnuxGwunbxSszVJQxaa6lk//h73v2JIb15b9lzvnWfRmSpeuqrK8
SppwqVQSQe/t199ASq+VCXIlTvWb3h70oNVLOwECG9vEjrAOsW95o0MeBfNE1h76PU+Xlf61y0WC
gQBJhSEu6mbKrE5GE9PTEuwyUI1P2aezfrBPoK8Hrj2oYyPiZr5bN5E0BGEMIL4xyIzML3M5+Alm
hjhfi54yZiEXZpivFUdJQblSoNERNZliY0hFRAVZzg96owiYMO2tB2XowfqM8pUzxrLkjUMN8FkJ
whNOW2flgUXpjgJU0QvDgAbzKWctyucCMQrUey1HByI9VB/x/9ltzyMdXM7w0M09M8W8r5WUERHy
VsmJ3z80HRNcRrKtOjhAUA4SUUQPbdVtXFyS1/mBim9Mz5mf/uShOdaOL5D/Osgs0N03FmFgHSUK
6QBUsNVvsWwHG7i5e6iYSncCWFNfCyjJA7qeO3PuJIbN+fSLEBSboGgy6r+Y5IZ5xsOqGEBPc5Rh
wFhj6409+rJDHNAfRpD3Ud1wJ+3VcBM60LR3P90jPJkGIA5TJOirmfQonMU36thmYlVj//W83BFJ
ta2RpwW9wqFKK3QioIN0DmahIpSowyxOMZY37WtIbiXfRrDTxK+/G5+KDUZBXri04tFRrT8hQGlP
zWI21KgSq+8p5y3lQGu621R5C8jz9a+2dkk0LMpAIRBgYYO5JGA0UuTaahPbtDSn1iJXGb6FukcU
kRNJrHg4bN1fQ8wVIUYyKfnQYTG1tpNjaYboXKFzzuDajp0bYc6BibHe3JKxmiiMD0Y8v6ia5auD
9nR901bNSKi008E9WnS8PG5tk1ZqIDSJ3VkCYnaFPOjmBFwiaVTOglY/D+owwP5SBnQ2O0E6j+pw
B0sKBOaKfiu2z3r/YXAbB8tqN26QdmaIOQegpIkGzCkk0GMNt9o22Yx7YQPdPpc36EK5SBYvBKho
KRTDUrRF6VSScnVqEmSqURzF6Z2hxsbkdrE1g7u6N27KHKOWRxkF8ckP9LG8AQsWJTLorPo2kzEg
eqiFIbjB3LT+tZx664mEcoGMRomy2zYrLMht9VLh12C1AZKkyPJvs2qJD00Afi1UAcCqdjcXvQRt
BjOIBvwXMy3Qs8mUbavm5eAoYZOB3kBpRtSSiSwBCNCIsqfOQvvFDNGDAIdJh/FSXQuTB5noGFq0
KpBX2ZoWGplTV4n4A4PTSLMCDGDoYPyMMf9tQstSxQCqCZND2hYj6l35CPXXOG4eW10PbnMsNga7
XJQcpA46d6iMGEWBkDhD62OKm6y3O7FFFP75o2yiUor626mcyYSpbay1cHcGeLWnAXJ3VpzvTXCB
eHIyzD8+b0pXQb2BXg4aVGzJwALlCoDNYCaITAw4i6Eeb+d2eCBZK3Dy3TVfQ+lDQSyBEbUFYH8Y
asXqNViq5VL8qJVoFHftKGc8buPVN8FEuIjhEYrLYq9nGwchSPTw3I5+sDFbv3mJXlpb2uu+epDf
w9Dl85Wt3lQ6K6ypKJ4uaT7Bv1fqwQSbZSf74Lq87zvjtgjifd4VT1KYfTGNZFPq0QG9K14Qubax
QLgpGBagc5MW4/iEKBZrq0B0Bz7x+0JPNhj+59R9VkzgscO0g4UyNz0rl74Vz2HciQKeWaPD3SO6
28RcaaR1G6fuBh5YQFUubUTzAJ4CEEsgpSDP8uBSNUkqSVDc1JUjbDQn8f+F5is1BHgMKt6AMrGg
+TbPKoxLYl1a6jTf+3vlINwB9615mJl3sq/SS/zQHZIv16/c6kKRvqNRJaNVwcLBwJ4BihQRC+0U
66EqA9D4FA/XTaxEfag5UrUilLV1jIRe7mVO5tRQpoEGEFnmaFMq2IMCDgSBKIe8C82NWc6P102u
PL8wiVl5ic4YmewpHCMpibsEjAboQX+Ho98D8Ap2iBw0DtcNra4NNgz0f8HszV7vQUDV2JwnhBMG
2C6FGbyU4DT6LhTpo9TmnSc1EydnWV0aWm8Gmn7IA9mmc2WRTlNS7CYQPo6aQwzU0sCQ1HOCsZU3
GE37v2aYOEluwIoz6Ygso6a5nbUejAdBUbk1oJAuyJIS//o+rqUlGBSB8Il5gl6yw7szncmpOgR/
YeaKv1D6G139ld65H+nggq4aw2qh098ONk9Na20/zw3Ll6dTFGd9ansYNgJwEIWtGbu9GR2JTDg7
unbTzg0xea8V1lUDAmCEt5rgy4Nh2nMD5e3r+7ic1QKO59wK/RVneQ5ATHIEuEMCaczkzpzs3rVc
xQ7voOTuWKadfqRg9Nfd4gZ0xKrqDa70vXBDAlVerj9bXzAgjOppcJLFgWq1JpXgvE/suQdGas5y
xWmU9tB2GgIVufhSq/VHIscToChm4eXgWdVBP9Mn7exJRQRZGz3nnDLqtZnSAzbnn1/EAkX7ZtTl
MscvinfRFuHcFsIrHl8eeM0pILhAAIsIA4gU+udn30DWKiFOVdwdUNbZRdxueuWYdSZoYBR0zDgx
0+ounxkzL42FCUhvWxHGZFDl1WgyF0jRrh+q1SuCFgvaliYFvNA/P1tPBS8bViNNMaYvgdW4KQm8
OZ44H2fNikF5jtGcQi2GnRHqomIEKVIJjzNvezLbyZQ7w8Qbt6Z+iz0C51aY7RK0JKitDlYGtazA
cSUALk+ySX8YFEJuRXgg5/rmrRtEkq6ZmKtCae1y88zEaAupLhAQkWI3ac2NEqLE0gme0U2cKZdV
U7QXBtUHClRkHloQDk2mMOA7iVNSea2UgRawKRLdl+YC/V+0M1ue96TbdbmdigTVLQo+wcwk8rXL
1QEeGtfETPC2Ax1Z44zr4JcuuxEcWLWX5vI+I7zY7LSMhU3ITaBXjyB3wfMQDAWUauIUcdJTT0lL
nQmUIPXdZGEC1bO+ZLeaZx6z57BxrRxQTT8DyBlP5Ev0xHNx7Ooh5CSBLgiaaHTwd3Fk1VQWwOxH
QZplbOuj21n7Xh5tUKaDtHJvNbzGMXtFWHvM4ZXbKc5Ij2JhMkOpsAEb5lfB+GxBgTXCfNIiSSaw
o2NRgRU8ylO8ldRhH7X5XRXrnMiQs38nJtEzx9KqlRRjygQoTUu/N01hO9TSpkkDf2gqH2i/p3nQ
OVIirLsE2YpF7z8cMwJSFOkuD2xZJaWgKgmOxFD5gIn+CMzy6/Ubv/xKSLrADodkD0/fgoIHaSDm
pXMNsAKw+stx2+FAGO8a+Piu21kuhQ5+A8GAei4GtdjYs5nEtkQ1N7MLoCRqPKqmNX7SeVE/cm6C
/oSzDxR1w5Q1mpwBxW14Rj1sVRSt21Del1bydn01iwiQtcV8mbyudLEDl9gJFJF9t2ziFPtwD4LQ
6BkTAxDABVXcf9FxZr0ma5f++dkaAy1rY4C5wRBXI1qKtuUx2wQ3/QFNWcvRHkDbt4fggtw4vNbz
ojbw2zL4F9BtxL8XMBCpHcOkw+62ruhUj7kbH1PRVm6pyF+9SW9Rb+UVjBdNR9YmE+6a0WiArBQ2
qXQ6pGM3CHch5oieixPbws74uP5VVzdXxkCkIv4eZrnc3EhuNS2nB8hsW3eaNV9VghfIL23rnMcs
wUZddGVoWgFqIgLNh6HzS1OiFaUZEQB6KlUtvzfC7FaBEsQ0px9RnIOutBsszgVcueiYsacNBYyy
SAvqFhDDSoWZ1eDRNUBrW9Z4BNQ0f8iI3nif3kaAXIDYNqAeRV3X5drqRE1BrwdL2QgqVggYJDpx
SR668TRwFnUaLj9/XrGPwIWj1AuULBoZbOmjtyAekJjAgtFuar+rjwUgGLGv+YlHucTEJ5RaN2Dc
AmgJcn+Hant9qdSlXDHPxktFC1h8bsB8GKazR4pOcQeziTgvz9qnQ0MD+EhKUIXU/XJDpS7QC1UM
UeMVrQ+rHDUM4qQ3IDXlMZGsXABKCELHJFGgX2imt0UjGbUJjs4i6ny90bci5W3uKvJqJhoPCL92
u6EZClwdHRlB2ZEJNpWxNcFyCGvCVt8HiRvtiVtv8222QxNKssUv0h+e9gua9nNau8VMFz0u5yaZ
o1mCpgCyNBZtvo/ucNdUdp/bwEe5zU0BYjYMpau2eOBFXiuX/cIq48aSnAB9L2KhRoQXSVDm51EV
D+pMXq10cPJhNjix9ZqzhkWL0vOAbWUR60lRN4qVelrn7Ov7DC3LHrK3gzt7si1ChZVXdz+JE7I3
4dwiE+2pfRjgG8OiuBfesu/oYDihF73kT5Zn3UKiZdPdmjvymr4q+8CWbey0U7rkWbFB8+Giv/FC
fsqgxOa4otWbc7YPTHioN5M2VAp+VVs+WOVbrZT+0BYcJ7D6eQExB1AR4xULkjpjjsJCb2GEDOgU
R4qno9ExxF+n4Uud8JAVqysC4AF7TVHTbD05VNJutgQTvQBI3o4ZNI2Tl9iqOZXC1YtiIg9UJLTA
jQUwOxvAjhyT0+fU/Lnyoj040z3AMf3Jzb0WIwlu84V3iFbWBiwdlPPQdacoB6YUAeWSthb1GVaI
7hiz5fSqZofmZ0WY4QTQbgDeDBLMwLOKzHWshCEMwDEGL5eaXyHv9F5E2cv1d2FlJQA0Uww4VoGZ
WMa1BU1TRxVYqu1SQ7WK/BIgpKiMz9eNrAWhEEdD90LC8BLmVJl3QbDCogk6md65aFubtl447Y3q
pcdo03rt9/ou9YxhNxx434lrmD6LZ1Ho3KU5eO9h+AQJBnF6/mYAhKkSELBjPrbYVT6Y6iFwch88
Fu+cVVNPwngaA909MEiBngBREXOno7rOkryWfkOajPds3z2qoYOJkmkvOJEj+rLbF05JdqCTJ6iU
ckKOlScfk5zAK6L1h0iRrVsEIMAsWnQJoL0MzcBUHHKEi/Pr9UWuGoHbNkEPg1ydTfwS7B7gUy1e
jEazQU/kAA7CueJ0m9htRHb5jwkmkwgrCH81FkamTsiwPRiyfNUXt7y8Ye0moBKH4r+kgBmevdOV
EQND00ONwMqMyqnV2GsIGoplJnDWs3ooEbyAK0AGUkhlQ+ogF9O4I1jQsK9vKJAveJYex8DpHahv
2LWT/yQv5Hbg8dys7SNuOVyWjPYeGh2XdwFsalFBlDq1k/JA/TH45JxSB80/OUBrBVplkaeNzcfn
z8eZUYPxL80w5k2oVug9Ny9S/BAoBSeXXjuAFNMACjULOqYs/t7M8FdGAj6bGk8HXIf7QchEzhdb
eTcB8qeuGMgTirG63LkGJOdNIRYpeCOC+6D5JlshrlLv9DNIXNJ/kf8g9aFD2BIe6UVduARzftUZ
4AQF6kJ2SWY9F2lV+mY23V//Ngt0Ot4XQAIMTCMCFYBjwZwIkOLLeLiExM5v5htla96n7wAkqLsA
b8AWpVQn2jU3lZ/46YvSusrHsDduCOcBWonkkeTRCQD6E8Dae7m3oxVAuUvCaq2UhEcNE/0Q5hB0
ObKrkeTfSSMbPLa4tZgBg0eU8xj/AJjJfE8Is0RJlIDXUn/AbHH8QZyaPn7bDFQ8iBtujHGXuFBo
2lzf79WlnpmVL5eaFwHkZgqYhfIGiEG34EV1Bu1X+NlJwtNnpWPuoExQdNALXtqZBlGF5nQIFLyI
KZy+FTuHkC7iBJMr/hJtCw3aSLCDy8FYgcQC5ntMrGYQxHur1ffqLN1AAfrp+qatmaHqXZAKsxCx
Ls6oOKpqYGjoYDYA46lm9JOkrWGj6M4ZnF1xJKh8g+cMBUY0FdhGyRxmCulpFyuT9+DVt3WD19Ve
WkBeTIfzQdWJSVl2rjQjo1aKUQzIz/zcKg/ATV3fqpVkCgbwDuMWIRhe9udHCBqIZpTYvQ9khRPu
1dGO/Xqr3VpAvkuJF/q8My3Rz3z5OsMmugZguNNQVGZjVLkPYz3NsShwNvygfv4xQZ8Jtdm79Fh/
GXzouH4Dk0txNA9deOAPcS/miNB3vPgBTGxZl0M9tCV+gHYcvGg779AUKl7Me5S7fWvTPfeb7Bgd
zUceR+LyNl/apV/7PLTszUYqM9iNMHUXmz/BpeRC3MHpZC4Cdvn+XJqid+TMVCJjWlOlS9QfzI3s
DJscGdW79UjeR0fbd8/lQ3Qs3oXnieOwlnfv0i4TebVtDkUCKO3Yg545efHWRKIjzhzc0Up15dIK
Xf3Z6sDmBtK0Glaa2h4Rl9sA4r13X4cf8lt8ADjnndfqWgZgdAwFLoty1+EespFxFOappUK1F3mV
LaFvP7i9cDvfABfh1V72LGqPdXGYXAxjuZ8OyhnTzBsgClMW5ho6e7VcuKNq2pbwet0LLD6ajJxU
BQwcgL8V6BEKw3JhYlIJlb7RNYdjMBCPzJ8t9MEIpnqR2Bjoiy4qpw1GbtNBwcxaSiADp0ApY1Lj
Z6gZ8YL/xS2DIVQQ0O9BXRFNWOboN3ERRaCpiG0DUs1PnTzICqaWZeHNSOPglwb5ek48ubZ9CPZE
MKOBlwbO+vI0YpgZ+lOtAnk0CNVJYBokoNXPYo0TUi6YaKhYOAK80wuKsgUbU2Jgt4B0LuzkymuO
poiQtV5ZF0ejLl29Fo5dhwFZM9afkzDYRzVIPgsRYinXz8qi6cv+CuY4SlOoCJjSxfYqj1UM8bGj
/DC6klttTDefnMjYIf3pBlv4qYJbGlle6o5e6xCPV/9aviPMfrBuPIiEodbxS4TWiW8s8pKn/uRB
c3qju+28k0oHQsvgSRze1LcQs2P/xeTY4n1mfgLj0YU5EYNMxE+YHlo33OY+eK2Ft96xNrQMSH5a
N6rGqX+unTaM+1uY9Kec4RqzaqkKSKrpuEc5NEmr7Jcxo40zcb7y2rrOjTDriiSpEOsARkBAjgHJ
3MtF3q1ZNYFFgIIIU0jgHL28NYMhBaDcGWLbHIjuZYIRAp0flpynYs0ZWKj548IDW4mS36WVQASY
PEun2A5KYWMY/twEtqK8QgDp3+zYmSHmWgDcMWmlNWLHDMU2wgcBqPnrN2/tDaKkCBT4g6khMAZe
riWpBC2MW+yYBqUyyY2+pDdqbUu+joKQjcjNrfTZHz3N4fdmF3UpWMXzB9AM3gia0l6aTiVTQDDR
42NZdQ0n12jTFl5A8FGEFvaWAkEGDBEP216rPzsnQuthIsq0JnoXFLnKRBRzocWFhKFCG1LDFSqm
xC8iXGpDaR45+7uIS2EJUw4Az9Bu1IJIg+iQNzUEKF5QdZRXKgBT3AqOtAmfjVsEhx+aN2F7ZeiZ
2t1h5BW/l6E4bRYBmYvBVyhQLLKjwgQEuK+rGP2bYDP3Tu73W/mYvgbH2QMUE2redvHl+pKXd/DC
JNvi64pQy4oWJs0QxBDlR9g9fd4AZUBFZQKSToidLs8NZtzkEJTCcNEiGXu/bPoJYohBKfIo8NZW
gqkYaJ5gXgElY+b6ZVkXgUgoxClR0udykIhdTABiXF/NygtMAQJ/rTC+F0INIFISYKXCcIcWznbR
Zs7c9l6h/QBHqq0pv9rgV5h2dk4wNjH7HPvUW11kTjgi5/bpLpzFvdDmjVERoKt0Zj//SOmIbYbJ
Aug3IOrweFWP5VNzaY4JbHKl16yuwEoi7TDrWy3fBzzmD54J5nYPQwKh+hAmjGYz74xvceZd37O1
g6FAzRtlG9S0ARK73LJuNCYrSNCiSITiNbVAsIbH4ue/sAHkD1B3eJcXASDEWjH4ANYWGx2sQ4Y5
pKmW/80yzkww+1SEIBhLO+AaII2w6UEFYyuQS+Wc77WPAWqcf9bBpFVimiZZEGMdU11tpWZwkkFw
O15Lce2LoDGFCgDeY0SxjJXOUoK6Bwmf3YwgUkvM3rJbS+EUKld8OQq8GiWLRWcWzvzysysWkRIN
rFw2qC9v5VL8NoFVypBAIqBDkQrDjK2peJmeba6fhGVpATdUA7G+gmFDCmhgHF4cWDMkXWFXA4RJ
FTzdxNx9hLc5/q4rnnocXNGVt0bvlT//dCP+T6j9f4DtPPsMC6H2p+7j+6WwO/3/f6u0K+Z/UKsG
0A81a7zo4JT4R6Vd+g+SKcz5QJwD2eIJNPRHpV2W/wPOLoVSESFbBZ4W4dAfjXbrP4jxTrEIbSBj
3ET+jEQ7U1ZGKgWwkom7gEloqsvEeqdwThuI6eI4UoiP5EJGeW/dGSAwkBwQED2lm8LjlROYBG5p
k3lEcAHmQG3oFYDMHcRHqk14W2H8vbxvnGJjOZj99iG+NXvRM0gctxag8lysCnVXfx+y5W9gruck
T7kc6fgNyWuWnRKnbEPhdpIX7cLN7KR3hR/6vPobUzf6f2Yp+tuk3Sy2MlwXpt6DaU63yS7dYRDD
i4/QMrTnX6GTuLnDHfG/dKgLe4tWuVArfVJS7qqbYE/b1+N2ur/XbcmRbjN/2D58nJ37+98beI4B
uvR6S3tMtgOoHWANBOtTN3ROLtkoG9WXtw2njs/EQX/sAJGGwT+QlKPcculd03YgmVrBTuOl2cnB
QbsXzUlXczqCPJsHbl83CK5aWmzHPCPrVic0WhFFwmC8a77LiHryY7+lzU9AytsNr6/LCPz9WR+w
d3AO1gqcXJNyqy3lQEeFWjnmOCnJtvmW7EPP8JQHpbblJ2uTe9O7eZe8X/+Cl4/jH8sYDUKiA+zy
AhUdSE3SD12lQ/POvDXT6QCmsG/XTawcSupr6PJABgYCzsuPF4JMcAyqDJdAqjVbhiI0plSJowgl
55jwDNGk8ixanSF1lHYB1tLpYCUci0cRjUm9+ZxkzmnLsB7MayL8orQSjC/JkhkiSw3MBNaTEM9u
WPFye2aOd2mCib5Q8WrUNkJq20DP8je/7OgYe5V/sy4j/N+WIPRHWz0UHsE+CBDnKTXMRNMHQXS6
u8qhsMFsp2A4inB6P3T7GR+s4vJiPgqYAtRgmFBlLhsUGaVUt8eUHK2iciJzQ8z7PHiSzMpLeZUY
eqyumGN9YdMneSZ0MDeFAMWRtyht/SRrPMyPQLS7/dR0wZ99BCQY6H/MfQHyfHn2QPkO5H8PhwGl
ezfRH8eZ65NWrir2768J5ngHRtWpWYYF0Rm2SQXUUswduXVpmUAE8K8DCXG1AX/O56/vuVnms015
DUoJxNa2pIR2ijJ3F2dOy62irzwlZ6sDf8blBjY1ZvCzBqsLJWWHCQd3iAqnnn7ode8AJ7SPwweL
N+rKlED+fDWD9iLBnIpqDHOV+5KIhVCBuX5wzIfJG4B2FhxME7nz638H7VxbJdoSaEyANxwzgozB
HORYchTjuoVFcGNk5D1vlV95rfhhrN4OVeTmY+ijZcBxwWtXDxkpRpWongp88OXmDto0GH1MXXAR
Y7qy9C35xgpVv2l7OylEr5U5nWppza+cW2SCviYe2yQyEInQoG98bjbtlmKi2gcQ+TnXD+javTg3
xeyp1aZD1wYwFcYzhiiKgdgtrHOuwapPRr0OVJAgvQCQh4l1SNFMZljmNNZp7nI/2aj27Aj7esOL
dujvZR3XuSFkEOfPmFDLJEEmodt4ZJyh/wpiVTBpcimZ6De/ZoY5E4EkZcpg4hkrvBkYf2nbH6Lb
1hbfKHKtOYgcBymv20MX/gRQQnfzcllZbI1Gm+OCo33j65gb/Fb70jG6M/zkoXipW1vfqW62Ay8z
UM2odu0VB6QsoEO9flrWd/efn8Fy7+m5pLV9hc8oG70ddLdj2diJ5F03wqTlvx0L5iPRo8N4lrng
bJsR9Fs1DcSlLo49PdVQw7WqXNkluV47M7BtflRN0daKDHWjgeXGlupy2magQN90tRy8gv8/vE1b
DAKp6dg8R2OsgA1lmn5e/6Fr/gjICAk5J2XH0pg3ZSRh3Sk0gBf3lHHT3CU73Y89Y3fdzOp+nNth
Pv6EDpKotth1GmbEvaNFdiY6pa8d+q0K7vykd7DIGF1Mu73lXShmsOX311CBJweyhdJrsK2fvC6G
IiuxSozR2OVOe8vvIUAz2qHX294P0+52PXDSbubH34Qdt21I7yt70c6tM/dZK8AbWBtYOxX0QBvF
EyFMAd8Bb4jRtn7gHPA1d3hujrnXpNSMTKPm5F7fduG9lNX+9a+5doUoYzbYLyiakQ3k+iTBQaKx
TqAP3pTGm0HqH8dMerxuZn0hOJlg86AlECakEvWwl5WOns2pOur5ENhWOzWc3WKaXL/Phob5qhMy
c6lVbeaDLPR0MfShmm+Ikz4FO5At4RMZG1TQoPm852fqa1t4bpU5E4ZFxsKYYNWcs70ZmNuybW21
qnirWzt753aYwxCP2lzHM/1Ut/p+uh0PnR8cJ1e2wUy147nWtQ+GQSew5gDsSrOJSw8PeFo3i3Bw
9hhg9Ec1hfeqkDj91bWSyokgGGIYJnhQ2LvcTCOZkhKhzLRH12oHTh4HpBLu+IqKuzvYvDWtVQJg
T1UhVwFBDIk97FOVd7KWYlH6Q7uzWptqIY60EPBRb4x7XkWcwRj8eTj+mmOzFjWXy6zo8XDIG3OP
gX5AeOGWwTgd+Fiya/rkkb6L2ZNwn95WvKhtLWfCKADWCZpw9CXosT3LoJNITaKYuml6GZrGzt3Z
Jm7pmbvfEkSt026yJ+ueVyNcOzmURIcWTfFMsEN5eSANxpQgNsj15knIeretI97BWY2B6SMHDADE
RllI+zxPmnHKB+UN2Hn89rn8ANrQg8QArY+1aGJnbnWPU8QHIK4Gw2emmdsuRBlY+C2kGfGOlsn6
wzy59AwV7rSdCMc7r64TcgNoTIIkaEFAKECOXMon7GUq1D+nrPyYQ/LWE+0e86US5AVlDB3lJYeb
aP3cnlllAgmlBK/dkONaYtj3VxnZ+u14nNBXBrHOvhVtkCNhWH1j7Ms7lD65XN5c84zrGUDIKKQ0
qqtdc9PdJYc+caKH9kj8yLEexldrdGXRNh118zpteWC9NWeuSuD9tDDrvMT/JlktlOB9QXZlAG02
Ip7s3ozh6794Df8aYR1DP4PYaqrhGJIEdBZhH4IWV/wc/PdPoCRTjmEkw0CdM89FP4KvbjCxjUMe
oNesuJrME1+VVnfrzAb1BWc+Bm0QY04Hmgds8t0AKsRNtyFuu1VurW/mcfRSj+x5pafVVx44EgvF
JxCSLWqQRi33Sh/hHQQz9QYaSpu8cdLWLsEDBHkRJzzKWzDffjUb+/pXW1+tjr7PSWNtQSdXKKmB
UTzsqLgP9rlvvIeelQHxTC+EBTa5sQBqlUswsOZP6Sg3ikX4igtuN0peUgRA79mtZnpGE9qBEXBW
tvZUnJtgSpRjGbZ5Q1la+xJag4bp9NM3scKCNJRuVJ5KwWql5twcEwwaZJJInsCcACqyG/oNk2/J
C7ibbdGX9nQailuVX3Ok5zkLcxkUwZzFTIVJKUSKMuDJl2VbqQ7WGDqZ+thzuwCrN+MsGWNuRhon
wRzRpgMUOjbNo7RtD9IjxHxpsjC5tTO9B3cdt6zIs0r//Ow+gna7TdQe95GmZvMNlCmBjaes5i00
LgLThibdxnK5WdHam3i+u8z5CfUU5wdSz3gwehdiQvMh/6Ih4J4rO3d4i+StkTk98aCD044G+aHW
l3Y4WN0xqbrg0ZCJQjgxN/3hbLp3FgWz00LBnJmpRR97uSlRRh+ixClSggnZOs3ADm+J0+t1H8Mz
yBSmBEw8SpOKnZyn6i5tk0MoDYVj9fo3NQ15Dm3Ns5yvjglligpMkbGMdz5Q4v2UQyuI7K4vhz7V
1/aPuXYzlImIKeJbxbvwRNU2+GTLv90MX96fxO9vtsKyW8/gmh5nmhr1P8qd4iYPwhuYXly1tPUb
S3TCXfgs9xh1JF7gzEeptC1i675o/xe0rXRJ15bMXMFQrjuIJOHICNtyl2wrNFLFe/kJng1vYbNV
Pq7v8GoOdf4RmbvXh2FVpiOWbhzj++hQOZlDvoxgnpdd9f1f3b4T7TzeI3D7LhDEOtSHmm7CAaWi
kEX+vSQPARCynEWtnBvMLwNNhLkiEMyzieEIiknMe0HpN91Fs93edN+1H/q+vpcOuqtthMkTbiUH
7VsZZZdpy8P/rBW8ETWhrAnML+bAROYbaoWQp4VEr70QdjaCq3chjRqnmU9zq8K3uml2Ymm85kH3
Buz+TtIjDlB7/SeAGQ17jJF/NNouPblC0rmfsEVQbKRiisVXQ80OeS45QqnYeQ1KyF52zFBwwdC7
JWPqXv8Ca2U25BxIHSFAhgI2m/9nJMMvCwPNno/TXvsxwOXtwoNxoKVl7VF7GL5qG8Chs6/9LWS9
PJ4+x4ofxPQFuGswQAx1VnY6DgDyYejbyLC1oQz2OODmJlWjehuF8+zogzH619e7Eh9c2GNSnsaU
8qGFNAV08DSI7pnkJk+C+7mEkxjnF13G2xmG9ffrRldOOea/QdKD6W+KUGZeskIRQgNSy4adJt9G
cUSviGyjpLXlJAJ/Wu/LWn5sJXFz3eqK17+wSn/VWYwApYx6mNFFRrAH99DuzIHHzrhqQQYTAB38
XgboiSiTGVVFA3phuzx9K8BZc30JK6cD/segvIHo4FhsC0wC+Zs2VbJhS0PqRcijQAq/q0qQjGg1
5yLQb8C48wtTzD00Cgw5ikVk2jUxfF3QnBSsk6L5XkqlO6XP19dF/7KFMWDIMdMACMeCOT1vrLJq
tdK0q6ZwmgxwU7gfTeLVwVa3D/w3YHwEl/nCtwSxEmIiFWYynEC3UA2n0lzVAJKrFUrO/q1cLEqa
ZFIJYSiVsICRts67UYsS0OR2lm9ZWJJQ76u+cEHf58QIadqKW7+g7WV2G00d06EwB0UYmflmCIIx
fmLEuLKJ6kCyeRMl1b4AM22Uiy9EKjyQ8jhCorukFT/vRyBoIyHjRnpIX5DLy5XWZT8OsYKTOete
i8zcTlNxk+uzrfUipH4xPm33Tc+50muFTVpbx5tJqbIBWbg0Cwb0OMdfC/fVCe6QxU8WqR+C6qdY
jjsZM/Z9Edwqavl9riS/Tn+oBq/WuTy5VBKGUuPjSC1J1AZC0lGe0YCMG8UBt0uEWbZypxcRp/m9
gq4ClyHYhECtABeCkbnLlZbgX8ia7pRqFK/qfhjd6U5+GW6zDWU4MYnXPDf3463iRX7gffZ2wjTO
MRRS0PRH5fHSNDh6oVffwNtg9GhjKneJcm8JDe9TLp0nxnMoVwCgNdKS4WRKsiEYaC5OB5whQANB
6iJ38i8Yr/eGnbjFeKDAObQrjz04MzC1cqKhBKyAWVnShFEfU2gjChuU4NiOQDEE7Rvi97Zql5XT
v6JjA6qCo+iDNN+FGvvnq8ZUNQZIClwe+D+2WlVWedkONK4UUUrqMBxBuMpwS1dETQDqBccAplc2
pEkGMPhm9enoUIGx0h/dBnO3k00b5uEGMdVEHtGfV7zYGw6QTrp+fFY+7Ll5NpecRWGsZx1BpZGj
YdO0YFjjTXnxTDDZI7p7aqIXWGGS1Bs1/ZqA6ef/bxFMygjkuiHOFQoMfVHSoR/KZnjdwkp1CKyF
KFtS8P2pBnt5zWRdMASIIf3uW8geCGtsYCa2yqb8/htFIHHg/iu+CwYxooZXCrhedjQ2moN4hD4n
ukKTtTPMwkmnfJtiLub6wpavLl3XXzPM1qlV1KkC1A7s1Joeokb+FXSDW5rFIRBF3iYuoxbYovNu
lAMLRVjGS5LG0FMzpUloRA6aFjuQT9kMyg1pBDskPK3AZRx7aY0JniEwgPE6mqukQ+Fmugp0meWU
qe6lpEd+8hiVlR2LHSeyWNtPkDJimXR4evHUQnyYxCJAFXanAviUeroue014r/FV35bxhIHROiq5
C7+BO8xUMWpwliVzbWhoUwqNR+4h+APuKYjcOckW1LaAmBnirgbWQjpCORBout94s8+HbZc/g97+
s8BdjyHrbPbw/+BWtgFIcURrdkCzAypR3vlZ21sMi6JVj6wE9FSMIzELos9FKaFcWs6CY3aSvktR
gHpIQ1nex1NTPV6/GyvnVUeuq4CVEVce9fXLpU1xn0PqAzucxV9S0HgaZmYn+WOXlo6S80LSlcWd
HAsGYSmN9KmicraPcRALyjAj15sM8V5tpQMp0mf0pw9ZGm6vr2vlycHoIsWBw5+BU4ZZl1wSo05D
EzdDVtx2AjIxup9H1S2TzsmMX434ct3e2tKQLKNvhUEyyO4y996skrACMzhyO03bRkXmdWK3FSvg
lSZehWAl5gTOmCYploKq5KIH28xTXQfQ7LLHH7Mve/mxBvrH/AGRG0xD8MKDpY+mQzgIj2U6N7Oo
yKCPXpDKQjmiFCa7MW/E/2Xvu5ZjN5Zsf2XivEMX3kTMmQfYNmyy6TbNSwUtbAEoeODrZxWlGbHR
CELSvN4TJxTasUUmUMjKyspcuVb/oPdrc6BLRpAeQOgCikfnqyfEChPGSgGu3RAdRYQYbvkkC2t9
+fNvhMGAb1Zm0TJJJqvuGxA4knvjCgPYoMdEqTIXbcPTb7EFOIWz+pod6MPPvrHQvjo1PHNGs+xp
VKowLF3xrgvbxd607/Zjb3dInQu3QHH7dg0tdp6SnBj9Sj2/bTaDTi1rGYzm7U6AUjyoSH5+rZWP
NodyGjW15Akprd1A9hlg3KS4UZSVpVuzMT+6dTFMqgw2zAxomzByc/W6i42V3Oo8CJ4u1eyYgRRe
o3TcMVoBZb8iUNTYMfpNOB5Ncvfzon2tyukV+dTW7CwZZSpmDapAdlZwoSqOZVPvsyvzWD60gp3v
8w3P9IvbAgJn4wPL7SxYC8PnsfH0Efiif/MMEYjVtKyx2/T0tiC/xnhrjBeA9zkyBGvXiC8WEKun
1viu/GZNUhqL0AHW+LActnZzRzeiB1pC67G/jCHfGgfdbnKMoDjG77jjSS/x419Q0+EH50/rPgvQ
ucLkkILa3M4uuJYPr6Za4IDjOnJrAowLffLTV54FGihalKRqYav2VEiZPlMvTO30oB45xUjhl/eR
Jz+sWf0qrvz0hrMog5EJy+pGLPTXEKtT25gvd2sHfLzH+CCgmL9rQbcsfCbeuNHc9IUc5EP9kKE1
8rOLLwYeXr1HhZCXWGcpDIQd1AzUEyhgczowwFaounbdWrg3Y4UxCAUgKogaMSp66lRTCC1Pk69w
cjE9jt6wHQ8ZqLIATkGNXgKh4QBgKPWFEpKOdjTYuI71+7W0cOHCdPoUM9duKoAkJB7Xaw8q9KHd
B/V9xEGPHvQ2b7vLfzTDd2py5sZhBJw+0h2+myRfcRNXMuwYebDkVYF2XDu5ln3q2zrPPFkyQc2o
1nydt8MFRapR7LKn9jDt43sN1TyXg76gaHHf3SQe8cAsnARZ0DAbDJ3bn71qof50+uYz99aLDtqk
Ix6Ft7on7tj3pmBDd0I+lh5aE360s44h8KZP8dU/SILAtYiyF09QVKgUn7pbQmJSpRRby1AuWmGT
j60toJH58xsunHUnRmYnQ5qqoNbBnLqdKO+N7qXWR6ff/mxiKTKd2JjtGzVP804P8SLZBXjfrUfw
X15HrnEJdkfwxUY3xE724r54NVaOvYUT9sTubKfIo1LFJV9Ac8htBf/ckPyC6RiDWvOTtVWcbRBI
ZlZ6V2IV6yZ2KHvJQfw5VCtjGAsh7uR1ZtuiDkmbNfwETeUBwuc4pMe/H0RPLMy8PRlFs6tiWGgy
1BDiu2KN/WIphH63MBcPQuiqLQIeNlu9To6g5L+HiDlyLB/Di8BVlaOTvCSXzUsPRXMuKD6uXDwX
kvET87NTQq4EsOZwT4xrhGzFE/RrRX5i7UrSv+gOgG9hMAIXzjNmByWqx1SfRA3k9DcVuRZpYeel
//OuWrHxNfP0LcNRrbYecqwnRITAIJFe1cVducbDt+hxf77HV9f6m41ertWwrPAe6Bsf5CgM4kRZ
yYIX7pVYIlSIVJT5Mco6b+6JeR8O1jBqAFAAUVhtqcc9gTBkDbIb+2tBdQFAgcseginIS9CvPJv2
ZGIWK5TBHsdJq07mgo7YPFo4u4WA+iRx1pDZS1Hou8HZtk0lsZQxMKRBjil0DYV4oX5Ua821stAr
FGMNK80vJ7OEDGUr0E8ClK1ByHzm4rGeWpGQwlyfPshp4wlyGqAxi5rnnRCjN9S09/h9fiERIB3K
LYB5q3COhazX4FJ2FtjAMX8/x92DCqCFlDFccyjvyi2fgSYbswSEozgCeO/+vA8WHeibtTm6tqkb
ag4VrNWAhgMtkbiRK98agewSyVkf/1i1N1tgoUlxweUbT6x8jnKK3NgpP3GQjS6nLvw/v9/sNspy
1kRGwzd6teXbA1f41lZualf2UZhcB2QvbXqQnxjAwvDRmjlMQbCoQDKKTa/IoS0CAtOuMUgvhC40
1jBjh1oZH17jf/8trEhWF4JVAKWkPIYSi6T+gsYFQzleXYstC+Ge0/lhaAA6Vued785oTS4Eb2Cv
wzUA9JAhwIupiA4aMIPXXiWhrd3nu78QZc42PbR8+G0Eb4mBhbMBKCFTxBJ9KVyLboHMdDGnC67s
EOeOB5UI7+vLjZGtDe7w8hc4KXhmeBIDZtZnIYemLJIaNMuBp0LTC/KlGJfjeFvJGe/AV7dfawef
B9WZwVniQA2t1jsdBnlQVS7krwvJ4NQXqm+CNcVZYxs7z8tPDII86dSFupamA8VQyte103qcLsBF
TS0v8U23dqFbO9nlTRfkz8bH+sf9+dta8whbQC0zD3EHBd5AD6zuY0J2KfSjW/SjLUMt9u/GN/6q
GHEDgIOjo+b9KqLKpAbC4Y9ShpdzuKPHJ9w44q9dyQAXvyTasbjiQvMbwXuWyaZROwp9EmIQLHQ5
tjLcDdDRu0tjAJl1vwwyh7ysvOCSt343OfNWTH8II9j5OXa61kAtLoEpP0anw04uc4ycVMEqgHnp
C363OHPXlOhMM2NYlED6egSCuZHs5C3c5a+dw0kxU7+kO067E/q6t/K2Z+czPida3viSkPjh0IJT
z81jvURjMtbhuXoQPVVPfGAxhtm6c9av7mehFtbQYgGyEqbOSaPEAqBpJUGBsVSrCySll1Fc4uwP
V5LR8yGemR1+qHwL6bmZmNEgwUnV60LzrdCrLnRHsmkQPVjP8m0PrtNglG3JQ22xC/7BaPjM/uxI
KS21l+OR24/rrRQhhdSbvcqsNZzmkq9+X09+4nx7z6TVadlFWM/8AlVFFXpeqZPZ7ELmQGdOXLx2
hJ2dxrMXm+1H04hIzSa8mHQ1+UVtczkxigEUGrmSo8BTQ3eV+opvuPnx8f0lZxsSEiFZ1vPF5Mem
clHFrrLpNlxH3p6uL54IaJQ+sw/0D9a6B2fnNV4WpQ5AqsD0y+eMTlc3jzHwqqlAqPMUxCEkpY7Y
jqMj1fKNJCYrgWdpaYEXA4IKAuvG2aSNrAyhWULAFDLI3W5IgH7pm6efd/uaiZm7SAlAWmUPE02Y
3QJMBQp6AWqhPxtZWjVUiIA/A5YGMCnus9980ixVsJAIMEKTaSd10ac1Zb8wVUBtLS+HNYdciJ3A
u+HKhqwGWMy5NbA+FkaPb4d0m5e0i11XbKnm0o/OHhDFxq1cutS0R8lBm3p1Oyy864n1WZyJdCVC
fQLWOWuZhIpB4kds1/EpRY6YUhzyEDXPneZCZXPtzfk6zrYFdOjBDApGSkhRzL1TRQeyEicJ/nKo
tpyAb9rwUfPJid8TjBas3RulhdiNITAIh4KPFP+cY6QIZMALij761+ipGe2m7FrfciIzyZvuW+g1
PieyPxJ3Dfh2fsPB58O1jeevOCXPJu7k1DTyqpb5Jy5eQHzng+jv2sDEG6a096ufdHFZv1mbRZvB
iKy6mmCtwehU9Jj4xiXoqbfgET9ku8zR3J93y9JRpUO/ABQ+HHQLLz7dLvVIVIEiBNnkGXoQ2ft4
yG+L+/ggH1HA3+Um+BQbDGlD2++6hxLj2pzm4uoi4GhoJXxJsPP1+LZdJWUYWZYKvwOeOs7dTAPO
o0Hf2dN6srqwYRDeIMkIHUH0uOejFXpSm2lNwEgj1m9Cv4vyu16IfMDqNz8v65Kzfrczu6W2fRyn
7QQ7RXSdCu+FckyUlfrneeThjG1g2OSTusANzj5cmctj0wLwAPRPOdi5rF+hrYn3qgPDwhVHbNcA
AvwXnm54bDrUMLjqOFAx81yYypU8kbi17F6hVykhL4MqO6QcoHgebwcm2FX3WgFX/PNKnn8xWAUe
QQcnLa4Lcwg1gnlIDAVWMzAoa0YM7QvrBjpVW7XvXn82df7RoOCkcXUlgLZBGjArZUgxhHQTwbBs
KX2u89eB1nZG19pm52cgjGCwhY/uAyQ9B8U0o5wPbatZdtE2tpTHdhqu1bzOPQMmDFQQIeYBuMu8
+TeQlIisMWFCgkZ2rPmdRjblUGzkanTC8L2ihcvSDwCRQLts2SCicDP8u2ze1L0asOkj79IVlOFC
9MYzgbEYNONgesaAxek2LwDJjrQ+BHzLM4MRmswGeCH58LAS0KMG9LIdu2tjNOdjRPKp0VkszWpL
BQQIRivXeJO9CRSidBs6KHGsH4dnMLmZrdl27DMqqe0AW2qgg2MfZAHmRf7SgSVsbQR08bXwZVFV
k7jM9RznNOpqW6d1CaUUzfC6aXLTtN6WBb5kmzgyTYIcQA3GTFuloTPJ2cq3PIdP4FWhqsX/z4HT
cwgZIWARaYCy/EqIgcBDyzVgHyglUce4xN0NMkmQdVPt9LE7xFD0TS7Sh7+/U3EmgX0RBTPg5maH
RmUi6VJarkwG5eIqB2IbZLsrNqSFyMPZMWGBw66QiZ+6LGkaHCEGxgo6n02O5md+s+F1x0380TkT
bhu44UDVSLRXbxwLMeK75bm4QEHrThsKYB3pLzOYLnJXek0B0hAcTjwnhLhY/f2JbV79//NltVns
I5ZIAbzBy/bgxzd80KXUoIdpQEyLJP2Q+sLW2q7VyZZfE/MxSHdgfu7HLcmHSSBQgxchsSVLoaMY
a7D3hZCO1/rTxCwC0BKjWFoIE+Bnh9Z7DSig7AxrAM41KzNPwe2tMZRsBApASQKxUnEaPyG8ez87
/UIxin+j/32ZOZosaSkDbggvU3va4wRtXS4cJF3rb9GGD4KultpXXmt+jlRD3IllD3vKbQLhriDe
8GYCS7zwjmxGuKJsr2doS06BHj+wsAA6YtvN1pJqkChhxoRdNxluiry0TZ9+XsfzriucDRdDAGAx
0sKHLE83tqTkqpqmMAHipWuwE920TgM0g/nSHuiHkkC3BBo34iPUIdzyYK1PES8F8JMH4JHnW847
ZmKidyb8pXc6t76kO87ILDkM/aDVjc037ixrO7E1O3jNPtEGpYKtEbYgx3wPylM7ulS8MmBrEXPx
231b2NluI4k6iQ1fWE7AwLmm2w/i8iuh/gh7aGArdz9/yqW04uTtZt6ijLIZagreLtsqha06uZvc
Vvv6kZPAIzxfd4d/dPMF2gnaS5C7Qe/0LBFmoiVkSLz5wSD5lu9Pm9TJK5tuZbAgYdjt53dc2oV8
WhEHLR/5nF9ZrNyKSGMJmG7TccFPLaeQLytrlV+N+8HcT2BEQ/1H1fhV7NQnqRJCPn7CqCIb7clP
N/I9AJjRowzhoB2PMuEdUx1SBWJul6sl6AXH4ZBjDqjGCAr+eWpcBYcGtYYWdZKEXYxjs9XYSnVr
6TSHCUw/6Zr+tfNPTbQRg0jT2JtfvmkAxPqeYcILfXXFYRXaX7kXXk3H7MJcuaadYy/5RBcULX7n
r8Fd7dSwQEQJHNij+XWhh7qOsW0dCEt6luRABZeXTDpPdEdUbJ6pW2+hfnZbXv+TkjDGRbi/gkCK
9xlnBzzrDKEYE0xyi+RSFQu/kR4tc82LFnwV83uAEWAUCneb+YletZ2i56mFdx0bRwqpLVBp06tr
FF3nNRK8yzczszgDCXQ9wjwTvmXppJWfb2WPH4UJ8VqgecE1Ia4fhksuil2PiXUTpcWzsVrax7kq
t7AJnOEF+/VVB4KofX6p7GQw2sTuaiVo4UaBySIOr+SzpZBJPHWcpiiLeMyxmCpO3vagb0dfxpGL
uL2Cz1lKLE4szdaTFBj7NygshZdcS4PtyPZ/Cnmpv44ZWEis0ey1+A1VxCzAvJAgNWCqLlqKK32L
5N1VR4AOQaKqpdeocYOehE2YRfF+jqJL7whzqFtgOsTAvWkWYmhlCIIxQGo4Z4aPpBMchJYYSEW9
jfuPUk43Otu3orQt41sjBHV2WDuqvHb5X6h2qSZ6T9BTgXYJ+D1mwWBUilCsQrxutIWGM/olzS6H
XggfmVpfZ374zUI6ajXwWQzfoMI2PznC2kQdMa2xzl9kfZy3WvLWRYEXNr35Jd9niTj7z0bRughM
4BOabch+843QPtbhsKdgG/35Ay7sPz5UjvAt6rwjMtsNwBSAsVrqLcg7TNvMkJ1WKtd8ZMkxIVyB
Oy0UERTURE93HDh3FdYPAypcTv9ZXnRAXIU2uy6CclMXdpTtKjBzhiDPeVhL05bWEJ8I5zzEt7Hj
Z3mMMNaJVVQjhLAl3JtZbJeR5FJrjSr73Azmo7B20CpH8els0qyvEgOkexZko+LeMwXBHWjvCJnq
/vytznMJmOGj8Kg+oVQ/bw30tARjG1RkbB0qp8VBy5kjjdLLwMYg1endz8YW9hSscboN8PjiYJs3
BrBiidYylO0s+ZiBBKvTP6SGXNcGuZe6GASANeChmafUloP5+Xulo/7PT8DD4+k+42yfXMEWlWUZ
73XqNsnU6EIEwTe7aaKLSTNcobR6J1T0oyhB3bRPtkrbrcTspS+JdoSJYTfA289qQEofaQBBEcTN
8sViaN3XuS3GbGXTLX1InOW6qUmQaz/rbilpFUXiBH8ZLP26LugWYK+gFMmhhzpukq4GaXlhJXkf
gG9yfMh5XSeciF4LDT4l76bxnlLkhvdSwKGI9cOamvrSZ7NAHsV3+9fo/elnowWBvCnQeTY4QDyT
kvtQOVKIRMftZR2+hKTwfnaT8wiGacFv9vjLf7v11bWut5jXwiezin2egcyoIysbbyHLPbUxO1+w
sqxt0RxFsjlCGr51OBe64Ml3Y+aYVzGx6zteaU3uV3E559nKqWX+9t/eTmpYFjURHDKOk9dcwKyN
ol1orLLlATr19ElIJV9sS5umK2Is50H71DDfKd8NK201AdYGwz1aENh4xbiD8IHdEc35+QMu7gaI
ZELwBcHtLG/pi1wQuhHeWRjYaWMTufooeOOYO8IU+337+bO5xS3+zdwsK4tRvCIohaAd0URejA6Z
WYKusVmxspAY8fX7861m0StkAhPV7GvPTQ2480HteTkFcJW+sK2d/BdY4hY2Ao44QCr4dDUaArOr
SNbLSshEWDA7zQmt8GAMzdp1j/+OWUxGbMSvx3HHcbczrwBXeDRFI2zw3Ke64upsXBqO7JPVWauv
w/knW9xDv3kgKBHBWNTAVuenN4rLQTDTZXwPkRl6UTxbgI0eM5tXJDLgASqQ77gtZ/d9Fm61bX6Y
bkN/rbK6UOLCF/32+rNsSQshgEUYHqny6QjKlAxXJLFwwp1xQ+/NrXzki1FaTraB9ukHcdZIVRZ8
98T+zHejjLBJ4fbbdDsSy43kKzFb4xRZgD0ikcGRi/smF+OYXzfTUQq/gg7yNRmktKYKpkqI8pmu
eNX7nHOQYiAJB6PEeMxbiQbywvkBUgTIHAK4hlLlvD9QNjqhfZoSW31uvWrbHxQt0CTUvJoUc1Gp
6XFmXIwW+zpE11I7PxhPVQA4iPZSgbJe2IRcnWTzc8w4H4cDMvLbQ81bBwkRYmnI8FB80nPCCRoD
yY/n6N1oo2/ygFwq2xWTC2ERzUwQIIl8FhC3jVP372UGtnUWYh2Caksqu7zQ/PGQ+ECcvRegSWyA
Q6lguA/tVTbkpW0OqjUMSwCejcR25ucmZVZF6gjg/R29BMRuY91w4RcQ1z0oa22vpbD13dbMp7tS
UGpQImJpd8VGD5QYgDczA7M88DZA9AFk75gApBTbwhdc7ZgF8ia91V5if7UysOB5yDNFg0PScVuZ
r7haW21exAX/yB2eIdAxtwHCLwJue/mt9MQjxzajAKPa2b2w0l3+GiCYRTteowM5Ex+FOatnNbFG
iFqVSCVABtLEiGRgJPfS3asV237mUkd/B6g7t+mBh1w+hBk/vYBhFdRfAUOJlF6tOv1C2ghkPuKd
yOHz8IVTD1RMOmC18Ei8np4dQVu+U4+8QVHfhug//uzvC+5+YmyWxg3poIqJDGNMeMg0GoA40Yki
MEd3FcZe1+jcFiI5Wo86n18xLXzxOf4hMvsxkiyYUyBdrV3RCKFOsFOPCHYLtaHU6Xaah9pzsgd1
tP66trbnTg/dH+gZWOBmAxnm/G4zJmJkRDK4LofwRQw/Dfb30w9OR4Lv9pVRnd25u0GyDIgKEOiZ
ksqvICrAdSkiYCsNINdBcLg684Ru9Sw5QEMXpQpeDgYW2EQT6NRfVDCFNLi0PQJo1ep3EesYWL9D
liRidWHmNDQ+QhF3ZXC551NdVs9q00NswBvEYjQOtA91OfEYpaYUORDOpR3bklJRGvlSwRU3l/0+
U+tOCYrIaAsvrIgipbfJgFmk0m2FOO9xGJAE2rXOYCoZiPHCoTb115BEyYip+2LM68bvEXFTYyNn
UxQ7hSUk6gsRSdjbwIcD+hLQKIkVD2drC7o5QxsLlrig7yDa/RQOOJZs6EQbu1QHh2vmNWSUK1dI
OemxO0BADqL1yCYN8SBkg976Vj+0WuWYRjrkt01WIoe3k7ShQ2UXIDmJN7RO0vJTAQKvcNu2bCML
0pRg7QS9Ly1r6mCyRC9bB0A6IuKoMUiZf1KxMssnoYkhAjVg1sp6HRke86o24kbZN1IqtgAv6WbI
tpBNHFFqSZveFJmtybmpvNBsUIrWrVu9w3x1pZjDNEKKPKaQ0dNYkSZeVQ9VDCmidLDA+lVjme+y
SZC1wS1JXFm6Y01m3BWQTeyl9i4WQmXA5DCWtbFTINLbO2yrcdI2UmVqwnNjdYp2zHulSN/SeKL6
vmNCGSb4LWonb8MyVhrmQxCmji6iRlWo4nRAl5hQamnzhDxrBigW/EGZhgG6v5namzcRE0h+n0tW
lt73tRoXiTMmUi4EQidOdG9mSo5AaaL20+5BXDZoHqqwCrloSyAgf2mV3GFN+xrWMttszYxcUyPR
UZzsDWm4ZEOlItMsUqK6qZGoXLHBrPNdCoGhNsgjVA+cbIilZC/3gm4+q3WZlr5RldAuc5I6FUnh
5gqQ6mB6zRncMI1Ctd4aU6JfDVXVuKEgEuVBn9oebQstzAXQN7JIrswNRrEz5ZCOqTUVdhfWVbON
WJRloRP26PXfphOwayr+xsjig1J1eQtarLiv8gCcmyX8viAS5NGIiATqkMt5hNl1dGrzCwwu8ZrN
BOxcD5B3lw+Dk+ghkR1J7lkfjLWWCfYwpIq+IUaWV7KTqGXZvIyTjNRnhPhmFXecungY+9qOVKOU
Xi0U9qZ0mydCyPm+sziqQHfHpBGS9n0hhmgKTULRxTp91KSybrZClfeDCHEFI1Kr6E4PkwiJ6F6p
wWyNCfvGUNNPWVFDQ4ZAUDcMj6xiCXvt9EkWr/ueAQiXRgZVNQd6CT1ad3WSi9IhiiU1xXBMzqi6
rXu9NgNBUZXwoTGzetoxXRMExA6x7R0q5ALk1CRM9Thl140gMMqERmKJYxJxkkdbTRURftzjoWus
OpHz4hHFi0z9KJgSiwoKQmDLwlsSQsunurUa8absp5iIjogtJbzFZh2HvpKhhlRhpq0XurskQZWT
TYKS38pppcheNFYECLUGQ2PZM1MKTae8tiU0h2pIsuyXUbc1yM2GzNQagNTVcdw0bRuNN5Da1NPM
zbMBdm2lq/Mo2zMjNZvWtkBhT4+d0XQpcerREKbWTowhDw+dNTH0w6S0jzeQYBJ0L8wTWXgt0inu
QdMuRVptY65BlnZwMyM69mUXJxcUJPHpJ6SU6qzxdJptCPaS7Bb1VNdXhVJGyl4xO0BLlIb2ld2I
clg8dVNXK63Ttm1WtzYxk6mMwM7KhOkP2Mb/F5f/F0i9vqVOZ+Lydlz9x91LH2dQlM+buBm37//+
/Wf+EJhXf0MXCHVTyHtATdnUUHnoP+rm3/9SlN8kHf9DVRdaplDgQo71p8A88N/oJiDrRQKq8FvZ
HwLzsvQbfg/+ElVRJKYQRvxbAvPzq4WCMjkKykChoE2D8sjsagGerFQ2pxEctlZXS68E/w0iypRa
1SdO+4jVdhJZlRE6Ek5KqXS0UB3AP1L2Ta9bjibELOSjRZN287WIf8ufrsoPnMPVx0dzeCn/k//o
W1GOVQzqkf86/WP9+5/Dj4J/n5M/eF8f5br9qMabjxpkCf/1n/hFf/yXf/Uv//i0d2P58e9/vRVt
3vDfFsZFfvLVsXj/7/uv/+PHLl8ofsx5KT/+49dH9f4x/5nfHUWQ5d+gAYVrNjIT3DJR7/4fT8Fp
/psCkBCOE1x8cSkR4ZJ/uIpk/AYmafSjMDKAH4Ub/a+rSOpvpqjIsgWJMBwpGE/+O67y1WH480oE
km8ZE/scPg+4Kae4nN2A07qKKrGWXznpD/QgOd+P6Gl7TLl6yW3uFk4DfA9CvhN7lodj0SPoJmFA
KnmWb8Lbdssle+oNF0j4tozH35/gu6g9ELYnme7Xk2EiEyN26IbzI3d2MxKNSDf1oX4bI9NXwUcp
supR69UbWoQPUjZs8lDatfGTVah7vWdeQ6uDmKS3WYGRDnPwhsrcFmnqjdKnGL+nKLCIMRgJgKVL
6WtY3vbRdFvSUHaisu5smaYPhUD8FFyNtkb7J0PpFFstImc0Wq+QY0cw7/OwdOWpdfJItZtS31t5
9o4ex1MdbyqpcLvRPPTZJQjvbC2+jGWk/7K+m4zOjSmBxOkjo6jm5JZ2q1dXGcZLi/5VjBWbFrd6
cWdYd6rMNpNsOU0ZCMWjOd6btWKTQnXaqXTi6j1XQOY/mE6dTZdCLt0yQ818RooXkxWXulE6OPKD
NKWuVERbcJ/7RSm6bVI4ICd3kKPZjXUjyvEeM0Ygu0zcaQyvkO5us9JwQwLcRo6LwkiDsH3WzDYw
9E+m5xsMJB2USNx0Um+X5qvcHlUzcfSsu7JCjK7EsiOyAlqi1O6qCMQfuPs0w7EgpVPU5EIa8otm
jG968yPMbyOCc2vIvaGQ3pvYjGwoBkMDVPRz8SFN9uEg3VSy6WVg5ql0qNCAHSi+yTR1Y+SYO5wk
WyPGhZ5DiaexkOIIQUmlQ8zRtBnn6IDoWbXpGAV11HPZfdIM4y71ZacnvmJd07DfVPGTgcwnqsqg
bzKnTfGpJM0dAZVvcsz8q1Egix8iwWh5shkt5HxG99Fk6cVAJlegkQ1hPpsZ9xEF4Y2Y2qH62fRP
ZfgUW/eSFh8McDGUknWZN1pog/UTSEAgfNNxnzcQJmvBjZlBy4cqhyaOrpkFVLd6AXX73gbo5VK2
Bk9oQHY+PEp0x+hkU8Z8sZoeU7V1K6GwhwSqQHpIX608ChpJfU/HyitC2Bgl69kSpCswXO/iYdh1
tN8JueoqVrbv+mtLexSt5yqNcd9vJsfshQtmxfchk+y8v8sAKOIkymK1M7PqYTJaVxbqbSXV+yG0
wKaoY4ymGXCDES7VynIz6aDiOs/qIAPQ1xJEr8zD674VvALUjqXBkNNvEixRgfFRMX3RQ9MBXW6p
F86gQOKoaA5arG2qYth0crtPExM89uJNNFBPrUT+HN5UhLZB9CdqvAPK6SqJ7vT41LXUPOZD5TBS
OQY2/9DrnyZV76zwra/7FySRDioqDu5WB4Ap7J6k2xq5mCWOG6kz/UnSUMvVnVTPNlgLH2gj3zSG
a0nLnnqjP4omxB3LTxHO1pfCO4w2FeIO+iP0BpfVjZmCG75Rr0KrvclCaztYn3Sgn/HbqGNTm4Fo
kasG1SLk17YUJfYU3qXSL0qGC6PftSBFESNqt+NxVIdALqajbFZOFrV+L6p+KWIpyYAvqMFpUW8M
Oxex220nYkeg0xFSxe4B/ejHX6hOu1XdbkuldEXkfpkp2b2qOoLx2BN1U2XFEf1xyRoetDG8aXB1
tQkFPpqM+LU63IjdtMoWGuVuIU9bvRS8nB5ZKm90EeX2vCkdKnXQD+t3OZVW5m55S2Z23pxE9VkJ
isgUV9KheUu2mq9s0oDDwuXNGibhtNDFzw5+fOIARf2Hy1nMGkPQAkRpNZbeVGgMlxDvjLi7YKyw
xXjfmhjTab/gd1t8IgbIBACcz6pAAybALeTgrwXIPJoOLA2T5prJmnLG+Wkoc/gWr5ri1MDgwGnd
J2pxU0fD6CUzX7PsikzKxrKIKzSoV6cHrW/8n49fJJzz7yTjXXSu0wkE4JmiRUKVlAmV9qrJlae0
g02iyBk08CMMthxdEsSOdJ+Pbs+sQ23KWwsjW0k2BQMwE0zQXT2T7CrN3VFI7IEWB6JinKeVUNl5
M1B9btObtrqZ1GLlsZUZPvnra0jgA0L/CKAGHY9+uk5ZxLIKKh0vFFTgaYIhB4MJmOsY+vc2Bqhj
TALFCqHI3OwqEXdRKCLZenZdi8+4hTpdRp0xmryx7B19/CVAL7yhr6XSOCZ7Jdlj1O1N6ckqC7sW
iyBB5U9iz3lxrdavGcG5rV3p7C0Tmdv0gx8Wv9JxiwuwI2htUA83FVJsyi5HsgcD365UGHOyvL5L
iuo+r1WPJuM+pjIKCJnfSbovtbKv5dAtMWq7RP1IaQVfhY5ZjUGdaUSLBoW/eLyXasHRW0iNgTyq
QIksofEOXD5um76hWhcgOLNS8/uK7mISbTTQCUnR04Tmhl7co0K61cKjVEd+afQB1B8Cgm40K2lg
GNtoMraiFvtTbTp42PeyqV0WD4DWMnMbdptJGjxkNl5IMyecMFeivKKHY7MufxvqozxcK3nvdnW0
lYz3sB62VizYaiUFRQPCs+lBSzF9K761Re4TAnFE4QiUK2YpcpQ3LpLW9PIusyDZwDYl6ilJEzw2
5nszWftxOijDcUw1bywgyCv3tsjAHAi5+oa8FVSG8wGZR0an13O3rZirRXJgpKAVApkIOnkY+vey
9qGIY0dX2DZGHaARo4CBs3oo0PyXLFftNYbofcXCm1J8kaY3A/WWKLRcoe62XYnSotX5xiBetlH4
2BYMYMpo8Bsld1j0GU+6K5eVPwzmFlPIzkSDlmpOLOHgUXWnFMIbkoibbBz3xSg8ZYLiq3q8beN4
k2W5F5kfnWkEU7lt2mSfUMvvc15m2Asl+2/Kzmu3dmNb2k9EgDncMszJGZSzbghF5hya5NOfj977
4Ldlwzo/fGFgrQVRJJvdY1TVqAq0Cr3d4PhpavjdrLsEqLnxeJVq11OmulYRBTPVkdw4u6nRPRIh
d31T0tF9ZfZTV+Ehv35njrFva9mbmvXdrMqQTFzPTuJjKZ9Glloxfjpp7DXr4JeFsc+j95hlwAmj
leFcob+Ppf3Cm1dJnEmK1Me0SWHqsGMILxE+a+GuVMUaDiufeSkqb3DI20mdYGUkEcgniK10O39B
n/pgTK3rwp6vhDw/x1N6BIkCVqkDScbZpjr2luzCkrq2MrhGMx7qzjnO5uzF03c7KXfVLJ+HVVSu
XrUUkH3Y9TLV1FcpKcR7PsV2e9mjbFqnhE8Pk6dV8U2QZhETMC/PkysX5U4b9CfTKqagHJsQpNyz
5dkXDDHvzMa8Tuw5o4rVHxC5eayJ93Hq79Rl3GkkwxFqNY7Oidrb3UA+HRegTiKOx0if27r1e3k5
SLUIMvDVNWqwlogNWI7UFPiMRvdV3n9kTWe6/75v/1CU/bH/4bcAxkBSNorxn5Y2g1QssRP171vM
Pf6eO/PTCuZt5IuhiUb67Wp/BRr+92rbHAoHBWb+P85ZVIFVZEv9+7j5vVW7KXTeZm88136z/03y
9Fc257+X4r7oiVFXIQ7968aeK8iDFLN/L4seziDyRe78djf/cMaiukBmv+lcZdb0Xy+hzV1b9Vn/
vlFxOiMg2VXCSe5G6Un35Z3sI2Wp3J6VQHD0LwztP7w38rAw6pI5uXBjsH5cW2orQ3R29J7hDDbe
xAFx6rt6G/i8+T/Q/38VPG3PclOhbrfpbBqTnzMLIl40qU7mj86Pb5W7AZen/AYd+mUeFv58GlzT
bR67t3QMmpvfpb0/eP7/Xh0NscUgE4DXTwq4FY0mZ878sbm8YSBK/LcFf4KpFduHpz9tZ8EvvOff
i86NhkRMw9AnsNtPRU2GPxLZ0MsH+SSuGEoobyQGURbIEey7LACcI9fBS/Lfv0XAnL8XUcR+bkML
fI1/T3fSKquLzKV9dybhQtiRdmZciFV8lw0BENU0v4HfN2zt0bWjJ29Zkz6Y2XAGXAySud/nWX8Q
jq5AVgyPlTpFQa7o13Gpf4yA1db1bCeHSnNghGqclfIFeaiK9zh0oNF7iPWu1KI/mIMWlGsFBM8T
dj6G9nU0nkUyHfA59bfKJjW7XZ8ssTck3ckm7F6T7gcz9SBo3Gyd96L6bKHUhmzxJ6H5QOzHsVb2
Zq/so/Y27qn74vFYch9qSlFC4ARxQJ6Tdqe1loIut3wne0sZwqmLkzbEV4WjuZL+NY4vYjRDXaFH
1daDKuLbtWKvX5VxZ+fDO7Zyh9iMDwba9pKjY8oMTkncepWjs2BFZCxnYp0Prb5+NLU4SYNteWXJ
QQBDd1p0lEqJeapJYtMRMaXgQFbzBBG5E6h7oTDbL4lezeSsUbv+YA/lQZrgwyPbN20pmAwsgRvn
UlfjQIXVk4fYG42PNSkvTNGHsQYTYrA7tNpZBhlJlfF1inaVOKcwQ31ceFtkWAcaUtbzMRdMHZYv
nV54sjWhiIPimdtDokYkFkXDTZQYuyzbcAs6NKO6UNSoJTber+L0fnKc6y6b3WmjBx2YL3F21twt
2s9ZOF7ajO6SD/upNs5LyggnFYbFeShH59UM7aL2bPUpL5e72ZJcVb8bYtx/lg2IGPaqyjhu9SR6
0KJx6w9zeIvZ7ZP3IZX2+tLfx/lD3IEPVB/j/CzH40lZ6n3d5VOg69NVOcjWTiwWtYC4bXtIC2fO
Uq9VMsuDupzpBA7V8F213ZVYlgt2Vm/Ru13UYCUjfcZ57WZN7kmKfIDb9OwcVKYW0rekPSRRdVtk
1EFycxZTJLvqcDcK7SbVdI9GfDvtvUaprzMKR70tjlEsu02UnCZT3EZaf6iaZW9M8S7BAVSj5tdH
x22Gc5tfReqnVL1H7claY1/OZS8tP0V+FtnRUqhblythH/v5I4kiLy40xJiYzCeK20+5ayTao6Gx
DOVp3/c9M79YKtoRZz6Y0eWw7CsH72PgOIIAA916H7L10CZAJcPsFXWDh3jmpeJtiL4SdfQTSXYN
p7s0F4Y1W0AA6CvDG7NyRglKPpPgz9esvkkq6XbmxZn6oLvZ5KhBEU13JswSLyp9HI38bA7Wbpxf
hvzClI6p8UGQEZLxS3Wg6y1GP4+l0ATqg4DkE5qvJcXyIuciWW70lYYufqqzBycvPCW19qZTEKn9
aLIpjtNTY1nHEbyjlNKLNXKuki1nKZ5u4qgLHemxLWWPdMWzHjvnLAHsk+fsWi+kIFnfFqO8V0w0
JWncJcBd0r1Upi+FjfVc38pPwtQGv1ZS7aaddMlvzBYGLskPlpI9ic686TJsqijVzbV5Afg5VC09
ZaufS6oMYU9fdp69pLlc8fFLqt+qShfoTWp6qURp4BSyP9BgOCp2G8UathHCIig+3Rpu/n17/yFv
+aMigcZBywBdgwfcz3JhmUgdaYb2j3KhujaulmDLtB/32S7yYTFHvyXe6IWpCz996i5+gzj+oR6C
NYBrIrSP4+UnIDAKBPpz3L7LGkUCcqllGn9ppn9MqP5xg/xkRtxx3MQo6adGMaspMCVrfE+/WXAN
hqUIBpTISwdfJ+sklEPbE8ch2/8qT/z7ec3VkCVSismYW/6sTxwdMMqaZ56s5QLQe6MIh3D1My4f
qoOfeykZ8B3DR/ZpG5fjnz3bt5tG78ZGsGc8ZLnrAOr+cp7/A9CzDbShJmIqknSC7e//pJVlOY5V
tYh3azrJxUkq9np0+Pcl9Q9VoLpxRRsPY22V6I8qME6oByKWlL7Hb3cLEHxGGufy8L3o9ren/PcF
hJSc17vNWcEn/ZxK6pMVgXPTva/SwMlxUuRfEh///hJ1hlVl4uAYXTOZL/nr42pHKdftZvnY/L36
fQrSpwRq+JsD5B+DTX8FFLfL8LQ2nozqZvs1/vRWer2o53xdqCZFYOxKlonkYgXtS4/ZS4mMFA5r
j1FbvN88zdprTk8AWjnbZK2/Wm6qXOtffhdnqwf/9Lus01RMfbcAbhbXZTCHA5uAOP8nVOw3nfQP
8ft/yug/3bjzY610XRYJQ18+toH1JYCge829j81LNPelw2+7za9X2279T7eWmsbIf8vHvMtQy+JH
A6h2jO+3+IYsQB/s//Il/P1j47XCYbPBwsD8DcHtVGNd55Qe+awf0zA/ZnfW5fKH9JtBgqvmYTz9
tpJY/H+v1xnk5s8xhdsA3Z+wsWpXVcn8/NuoHat8dfXMfMikd7P4mnsF7B5tS89yMmaPEB7fVBGE
SItrahd9fFcxquVIYICi9Ud9dSUqk6YtwBS0C8SfQW58It44Z518V46nWFh+ZOnX82TdGHq+Ny1q
NcbvMQA8pCPQYmSHQGRZepaG6DLNDbB9xxfqy6S2F2aUP5TFSamOKynDzN7BNMnhaPRnwxrgE3JU
+8WXkcaXY98cnEoNxxoz7cbY45/oTjrWkw1RoBQwmkNpaZ+nZK/wCxWQlOLbSK4s7csuYUv0b7mg
3+ihusprIBD6pX6/haLZ6RqU4juqW69qxUGlQrXHxw7OKx9O/bpHR+UrHfIaFVhTKUikIEQtTYJG
7cK5x66iR202PxYyw8eq6g19sbOrOGgWOzRH1aOwd5k2QitG1hbokLnsEUb57XKbm/NhjqezoUs3
86rvzG6Evx1d2yq9vjuX1luRv6s5+JhUBovWHgcbeqFYPcnBKD377gexcwrhJlqyt7QHK7nVqptY
vYudKlytGxR6Lli42xAmOjSZbw+vOWntukWOq1T4+sykOxzKKs5tmqDa40GjsWiuY+M6R6s/QKAj
uvJVNOxafegt6XGJGt9JC09ty4MGPZk/WzGtFmujUmBTL/WKDR6rIxmvDn78Zd03Ox3MdujFYaln
V8jVbhDMW7FJL8pXFHf8Fravd1d5deyU+25F1DU1+2jgLTp+bHQhGZwXCqyQAQSP8pGRzM5DDcl5
+LhGcaAMimfMKTznwRlOU3PXq3mgpHoguuiC0Qs/NZ9kZeSJRW48vXbJVc7vEsvAwtJBll+Xyt7H
8l0/LN464w6b5T6mtae0UoNxRfOYsTT4OhZMVQelcw1pdhNGmrJCw7G722umFKr6sDc4x+XyY7XE
Lpu/B/FaNXDWziHTNbdpP2rbJmR6NyCLmoYhqOfGpWAPxrndG7SVlT16+ap6ZX5tZzLgsAQsXtGJ
XsTixSYXpMDioh0/hql3lfKp6971VucPQNPRVtI18IU8SbwbbThMxkpGeB4qs+SmxXtfW54yKVht
ny3ujafiNSr1oy0DUTP2bOW7dBWMT6meVN5LMOuoIkFYsatG8SjprByWbxuvXhkf06xhVE4/jPZb
xEypqO8WhIiFDl6dMO7lSC9DkgSytcnYNkJbcSPzse2rUGU7sUoNq/MwcXC1UHs3cpAuaCdLe12t
z1GKjgp4tKqzAxAKXSnV3pKy1J3H+dyuDe/A+Wql7Ibws+siQ1RvNLt1Xg6J5FzrZsgzbNbkmGUS
hCJO9NONvpBsWKa+wMyoaUdfFr3XRIVv1c9K/95JYp9gQIa0Ukltj6En1cn3bdOfiQNQ6YGxDdxn
LNSa1ZfSNscSs6TLshvWdlcKEUQ5SYMxXEh6ENK9UC/t9iiQtKEedsXcXiaIIDQY23QKu7VHeVGE
BuE8CFe8fnpZttyN0QrbDEFE07OC1HMZN3Q68b1uCBgLZ0tKdesefQH8/6CdrQTtojTsO2eka7vv
GXzW6LFsyCeZ1D7I3uo7dU6jLgUsd7eL0VXwU4wooRm5MZee2Qjbz6srVaq8lLQ1MU1hMr5NEghn
ul6WMtV97Xh2pvtW8tbjWzgj9ctLI5jtuybu/UafgDN0f7KwpTZVljyZDVWoWAs9T+lWmeElo+Ij
xHXVovQRCR1UuXFX87tGiCzV1/32KC/m6rKqKvJ1hhB9IuPPVOASgj+1cQ3tralf8kXeIXaxJ6jz
aDp2iCd0BAOIaAG1Hma2xlnvXNHS7xq6q7fY/9JeA4EUfIPjBDZkQes5Q9AKXOaldyhtb60izzYQ
LdusUhpuoQpP37TUV5Xy1Oot3zINWlL4eXKnM6uZNEESvTdG49pQSzZryGnolk22W8XwALx3efLU
ZpsTTOZKUwbahBhik6dIFwPfUN6/1ZHlJ/Er5XFYJoMbt/dJ/tYbahBZzq2WvfYtU3eAOVOrBU4y
Mst7V2kN1EUakN9aR/QDdbHt1fusEztNP4GzugOHtAT4Py5Ps3VfyDtT+kSuEugJPS8EasYkSq81
LCrodAuSBuAGPLuIe9fIngif85uRv4UNyqPbqr9OUACb8XrQxGXCmlTQ60bJp6olaGtu2j4DyjTC
fGMZzLOtz54qEagOB1pb8EXOyeiI8Bhfujz2DKXytfRKxvnDWUVYF3dd9CHAhCw2H6Oo/Q4tSRRd
a2rmdvOVFL0r43fPDhqbHRgItu5gIWuf+T3zsTp3n1s6TdG4T4H/MEImpWS41Zf7KZn21nhpNrxr
vnazqnxzEn4u2Sg1hkCxc5/J9EPWVpfO+qXX7CWOHaT2tWLtJXCwNIl2yLX9JDOPi964ZlQh/X2c
0XVbGn9cd0FpX9nr87oKbwH7EuoZkz2khQlzvLgBtKg7zLtMXo8RdYwSCT+tnHNuv+eAUxbDqPbb
Ulx28aU1P2sZZFUyuWaPmgeKK1IGvutLaF43ztiI6+ex10/twsFof3R5S2fogM+vUCrsl3gPRBU2
83gyCnv1Bw7ntRoCmmdXNUCyjM95dfZDYe+UjqRTa6c7eyqeutpCfTBdskDYMH+gAsRgAOnQNLtz
N7vGEGKJyoI8NdoVzOPc12EdvTb6GIjI2TdUCBJB0NnceMXIpUY+0DbE39jVAIok5dUxBcGTBw0H
0CZ50bPuGAMHrU0HNTi46qKQW3owcCF1mm+nZCAj7Mbsoezv0a71EvtK3DKSf1exjaMZ2tC/SZm8
SLrC4s/X9KOQB68VeVgPRw02WCw6UGnBGcJAUy0d45oYWRnJlxp7dTbv+yY9luqGHYvzmtbI/gx/
6uKDJZ2cxjg2xXsHIphM+OYOj4wrIKlpfZNPO5Wuarrsxn4a03gvjNobKxoBPNQncVHBShYwjFJ9
JawXQ9h7Z/xYDOYJHPhU5P9UYUOus1wPEnhyLl112i1JRF600JIZZ9IyF/TuMw5DFUdJU/rFqvq9
9ZWhR5n61RMIoMi08qO29rNU3wu7f+0ddq6xRbVW+G0sw+2dbabTx1EJO+Hcpi0zCno23ZICfRVR
hLKV7CXTgPss9xJ8ayV9wpXwjQ8vq7D9ebmQHPJcjf4Yl7eV/Synp9I0j1mEUfvwJK+XS1N5ssyQ
JKfKOjc+EgQ/Xz+U7lObIuytOHih9c3k1ioADWPNXcpXh90PDNAXxuxKDdKiLvdAbVjC1Ap8p7N8
MXLOx+pTpZEJUTB/tmYX8wB3Ow8QkzY/N4Pjnt3GMS8WJfeL+k60jVuZGLAs5kVtvkvAXIOKxnHl
fENrAdN6FNXiadplqTHsDYxZQHyg1udBI2gqa6rHDFFRFTpL4/dFd5vhZFiqrW+VZahL1AU2bpjJ
dx3NrJCP3DiX3U2afthO6mWsnBLe05L7M3HCpLE8glSWWbSX1G7XKvABCcSVTHakyLwkzf2eTsWK
FxcPGY/yiUKmdqXMDB3kFQZyN0T/ah90FT5vaB0XHQ67eE3WWwlAvRRPRvHRO925025kJhiHS5kD
DancXhPNbk60nZ1lng7A3tsfdQLaWgsUC+arbLBVdr2f4Hc/yK9mVh30hKphlAN9FqEOhtTl9U0r
X88la+Qz5p6U2gjyKdk5VuTJk3opLa+GAM1zUl9hgDJp17Myjq4wPqL6IKlhwRzhMk0HfbzNlm/h
RF6hc1AVzxXpkcho8J2Oz2Pxpcq3vYgZy9LcXH1DToPoakaTyrTYYIYyrEAxvYv5I9M/t2EVCV+H
Pg2S5SLJop2aHadlCsf8mzkKgFFGnLSF3okPjKZx800vb1cccwdz8cyoP6DudhPr2ZpQH5o3tnY2
1Dsnvp8VTsTN36PV3AkJQCpQ9dYc+tllK9pruS6vHe6vGjFaWEwfsJyOwR1r7OEF5gQpopFuCPry
S4ktTx/XUIyPUUUdOM9+bnR+pAG8FbdyZQbdiqNq3+2dOjpHysfYSLs2lThF7GAsb0bzU7BzMxLl
VpwphvOUOSr9xKvdXPV2x/e9+nOqh+3chNNaujM2F1Kb7+S+prEs9lqBKJk6VKNQiOQ7o7tamSgx
qYuJ45Ct12neWU0YjdUuHhk91FpXkuZwRa4wyBcRddi4suviEHK5tsCG5ArF8hT00xw4zXqWrE2h
+jZLlwB+3sqMWMMO3HcMIyvfVleyAz+I6itvVn/KTQqSZ3wr9t3YBA0HXfmmjZVvwPoDQ6cN2iE1
RxBpec5yP+Sv1kq1tqjnosbX0CjdflkRjeCQwBNWyjtC2mgEL0ZDdmcqWFmb/IxOvYqdYKxy+lmK
75hb6lh1ThqMDGxL2rUoQ4smImXIBswd+fF3nicPg/7dsAJy5LHSania9KrxlNqh86qeZTPdxfbF
QL3bmZfp6jmKulu7N7XkgYCPreu1MdyMnIcdWWPaZnDHN2vDQk7F5UCHUfSv0fjsaE8zZ6Uob9JJ
DUq0EWlW+OoY5tOzXIu30jH3OS8sZaoclUyvoA+6LSoSN4BNum25PMxZzwGa+aXEhKDEKTLOO4nW
v0BmXQoEF/IdmgbfGjAfoGWT+IIN9BhlGR26Mt9pauKZ07cxrWcHAtSU6kCu0CKktpsY6XFYcNfR
LddWX+xEuINFYwnVOywmYtvCl7CKaPTYH42riNJEkyiamYFIuw/dOK4dtb55k6lnBWRg1CO8EjFF
uB/ir8r4qMzWn7toHwt0zGUVKMnIm4Tv4XhzzFARYblNMdFol2Pvms6wa2rWThIdnfpBa68tmrom
4s11X4zn+TJ77mxO17qiXDVm4s/9qxS9pqiMR6Iop0awiaIuFJ+lftY0eh7zrUeX3lGjafGI0tfw
x5jCs/ptbPofNHXAYrbBhLKBYfvfDLBlszNqaKv3LRLKOBPw6Ec7a68FTIbuf4H9/i47hPHF74ua
bLMC+MnU28tqmiKfv7TYN0ZP9/Kg3POpe5Qy1inbdWGteeaHU0A+mLf/fm3zhyfDH4jqXy7OPMaf
MU4xrUOeqfVXhQUG+iBbm/ab+E6azKMDtlVmT026ntM+O+TqZ4egDA53z/DCnomxIB3HQEbNXg/R
RazKqNXnvWRLFxyrgZNlAfXFJgG7XflOO0f34kp+q0p5b0/FiRG3B0N1HsbZ9LOlDmcFSbcyMJpO
RzPbxc6cXluZtWS8zKPktbJzkRYRXQKdQidd60gX8/kl1y/q7lFKSIhvPnP5uUveivRz6Ycwz7Nz
YpqQi/0hVtpQEvNFXGkzMMnMucO4YGUtHo7ciVILoi47zlg2CVPfpWr2PvaX5ZCGczsf5TKk+zkO
dbIry46TYPCrRnxmI1xQbPi1VO6UdZvTQyAmj+aVneXsvnCAcebqEomMrXap2b3vaPlhjU/Zkt7Y
06Nu7sakwbcF/CThkGeF9cMmwf6QOM9aZ3IlTlyry8Okas5LI38oCgatJo39urcbNGgMYcp5eTkQ
HhzhosX/JAxTMDqY6KcjSlWLxxnWfbYfGKZDF1O7sgD7TF+djDVdkZC1pj44qEyZizI70KU2TDjC
kvnIAOMOafpuGB7qPvFqA0/YmB9bWV5iqgeRZSGqfqDhyXWmsyOKc6peGqsZ9BS/OeMkSUJgdvYq
dyIUqNcWZO6jbnlxYntjsx/KY+O0u6nE5SR+kM37Rl48Igq8gRon02/jiB3cmA/jnF4IJaUPfbHy
JYibozytfotOkjqKYhQ7BxsLSU4XeXySy23SVg+KNFwGy8vEXlvTm76rP0qAlTWR/bkg61ABUetR
eCTevO5HeL0IPX8t0hPRDb4aT7RWLRoFEM2+3w1552sLss38lBrGZ2zJZ358EYnTZH9kNYtVQ8Ca
FTs9kvaW/qboaAY19KryvofvjvpbdX3QRojnOCD34aAuMf808zKCOWzrNAPVOfJ5nh5VjunWUQ9r
Et+tgv1UFkDE4HnFvm7Jiavkc4ok0bxWHeT6SndqqFr7qjtOudgN4LMTM0qKKDdc55wUepBAQUlw
l2nzOiTvmvwiYV6YVEGWVOCV013WwtvLZwe8tS/2sVR4qS5fNcNh4IwbcVXOzfosD/WBeVmgr+UA
aH1pvkgTQIrjTdHsVcJKXKZiadiPTXK/aheifleohiymDZLhqVbunHqPm2oogcZKUGFUjVO/r6S5
I5LVCKpK8eXKvs2ZRtGRsJbS4GF0y8x25+dacU6SLdFZOggVk1WZvO7/6Fd72IZ8EYHEvC4xjEFm
L3shQ9o7M0mFzs7W9YvWwP3d1O7t6ALjypLPYt4ZWe2LFMd9ixZCJB2YNmWcLCmPUwfUWg8wPCat
Tq7mt04vUWwvn0Z329Vg9/hjyewa83pwpq3JxJBLQq9WO6cNEptJJG2BpsT8ZuTZbs3B9BpiShoE
0WV8mzcDOE0rvpGA0WPJJ0iaE1o8n9mUsLfsoBmcU14Dng1zEInnMV926TC5sZM8QsO7CxVOm9uH
SrUux3LaYiL8HuhdRevQJFC+xqbHLJQ1nKhUHQl/Wsa81aQ5x/oHjq7cPQQ9IE7cOEHPCEejrLd/
JDAz0EJOlpl2Xm1fqR0hgCq8jMFMSwO4U9ynMy0+5606DuQNAyQPT3P+LBeXsloH9nChLI952u1U
5THDAWKupquk+WwLFY0zamQESQ0tbTZQ8aQM6Zuzb7VPcvO+rBiUC07x14r9wJZwG7HRw7CLzQVj
YErPuzyr1b007QXjZ2Om3Ivcei90++S07fcKkjxFpyKd3ZrFVWIMYJh+lZeHtb9rpoeejlzgI1Ag
EE7VcJKeEuc+SwHzeKgbMGnG33ojIzGWw3ZNQg2ewpn7IO2uNKBlW073MuXZati+XWe+lQvwmlsL
bLhbdL/YimftygIBcUjgWaL9Oul+p2HYpn6X46skMeIh9s78qkyXWVr6hnXftN+2c7v20hFvEKoi
RrYWdx4i/CBuGkb98nkXKZ1fwBekceyXzZWqfP7vF7N8lspTitI9go+gW08RZili5a1XYd0pPqT8
agEDdJlXVmGr40/R1DToxtPSPYnauo6SDWDSzv2Cu2IBYqrq4kLvSrDPT4iGq3aAh7H2GQDIuBFW
MeNpiEyGbPtEeitQUxMHezMG/btU14G0SOCtpZd2vRIP7qwVd0QGhg5itTlddrV8YUTdzVRl+7kg
2ELV+WXg39rmDU3zZbSAmNk8lZVBio4Jp0Le6zTwlQW4z1ydPc6BMJ/RjG6KOdT8oV1XAc1mUEw8
VSM6TpoSKmwHmtIgNbICa9kZ4j4uX7OSLd5B759oB6OYdDddVx0x9bw3twMT44pPxaCwiqu93qk7
qfzMpvemq29ApEKizvZG8Z7K1Dwb6FJLTykPmbwcWIHrnKEurTEf5qn8RaZp/SN//v9I3z/8e/5E
Mg+F1OWiXD8qttaKKJKy/+iyR0Ry9ELguGl3nStXRWV6hkF/WNy0Y+raBDwZr0r0MMGhVvrtGs1U
MJOfD8WuUaqgKFvXjp/LgaP/swRfH2g8J2i1DrAlLgqvTS97hWwAm1q6T92aRZFmsteV9+l0j48G
QYc5QG/GpBzOJDFxJRySS3tMtrZIPcmz4ufdfVoQ37fUh2pEvMQTzhT8hOA21v5KgjoUdLqlA/5/
zEDRM82vBubCLpX6oR7vEr6P+aawH9YOIqJ8+/e69h/L9z/X1D9Gh+bJqa1yqr/6AOTYwvJdxwsT
MYSKSjv6bRrqHyQsf63gN5H1n96hCjudtJnNQLEIrB0tcESqMtWsV74soXT/y739w4pBn4TFj4VO
CAHuDxFEk8tTM+fS+3JEuvcKakN4HCYup+r/IlzeftgPecdfLvZDA9Gl/72Yc6fsxH46fZhufj/t
/79t+v/TifxJDf5TV2+Zqlo3tvzVEds4faozqb+2PwTp9XJPs5le/Sa3IMv4n+7tT/rzH9KVlL1Q
z1SHgWSDI2pSbT/V5htgiGclZ+6y6e6MCNX9Qqthqw9RdNkuGX6ZF6IK0/iuTB8m1G56r5XUQuI9
GfC0xJWnM87pdF3p311+KeMZWD8M/DNnMEJ9zg5yp4RNTYRzdehUBnqIoxTx54Qgwms537Tl3dYk
atAne36T8WzJmptmqX1n0Ly56ul4u/MwHhQQAis99dm3bk5YZDPxQdM2U4MW93FzbUWnMf+Kifjp
jUvNUDy474xplVJnZ+MUWJarPnlSF+Dt7trpnnPNOmINc56z/GrKxkBt3szmcYnx9rHjc2OjmB6u
nO6mAqNUJRlN7t2c3Epj5rdivWx6pBB97mP1sOuNhqBNZJKA/IiRMZqpAfOFkr0xpRvqHMK2dq2l
4knJnR303kmN6KGyEg2+cp6o7JYJrrlkLp9yq2e0R18MT8gbxJ6FRckezVnRofdU0/hAfIun1sBZ
VDv1W7WWFyi+dnWN2BjS0InZviXjoMa7PH81CAJe6JUUYQddUlxJTCGXWXLsaMDA4Thc2330P9Sd
SXfbSralfxFyoW8mb8AG7EWqlzzBsmQJQKAN9MCvrw/O9ypt2pWqrFmN7rrX8qVIIiJOnLP3t7Uj
ABWc0jS+yhtOMcZ1sbEToXusB1J9jNy3ato4ibvVlGSdDucw2tVJtxyrbKtGYhMmdDY7RDRKf+YW
dMFrfMgn51iEHIaSyZuYOJ28fTOcy4yaqnCt5yQNHvEKneKEUYR3cctqnw3Ft4A5FTODo5OpA5PG
tFn2kbO0Z4s1LZfURL/gmhSrhr3v6o7pAMavZVLqPtfqptbWTt1+dOObo7WrybgdknvpXhIdLU5I
X05pF6aacSdHfh2px1xlLlaEfqgr5I1RJCCpYYxMJ/eiypdMSc74tR86NzpBszEXhYMxTzwwjbJC
LmQMGhFzCPEhsCzVdbXQ3dqPWvM+V/ezFpsbAiytczdQRMeRsjNVELd0exHGc0FCl3yOOM3r6cmI
gl0xUhozL4joHk2FimrG2pWNfnC97LFU2wdyPN5MorLVMN1pvIM4sG4Gaa3jPjmk7Tlxmh0U1k3v
KEu3uYw0R6cXnV8R9cHWZnCi5gjOU5KuU7loDXMjVG07mIKGR6afsY49ygb27ThPzDN5CJH29Bqj
I5H0l1h4e/70EqXtDqlDjq97PHku0RRee4/239eRoZMVc1Kn8ElpO2wJlbUce7mPZ59ci9OgYrAc
9ZeKllhcMfNoB+cOufDeccObJlY5RJObJFYfoJItRD4sVbpzQ0Q6r5cchrjCEaZkyCIr9xB4zUVI
Z4XP8X7Q4i8My39XvuEd0VSktioxJr8faDji6yJyS3R2DWE7SBmVJQM6bjEAAjMf5P4X0re/6DJR
S/7r9a5OmXSMpV3nEkM7OMjsTq+/OjO/eoErYWYunD5yvfK9WbkbgyLAD3beEvm1i5Yv8dO18nUe
xFcvOf/5L0WBm+b0LIISkSZ3keGnQjM6hxsgj6STLecs8uwLyPhfxMsICG1AYSh2DaqDq6onr7us
TGo+xuW4HFaAKahBflK5kWycxXZ4HN++jFv9S4Hw22te1T6xrCMAc/Knuf2sbWfNKzjPL93tf38k
f3lvV5pXo+s1q2rm96bvidBDaarddUt3YSz1A+Serz7KvxRZv74t96o2yLPESXRebvbsM6Bco0MC
j8l0ayv2X3aA/yr8/Nd7+0NV72h6HmTze+tW9LRAMTAZWObPxHYVCzbUBeNeb+Vtvygk/9J4th1i
J38Sd7DyX4m7U7cbOgS1vKzm4/3bDAfOCJR66mIuvLQlsgJwbibzv4X5RczO30rm3177qu9slkWp
eILR3045z/V54NcrRhFrCiz/K9X339fFL2/0al04YQLocZLvnd+vqZqW4r57Do5YROF8LKpNf6BF
ffn3H+5fV/8vL3m1LErhap1eYPijS+Fmr438gutqzzvWVWH+2wd4tR6SqJX1EA7vmWLRThw5tKkQ
kdEE9kXWBGgi9hmqrUsKVFQgH6YZQxM87hFmo/DL5T61wbaozarxIkz877R0/T75NFFk6PWdTBiA
0xaW6Mo8685mYAYaCzt0sXLli5JI33URiZQXUXMgWI+gJZdpN65GWr7OQ08TsKzSpTMC+qmeK5S3
Wh3juuPuIGlug5oZWLQ4yJvIXA6YWmOOVO0jp1ueq8raGXaqjqHM2CsJJMH29d9/NX8p+3/95H4q
on/ZmDNmUI41DO+Ku6mTeK244bJ37rrye6R/6NSy//7VvnrSrzXrrd4AtVPmVfYzZG1hvM2RbpjI
dmIv/5+2rX89dt7VQVpnzEZqltU/7bw5gQzeTbn2NoXv7b56sS8ece/qTB2CXjq1Mbx78tQxZcQq
8sVHp8+bwJ/PODBd00Cd7llXr2DUmq51Xvg5mcwgjEMIvSDtdIa36KyE6h1UGkbVYNw1bolRk7Zg
Edc2dk0TofpHl6bPCQMPpyvmdAX7okjj3o1QVuXmg1IjN+hoimgG9At5GWlu/Pvv/a97+hwi9t+/
+9XxL8capzqOX2jzi4I8RqGJTdqmm3//Kv+HrY30RdWwTPg+V5WanlG9VsnsOJmjI1BtYWcOdtPt
/JXnjy7uk/qrY+PPb8WivMB84qgar3r9rZTTVCJk0HEqxTezU2mmFRBARar9S7SdAwgwGm7+M0L9
3B3gRXmDjkmPACXf1RZuxfj/s7p4y4rnUb0J+wet+NLZ/+fGwPtS8SDNlnvL+FmC/LIxcKVsOCVK
OAKaj5ewKYH3+sZq2HqklKHja1fIw5eB3OuIHL7kHM8b9u8PO6+OxYq8CgxRf8RZZ0mFltxy3zqo
ynOqeusrm+bLgMm/vQo+dCIxNLh8tJB+r0qdJuQekSpvKtERPC+H3o/+Lyoa809XCbntAM95HQCP
f4zPhW7Uda85Hy6Jv2bb7YI2OEU2FgOB4FCpyRVBWGFoiERHsROZhiivPfYGGLSBY6lplpboznpx
i+6lxZIq46fIgPyBvrZMxifdaU4S0+PkpJuq3FXcjBzHRXp7yWhMImeNFOWxFVW15Pj1PcLtbCn3
aujdMgDaVrryxZL4cydksE7NjbHMNqHTXp3FBDG2uWVh3PEwDnxA0lh+scrnb+X3Z4MXwIWnzYFd
fKJXq7xU87YOmonry0x02qUwCq01Aq+5RkOvv/2qYroKS5iXGyucWFd1BmtgDbp6wTbNMDTr0/uM
SBy/J+vofr5IFBtnOfflbLxm84J3SRxpNlgWfOth2y+sZfAcrb+6G16F5Pz5u1w9sgHqNjbS4b2g
WsMWsAqeRLuQH+6qW6p++AIYDNEidsH6q8P0z43u9w/hagvHSJJFvSI/Z65IspXLGQw5Zxx5BAkO
65AESDf7ktvAuPH6y0Z5ArqBBQrscV6ovy9R3q0QXlW/F1hKjOxcZd8Qw0CROojpHkJMmNGKj4E9
Il9gsLEcBKNBxpVuuuki1Y8xE2UlPZ1mN2oEVVbZKvQuDD+Z/bA8vrfl91wJF1JVNgyVQ6h1DhJu
VTxY8kebPKTl2dCeZ5JhHsRMYojKqLUVSTOuJ8+WJrYZEyDVrFGTv+Qh6glLHmMVUFB8mfhaOiYK
Rc5UuxbLgBEnsNVFy3RKq5J3C70Q2lwEl8mTLYZ1Z0tfQQhKk/tUTcNadDQM9eamjI6GfuwndUFv
bZE11UmbpY94AALCbox+J8Gle7y/3NL3plMg/cCmDQpJK9X1GD/b+OejTi6NEMvLhE2weLB0uXaL
t0iiBzHTHQ3fHVOXhcWUvUwxadj91kDKr2d7y8zWPT2aMUVzmHxXUKrF0VvXRMtJ5Ms0JB1DlIhn
7U2OPg5w/FrzFJzpbEzdd4bpLX74yHaWSapsjd7eke9+iWwX4haDiNJKF0GH8w2puInnp8awrj+p
aKdU5nuRfTLLLa06oRIfbo3o8+pl0x3t4SYkAZRR+U6LkNYV6sEsUMFAtRNsZ5lFN3RkcBTdVCQg
wglbde5FT5wN7iJNPTHtdOvbhs9saOaGbsWvwNId1TvFyreplFsVBf5s7tLCszB2cfJh98zt+Rnv
DcD8cuYXSP0eoe+igZWhFzsTQGJNH6s+5uZNoH+K7JDx/8jsk8PgWE1OqvkZlcbC7uNFOFdaAoW5
ds90d9XXRycvV277aBpQwD+GoET1zmO3aRXQWrlPWZdDZFfqTdd8a4LBx3vDj3fYydR1FBpYDD4F
bfPceEz6w8RRrDTRxg4RkOgfQ36H+LuMwoWC/rHDXBPoACnTu8Z6LS18A8O0brt59AwSq4HolTF1
ZYKvpvICLAVHTHeSovrQnXsdKIct+6UUJQcV/W4MITj4dHuVAqB01Gib5T/c+jmtz1aKFCqvVsTa
p8DF3WldZBuefrLs4lWY1ye417sRkliI9tHmI6TW3egp6kT3OZ4+EF4s8vGUqN4XxeEfx9LVRnK1
f6XNZA7lNLxbzmeTf0SD+kV9/hfYy9UrXHUQiHWtLF0Yn3k5bKoKv5pEn6jaWPcYHWqMNCp7hyjd
z93gGSXqbKS8rRAsGjJFv36vMRixynrT9llAkxvXFEDXTJs1kE68tgZrO6qJTzG41CAaZt507IJ0
XSnlRmsVZK35Z2em71TFTMNTmP9uu3JZkb2D5L6bs0HdnReFl3ZoE/wsSKrUm0LplkYvF1mc3vSd
sW6IWyDkmNLiQaOyi0R78Ezjw8MsMdjqU5u1cF2Q2Azmxow/5gZ/HqqrUB+WNeKYlB8jL2DhoJRu
TOumL6qVHLRtg4bXMKRvzF38efEj79F4XFySfeCuVv17XT2q+lEdAvAhw2J26eGzUkCdqirpiy1K
eTrMZXejGA4ADNzODIT76akpYlZVtc2Q3i/q+LOO0cxmzdqqw22ReC+R3YuV4k77vgnvDN5vY5ev
ulev+C1XQUK4zezaoE0wyRblXLyWwl61DjwBFiXwb8QgJQCeeB0ON+Q0EHn8YiqgbUh2KBpsFanh
S5w0BXLB0orvPFS9y7TOHjo+cjuxdjSo8eNZrzbGTKepD3pM4wzivcMkHi+YPzqYfNrMT5unWJG3
ZonuHhOrW7YAXz0dWxZfZanTl8c6CTcWBORyohw0W4RYdrKwrXpdaMm6Rwro+DGHMn0Lh49NH4Sv
SFlhPmCDC5Jl2Aab0UtWhWH6IpZ3zhj7XgigZa5GQbFI7o65i6QuofXkom+xN0jttRSTpWuhRhyW
RUX1UyFaCeG5oAOnaj9LvtBQa9hh33T9u2ke25EQNgF5AVNY2v1QI2RqdEjwF1bRe9mzvWg+p/Uq
LML1ICmfFCxi3bcRn53EVT7peJaAodRYxARke9mIFURDyuSbGo1vzAJRKQGIS+q9VTm2SKf3Ad4d
8i6+5QnRE3I4NZlzF9nBGyKxU0GfJ46/OVXtEyG8rAf3FmkjZgCD0cxtVQfnPgpvQot9DR2/DQeK
NKi3gHMW5xD+nYKaWuyCvF5LL7ofp4vsw20WZAunWJOmsB9UsSlEt3V4yKOcxqGOna3Jnlnsa4s3
bUzhvkKhELUMQtFO1CGUrR69HYqEEm7ibHUt4LI4qBOdQHnMZrnIrOAgOEE6pz76oWlin7gfXjrt
Fb2E9siU0lEIwA6JzUjRzau6LwG3GEzYRbgIUdsNHTqz8YPEKaZc4X3QDBy9SNWiVdY/ZVG2cS0y
A7J7p1LgNIO/QqBlOj+Epfhx6pSrUBt3jQhW1jjuU91Z5p68hwLykqHpj9UfaeiuIu2bFt5xyDEJ
vRF5frFbHqckPpoSDRhcbEdgYTER2vCFFj0blkcXFwbr1g3EZt61QiPDg8PJn1rNOuiIihmcXVGE
W3zcG42aomEvCIAFphU0qxYh9HSxG9uvmEKqBjKP0F04+V3cKqhxzS9Oij9r7Hkjd0lFnckVfyaH
ThiChyEb3o1zfgw22ir3I3eB/niJkhzi5/eZ6GI8/OcV9tXLXp0fRj26WqAP73LtnIsbnTupscr2
BRGYgS9uTGRBgKy+vGn/qQ65etm5Av/loj/AaSRvxf0sSTrjru3u+pbbzLBmjPol1H0OP/j97jZr
Q2goQHYwdeAuV5dDJ2G8rPDR1mvvHVlwuC2xR/rj9/kmgTSHPWU3azhIXFlaT7gDwpcUTeYXN9Q/
u5C//xba1TwjlKO0ekBPc2/Dlgs40K/l2qWdIc/oUb+KPPvLFebX9/zzC/jlA9a7wi0cN/hMxXHg
0h8qeKWOavFVArT3R8eGd4V2ClerbpuAga4+2wzQZ2X1xadrKuZiADqmZ72flPdaXK5wst81obVW
WguXINlnyJOxprK+Qhje1q6rmXggTkM2dieNZuONHdpzc2kDToOdiV/5DJ4MnV4wHXV2pJ5JtTpG
q8Lknx17GILJE9cf1Mp9vMT2QGtc88O4Oxm4OfWqw3AeEQ8FnnYqD556F1fGD4kkt63sR4kaqeeK
4abqbujstaZGq7jQVzrhS2lS0pm/nYNeELoj3vZV6sfQtjZm/ZqNmQ+abd6EqZEN7jP6E55k3E/K
46hfYqV6drU3lQqHvsxtHwVIyZg2qpUvklM/HmqsKNpoP4ViOOludtcVy1SPYNA53k1jWVxu1QKZ
oaAQM7ryzAfj4jD39mXcHVqsZaP9XgH2rJtuHRHqscy66hM18BeV5d+en1++V+fqCpxnXS4h6r8P
FGjcaTIDLNsuGd7/07bK74/PT23eL4/pKCwBMhv19LwqLHMpVsOzeo+9eTE+oFDIH7+CMjLT+8tu
8Os7u2pmVDGAP9uEdU4oGEIRJKF1EYMyn9JZPCG3Fpk+Q99QfJR+qc5ofb1eVdbH3MRS+dAFqHQ1
RDiNySoMq43VRmgFAu3U4tVNQopZbt5ZgksH3ohsdeRFb7k3+O5gLrtBkvQ3C3VxEkERccgCRCKP
3/1m6DHPW6+zZ6EvXoziVDPUcTwfZ/oG9Q69Nd3aKt50NrLhg1W1VICsdSjbjZapXQJdSKIKn2yA
bt3Kwzhfzk5xPIdTl2fIZ5XHQH1tApzgSr4dMrFiOePxLuKNPRmvUub3eZK8DMRUJ0H8buXtjXSs
WzvobzP0Ro4e+XoZbbBT3ceqA5cw2wemtrYh/hcVaOQiIfwtdVI8bvESE7fLD4Vd8xrgM1wEPRwR
/JgmKQBlACsACwFqRcucGBVMq6jZKNk3tQv303is4u9BzOKJpUHf0PGdqDvqQ7G2TYLF2hn/obDm
vX2APoVkpGWhoojC79AXrBzKCqM9d30I4Nk+VQiGJzTPaXdr7JS08JkELbT8RFJBaCfPbl0sYYi0
8seYXmL9AYv8oCPu0p9mlVkkHoviVDXu1qS4LTLrME04v+VB8Z6GItv23Y/J7daeTaQVujOblovM
Lu5IEZjuU+74synQ5nKMrW1bkIlHasHZs+iMVu22HRAM6tmCzKYbORuCIVm0S1s7WG2/CCkyBzTj
5UXlEelRbLUpDgy0YCNmWsQqpaUdTSzicbpzwkeX+7thcVGn8S8eSwIWR+U+16AI6mQ6zwqlgbuX
+OipifpUP9R2hlZ+Z8W3Q3STIdAs7gSuNXRVm9jD9Fl+LxWIk2Z/rLDR1sODNmHrzE99V/rGSAuF
y0DlkYziRjeh9lqSrxCWp9Z4TfDdJ+FHkD/LHhZ7l2IWh0FjIveGUMw29kLk2KItw1Vu/AAzs3ZD
5NjpSwb3vFHNjd6qNP09hE8JGzlqOjOYLtOAqL4AjaiLbzFCL9uoV9PwFo3mJm0q3KwUoKJDFvVt
MB7t5FtY0hFL2u3kPibknkCGXxnczPICtzmNCEUeNJyeeZDeDkP3UEaYy00GDWb5nloTGEFl6eQM
pRzhm+EA5xIMabAGkr+ZRsaoz7H7POrNJgHxaUTGyhm+maiEgo6un5UvrE6nT0O+XY+rHsalFWwS
64P6c43IZzmyZOL3SLn02rZ1HxssNWgsneGHTqfJ0jhNODptvo6p0Zdla0D9TTnHlAkP1uhFr1na
nC07XVaoCiMNu0jJxVo6IHTmmxErgI3FUTDIdfsBrW+E3I0nZW0l1dFsm4cm+2ZH4x7eL9vYQcHV
N+ofpkXzWnsWo3nvQYDisr2Wab/SOhQy6OvLrlm7/Cejf+47sa1bbs/NA8mEnEjPPddmr1W4t506
NSQsEWD5+NZgFR4yCf3jJbIeRuPS5uVSgH3Ngic1fBqUS1JJxPZiKz3BSVyv4KSCgEUHJLnuDbnz
Ta9glzK0A1eH7UQsK5vnMDxMyh1q0cVYfEv6bmGo5Spukc1hLolKbO/W6xjd6bjcY+nOoFQ+J+sg
XXkogkD3Hb141K3uyIEzy7e4eCIrtVxArXwcMECcPLox0K9ZCrh5Gnja4O36sPJjWiFFCk7FAmpF
v1+NGl8Zu0WFy9iWYDksHLmnqhZ0/8Z1KazbfIhfuo7TPs3OWazuC3JM9JgucQcgnINGh8KuFhMx
HulGtrhK0VomlnlSuCaNym1pIfdQhldPby6ddWr1UzHeM+vLg440EcgLLAzpZKuCC0tvpuuAhRxU
1F7Jc0qzKyh0H/tEjyx9phoILkRxYtwmhntndgCWypplUipYuMJNOKEgcC9OllBpEGpYIbVRJLXi
nSruYlIh6wEfGXtPlcttbiLCyWEy2dppjqpLymBDiIlsXO5U1W7S+01mGIcyiZahUHb2IFZG+1YN
xSEdoX+a3yclOplBsVUK2x+qm7lf6MEucuDxOmCIcp6brHKBunMq4edoYuPkYK4D0xKWHQLWYzl8
T9qTkltY52AtuYmP+WiVGps03lUxECzcdyMd8IjTQkfgW5qHKTSAbICC9948za/pvjbyoIagB+1p
1bdgqhr8gCgyRX5v0bZXwWQp8r0s72wD7fj0HrA+agF8eFLfwuimiM5pdQMWJhwQXRKa1DvvfSh9
Pd5lfIBjeJn6Ytd6xXy/RJI5WIRlmIvawc3FGIDsmV3R1N9KC4JblD+rko225leeTHcVkCJEliCk
hApFXMeVqKbuwOZnRY+R6G8TZ1or+aO0p2U4BDu11BZJcuscsWqNi3ST8DCGGpFKZrLvPXpmhbFz
EDJHxUgdQX8uHrNtUzjbsDaJL80AdtyngYC/Fp01AF/sJqcYEUGjRPdxcorHYFvr2Y0Ihm0YGudC
Ebuu8U6ODP+p05kz1ohGu/xziEaqGv/+vzPXrv71v07xe1XUxWfzexbb73/pv/5/C3GbA87/XYhb
9lEVxW+xb/Pf+GeEm2b/Q3M8h5TfmTpPTjMFev8z68/9B3uSbVNY0FaFnWdQwP5PgJvxDxVOPShB
FTalyejqXwFuBMJpjO49yIaEUZvMvP4nXu63r+hfX9mvOWk87b9V0Q6dNhCbJHo4JgNRvOlXagCh
O3rp9jSCSjXicK9CuB4MhnMSYiYni2DYIIvAV2za895MFq1YWlPI6KXqU/ucBCn5DY4o1WypowKE
ds0wxxg3ycAGTbaWO0WfigxcC6xzQZEKh6wDZ56YyWy6tbVUW/dmUQQ3NS+c6qy0ui7KpdPHMSUK
8XJMVUFpTc2nE4HLPVaKiIbDlKJmWdvCGJytUufIm2KTGeMqg8sxPiRxk2BMDCat4AyyKszYTjBl
XM2A54eEGvQO/29NFzGZr4rd2m9ZFnXTra2SP4EDqJvAQiP1+i49xdJe9BEowGm0kyjf6fE0RI+x
nlZoC0aa0Jztiamg22iKml3OSsKa2UcjTEAdxTjl4j4Y2GEXkEhUja2hhnalpqrBjKdTk9I59Lqj
hX7suqWxbgFWA3EaUN50kDryfg79yvEMKPHktM+jdBO5paSRE0zXpihhZaVV1ugfIPkV2Ed65eXN
IWQsk5/tJOy6RVzS3t6kxVTet1OKSCBoQ9Jd7EBTCYhCxtMz2AxyIGW7TIX8c1LgY48LbTChFSR1
YRsV9AphdEcJPLD87mVZNuyjrGvQVZuZGZycJJEhxXBmuwXj41Gzxlc9jNPx6DoM0Y69NOp+04iu
kz8wLUgSeBsHjBc1WehqEi63kc6x0FVhItIogtrYCrOvbYraiazmQFTZj7S0ufwsHFUM0rfGOLBf
Rz00R/gH8MlWlVlz7xqnjEOiq9SivhhuaYXvUReaz0reVbB/myC38RBGAVrhSqKomwgGjFbQ1Yvq
rp5i6nSvCmgjOJ5ShytpqBIaV9bgAG8HtmRi5lziODK7sKMjgD+oIhFx2LejnoNZIBvZaXw3M+Wj
WqpmfKzsoJgWAn8ps7/S0YM11xYmwZNTaB5teOJndhxv+fNoj7Q81NBkIFtpfaAxPYUYfsgrtR3u
ZGxYo7EksMIGWF3zj2Y91R75hHFcxGIl2s7jSlYYlUYkuhvidiM0oPE1D8kUmK8A1FVGEHi4c8fE
AX8/8TOL1OpHGFd6AYunb02uqIGnp3Bf7SE4J+04Tfsw4T1e3CCFzmSp8WTt2CbG1qZR0oUJzera
a9VFNYcdf2qjFUN/cxjzrUiGsbyQy0ZvopxWstrgezEM7TA2WE02Q9ZygDFLI9DMLDLN3lixy6kf
kcyWAN5OfiYWDur4UDBIoCVSUWjgdaj0aCIr0GW+KEKRvHudkZACXzGmwEFqZTwDsSunZatpjMPM
UOOm3Jk85NzarG4slpo2pdMPz4T+EQFLHOt6rUSUjts+KoH5DZZnj+TJaJm2I7cvsG8VVS2h5hBQ
Zaxlg3xrVTIA1y84kClH+lJz4h3GkgrGVFBjNLYLRvOJzh61LCN9MA9K1ygP1RgO3VpBN1zMDao2
vCfuTs0p2vF77mhha0xO+pCSjIymQXFe7cGz83VdDboD7jRNrRsWSxatO9ft4/e8DhnHmClY9qUb
K+140CItcZbKZIMTEEbZ83VPji22pHBLIICdI3EP5zlwnWYasjc1R6u6VhLLwa1Cfi3FizL8BNH+
DMspUjHsTQ8CLJpbeiEy4DkhOAo8Fsy/Cv+LoxUPtVen7gYLz/gp0iGrudIF+RniKn/FzrJULDU3
Y89N42JQAIypaGgl9x1wdtPYGKfY643xUSpFFfgwkYJolxooV59yfqR8qrWgI6PHLCd2P02o6nnk
CdV90U8BUCOV1O4eDlTgtn6Spkhze9tgJtkLCx8zicqxxOk+TUjoJFivzZQmEpbWUAoFPZ+hG8N+
Iu5+XOZTD3HGJPK7IR8wRUHbWZ0CTqWtHADIoxGIg0w0J9szkOvwQ/W5Af05MoLeY7Q4ZjHPIqF8
c5KiNzz1VVgdISTQ/EntilZgPhGReMOUM1fgInQtWWYJSMWycOC5enFT+0iw9GRB9huXKXsWFMCi
rhmzx2Pirgr2TohnRaHQs0uZ5GwDrffg/SSefYycuj5hRx9v+tTTffoaMWMzTox1UoFuDFNZ7GXC
27Z1RTm0ZVqvnF7CiuwqG7HDWN232Os+k9rsXqyoafb0pcR3UgLkSRaKzbBs1O5bKx1O9CrNe3Vq
8XlQqXAuWPHaqfLy1I2R8mQhgdsS8yYeikbOzY4h1G/rcSgPqSNVtPZFBoSNQHDjBIW/Q96MbyhP
Wvgsob2WTOtXotLLDa475laRgOOXKuFTHWRFtidqMDYAbAX5jUlCubNo1RLGWM5SANGVpig+bL2R
J28SxvcpN2ctT+t257oNjLNb1ZJyqYu/201ItoZq/KAufsmMLN3YmSL9srHZgoIxeHX1ILlTaLPf
FFJPrK2AW0Tit3bka0S1ZYQcw6IpME5mZad5Pjd1466KXHtHsDBux7COrTcMkONyNEaYo0Fgy3Vr
mYSsoDqhAxFAE68DAAwdd5BUM8WePPl4XWtdeVS0ig5f1QwqOM0OAFrUhNsEnMNbIQq4XFqbb0XV
lcpiHEx7q+gBNFhZypXhYh2Hb4rF0DHUOcCRq10UOqPGtbktT9yqmODKNhMPU6+PG7Vw1ZfcVsVt
7ip8VXk7jKeU+ZWAqCQm31IrmkPMg4GrlJgg1T7seC9aBkKkyxkX963dPegCLiv1YMParFsbXusk
4ws5FOyqqTSq15z66L6rSGDiF4ZuoUxiXGlKMJB8mTswbO2J5bgmhr69zOkAKJo8cZbCE7s6d8Ch
GbTfGlACPqsOKyaD6lWD1ujRRl3gB3YIyD8XYNnVKfd5S+mDYlfOvRN41FtSesm41KFAanSqIlkx
I9Xl1ihFu+8qnXTPKTa7z2nyJtT25bSLS8/0cw9fMGkXlra3Jw2qtexAKYm81ek+ZFz8aiW2N145
wDZp1erQDCBqVklLsK/S5c1RrSR4R1rRCVBWmakPuaZUj1U1g6XzEMd97jjFOehCw6/yCPe4URCZ
vLJwNfoJux0tC2EOhzwLFJwCxJXqC83RkvwDogqwH6+xcYoHSmb5JYw2bvV6XMVP46DkgYN8GwQp
uYhxEmzTcEx2mIw7Tv6JfNoFKWUQX+qsm4BA4k2tpE4LR5kIEtTKAgNr35vEghoExTNYqurxR6c0
9aUxR9yydmyAtghn3Visu+FWjMTWr+NQMXdASACEwK2S3/pcy96jjFb1kjqPRnWm28qqVj00Jp3j
PdW5NYEjt4pLy6e+LGRaH6Y+jBnLDPLFCxL1vo8BlMSNMm4d/LWfDu06WmKTqn2rXCM8T6bRv4x0
Du4nusVGfxdnccWoiTfww9AV61SWeZPvArObLtpEoETZqMQ5iy7+SA3ZfrhFoBSfwBcs0CjmUImT
Gg6OSxiMm9rJXSvoS68toRXiSUJwyo4VN3/Qk2akq1zZa9jQRodybs0TorgPAVIDQmLikow2W+8m
KMG5kgxLg3wBXGJKxLgjbcIyf4g6xGqreLIBUBIGL8UmHzK7xqtv1DCGGsUjMVE2ZCHFWnmk6QRc
bQzy7iFLEv0tbTuCe6EkmZvWrnDcdkWR/JhqmtBsgRoNIEhJsFb4peCcttIO/Twk84ddJhq/aZOi
fLhdTVOVgzsSvqyE+67HDivOlpmo0TbyF++4kxjVdyMbR9iug+kaVOJT4TjDYycUmfkRJoh2+cvl
+L+voL9eOa+muA6XTAfxLR50RrkWd8KrSSP5OADSQUObG3mTRodJXREeRpjiE4ILrLJy460lgWnW
p/zRpGvRH0O5EiR1fEXs/91W8M/fwzVUYu5dT9MAs3Mz/mVkJQflf7F3HsttLOuWfpWOO68dZTLL
DO6g4Q0JWlEkJxWUSGV575++v4L2OVui1GKc7umdIAiAZKEMsjL/f61vBcOUcBrHq0HleFmpvg4f
AQ1+Fo79upF3/XG0bNaYsxHc4Zl/9Ie3Px/Mj/bh3erdCKxJALJdIUXZZBLdTlpek/B59/+3lbl3
/MORCgYJZjAtV6K/0pqHoL/S24c/b+GdjuB8nEyuL9tEIYYXwnx3MrhzKQVQc6UfYJ/Q2l+TKnkV
7MpsAVzvg5bofIH9IwH/vi1b14XwdEvHdPHuoJWtVRV9Wa26jXuYQ4StLWaLDy+v35x5QS4K8mMy
8n5lS9RVKtpZd1xw8AD9gab2sGn/+bD93Nw974mgeuNA5XEdyzTe70lQZwNI+VXSWzBGQ3FtjKCy
pXMTkJr05029Qzz8vS2QepAACZmxvXcSSDcKCtMsklW9ju65ld21t/EBDHy1mMXr6im4tZaI0S6z
x/Lzn7f82510cHMY0sIA8f7SyClhWNkQrwrEb1ri3abO8DIEn6fwA5H6704YeYKGJAAYA4L+rlNu
UUB1mTWv/KYB+ZiAWiw/GPrO0pB3Vx4epn82MQtcfvgixSG5Vg2AS7Ed1+SrHsRebs2VfvzQBjv/
oz9tiNLijxvyowjNBvsyO+XUkdkZTd1Fuifo9Pn/6fv00169uzKmWi9sinfsFXPXQ7xFXbGJDh8N
1+90N39fgD8cvHdDRJMWQ5SyGcIX18bKRmKAsXfnbMl6W8sPPKfvzGDnjc1Co/n+ZP3GDCYSc4zz
jp4aBzBN0FJNO3sFlbo4OtucKE+WvSQOr/58pb/Ltvx1q++uj8ErBMVYvs8oNFbTigSOjdmx4Xkn
ITyZaDFXHwkpfndcPaHrpjDmUrD7XlWVE4HsFTET/zsqanJj7EBX7IkIgKq2ZO360XfgZ6HRvI/k
kOumRSy4Z0pUXD9fmsM0NPYkQdzihwl37Ru1U01srVO5Aolw0Sy7TwAlSuZCt9a1sf/zAf51KGHb
+EDw47gUjt9/xVEadiLqipU/+ejVSuvAZOcbRV+Usr730cmcB9+fv4MuCaU4fzAaGRTx312vrSiN
YLJoHrOjaCOWyUY7FVfa0ryu1pJbDtJr6GpfPjQc/frd/3m780H4YZChmJk4EdudlTiEn13qxJ+5
i/jZMD+Fz+SMrPCHHJN1fhWaa3jv2ZsWnVhKfPQ5fneepWFaBjdBOhVzd+PHj2GiCK5cemVuHvvT
ApMGjV/HgmcOkOvVVCwTuD9SEmT1cPnns/zr/Z0DYJokphqO7fySbaeiaqhxxbNlv0keQ9ZR1LLH
srsfSTx6y7lhn/qIzHQ+FNmSqXIS6wPH6q+3Ej6BZVu20Cl7ot/7ed/rJIti3c1XGgMMArTUoFvi
NR9s5Dd3E25S3Ixx9eByYmffbcUu9V7HR56JaoL6ljm7ygapyjJsuKyC9lsWkQFPoTZZhIYTQ2TF
Rf/Bt/nX+Sd6wTncD8IvVcz3XygfpGge2Cjyp4IiIRqdutw6bt+iSUAGF2/+fGJ/t7X5q2SQoMda
771NmqpyHGgZdwDPLHERqWg8hR5Kp0WLT6Ff/Hljv44VeBAlNwEgINI13hNAVFQHdsP1WwLNuRSa
D6xKH/QcY3QQPbfdKG7+vL3f7hzzXwNOsmdL8e5sCi4o6n/sXFT4lMWG8VjKOLt0lVF9cBh/vTpn
dyXHj+kvs8ZfXHG+O/qDSWQMTYVt6XkhM+60/4Cq8NvdmduL8+hn2PLdraxSOO8aLUU7QDm3iVP8
ZrFVr1UsP5rs/H5LtC5dE0cnQeI/fw0oXBRO06erInatY0846r3mV+O3LB3l9s+n6NcRnQPn4mZG
fUw3U84H9oeRVblVN7oetgKT9I9q0pE05A1Aw5X0nOIoTKuB3hfI4oPx7Dc7yPZ06VCOs7n23202
UBgIvCJjkVeScf81mtzVxwLg31wUP21k/hA/7JuuRQZyB6Qhsb9y3a8FaR9/Pngf7cW70zQ0lhpc
RVyQHlVLk4ouzgJlQT2kW/znLf3mm8uuMKVhbDp33X/elcTVg8mtslUIxLcN0BGlch+qL41/++ft
/H6P/tnOu0s8bzVpswJbdSGBsR0t6Ne0uvrzJn57VhANuIbuODaTs593JfYJP6NNuGrKPEJl6FXF
gaXLR7er3x6wH7bybuXTV/T5W7aCun7TkcSVmHKJdOGiqp7Pu/M/EpH/mt3//3eJyLoJwrwIXxCF
ZE0I4vn1v89/8V0iIpy/GLsshzRVizBH3WEq9V0iYpl/kebqzDIPCVTIs3jnXxIR8ZfLc9bh+jx3
5574b4mI9ZfloRrhL3mDaQj0hf9AIsLgxkX240SWoQczCzx9Cxs1S+N3l0eUjAMBI1Rl7MCsvXsP
SV9Dklhv1vYdFuvev6B/h6QC4R8iaG2lhX2ES9jLcqN5srAVATTEihOvo0T5aAXxi6B/GjTIEai1
B9g6KkSCB0Uuo90n4qSrSJtIB+NUFVZirvCo1toV7boSRckEx+7UaaWpPo9tKzSqDqmyESKrrkjg
jVetWZv0Q0zQNOGWEdUfqqMsTS0QV/RbxYCrMILHo8PeE/pdRCs5uPdAjEUTqZ3pYCMTkbCnhaBe
qzV6e9M5dZBgLuy0IPJO2Ku0qriziBgW9Wumm14yM3qa1q1xgeR+a4+nloiqoDn4lBTHRzXpTr1J
7dIqjn1Vkv7kBHQLl9zuO68lc6WPGsiRZjEtqPTm1U4TlYCNp5k5/zhtks5WdNaiCI8b5CD0r1TS
i+bZG5hJj8ucFnW48wItTnflaDruroqk2dMErwayvZX0MbQ3Wa5oyAIpICbTZJIh/Yicdj0Ufne0
jC5IN6Mwi1eno9W9QzyX6Z9VPjliURhdikK0KCLU2TYBWFc2Ud3DPshr6R5S1DXJXddOTrAWUYgn
p/Ndohz7mmQtKN59rc86V0NDTYP4wCDJL/RCT7sOpNWh7tOqSE+3ZhD2klhEJyno6Wp5u/cjKtNv
mllY/XPTG8DEYRDmU14ty8kO7FvLDqI53gBL5rjVsHuNpykrS2KKAOlQw0JZ3PXWpeSi605BmSqi
N+QYGPAz5UiWlV7ZiXdKmrqodzETi/gNXxGBRdbkdf6VZkf+dUrPj7QVW7zZA/jbC9MpJTtZic57
Eh0HYll7E/+wFQHSFFGmdbOgkZIXxOwoKkdx7NoZlGGZPZUYd+Sy0RSGk6QODQy7HnqZY4JN31kI
WRqAOmWSFvtAhIL+vxGpquXWhUSDcJLIGIu9rJxarX3EJiNuQFviV8wHLz+GHk1cOrQpgqXPeZ7A
4cralKZNHhfRG4opQ9sPnHFSAFIxJTsUM4m5kXSdo1e36bC3t0blR4umajQcEq1PbATKEhWeXPzs
6ttYQN/ZTmbR25txVD7ifVWYrXslGqMn1SQkPq1YqsoAQjLZtddAdujGcni2VN8j3UCC68itnqTC
AQlrFfpD3GXjG1978lxy1whrIisqVBKkXmlesJKRSolYINqhRnXfhXRhaIcNXk8IWDyHJfWemyIM
CcGL7iqUJ/k9tQb41WnfmPW24BodTypIHdpblpvaMDidOWmnj0e7WqVojYj6MrMAqWVdiBxxRmn7
FqMBAubLWg8JQ8W0HEnCLjrTXXpTIvkDX6luR+5npV7CJJTmY1b7VQNV1/a6G9cmYAsLpaIts6g9
w1HbBhFM/sxuNfaL3fZ1eohqPQqIjWiziuIRjagREahtT+yYL+2vSexcOnpu+V9pv6JFokOmdZs8
zu1oU3dJQGBjA908QkISEDzQcmSlTkt4keRmFiLx9gJcoxHFo4UzjVMH8T8wjVMrY2FfT43mlJfO
mOR0Bs26+tSlttFsplpMxiYDf0hYo14ONIUUEuO16ypEOsFEehLNw9FXS7CYDc1T4l0fQiCa1bLP
3ImVSjdydZE3CtosUIkO15QwglXbVvlsGBZVcSkT0cRXRWWGQLjHGONF4xqM2dlIy39r2nXqbGqn
ZY+Nkr6lm7XUCuLKnNL7UasqtUlzGLhXXhNMRCp0MfzHZqpqYipZy/u39MOA0DadZ/h7MeSAaEH1
eP2FZ4tcPfQFRKklgsHM35ppob0ypEncF16HkSKOnLrcu73sC3qqdu2ghI60b9mkmuFRqqIYd65h
YXprxhEJ4liTKL8D7A4kox78WUxNe7EhXtSXEhJqiu+03Iu8nPq12cRddZB6YDXHMZnG8Ng00eMw
6s3aSM3q0m65822RkrnR1xi5FngJbyoRqakWv5oFkyPajrKzdMwH3uQlII4bFtPbvNbr6E6rc9zP
F44gieGaKCRETHjoXImSqCuYwt/Td+j959JFc4rDPdf41i7oqkbZ5YTGvlv5doYWJCgM9QnSbUa2
Zx5HL2Yy8CM3Hb4jC2G7KEqaDC0meRKUEDZDQUv6Jos1AyhVU+XtJsoL9aJPJlmkjlWHYp/P+iPc
UVb/P8Liv+eAWC3/NG18DtMvL1/6tx+njec/+T5vtFAJ264lKHHNrlhTZw76fd5oyr8YV6k7Sc+w
HcKFWbr8PW/UDPkXzlkikkwoACxi59lmnbdN8N//pZnmX5hADS4/neBCj5HzP5k5Uuf7aeZI8dwx
mIQy5LmIKKgDzDXCHxaVpZu5o9f1IPHz2B13nR8xj0EijA/HgOGhQ8a9bjGVQQKwe9m85H3NWJJb
UVyuDU0LSYGevMGIZp5VOu2NycrrG4HuHyQCHphmO45xVm71GBRYsmAoTPVvKpekYBPRGJPrMWAh
IszYTpCgjWggV05iDDocZE1ed1Fs+F+lR+0AW1WjwNpVmiiWsREwjxwqs2w3PlrLcW1peIvIFgnM
8FCobm7njiiblr0/gtwPFVP4CxJhSDeeNH/SLslNYXQjUzOtjmZAxLkdtS5py0VGP7NwZUViX4el
ZBu6kRFsBYQZbxWnPXfgzo89rIgd7pFj5fplRSVeC+Sjp7FKW3Uptpp1MXYtAi8UIEB60smAQZRE
I5CUCm3IpzZuAmcXxBNK2xTb27ijoHGQIfKCMEdBhuMhPuaacWi7iDg1HU7jslRu8cogK29LYRE8
GCJA1PdkoZjpNWX0frjytFx2WzNG1bNRXR9ECBzHMk1xNdVZcZPase4fi7LpqIAMnuzvBqcrun3k
RpLBs4sHUjCcsu02Qi/hZqi6hKg7Feh21IahCrf3wiacqrgeohANHKkIBmtrBKVe6VWbohKN/6WN
8NNqMz+CNskxGgixY4Bv8DL5eoLZEaGcE1RXA8KTac0EU8h7ydkq0PH55jiQqNR2BfIKJxyetGZK
421r+YPcWyWylHVpMnnbOkoL3C+ccC+700tTz86RDigoBIrE6jhYApUOik2cxUu7ISVSB8TJxtdR
iYBmGyWAFJlTRCmZNpVdd3t8w5g4qtJxiy3iW1nskIpG0X6MBgv9lxot4zm1+iHsV40/yYBMcNHi
DmrSODiBYdJxH8aWlxYuvHwT7SlLDgDjXuL0zZbI4jbRVrKWtfmQEmmaP9q2pr8OhgIfASy80mCk
2K1ZGQu9nnAWEpxj1UxlphZOqO2XNHnQkKKrG9uiLu+mcAoi3KeQSe47oXQyXBLUJZu0tWnJ6NA+
wG7HWnTMhGjSje3Gff3YFdacjcGChguRnOvq1Is0ro/oa1uIC8iZ3ctx7MKBwHDJ15ilDmiUkou+
PDQl8d5z0pOAu7IahQxwKyVp3X5mAsZMUDIPKp4s0Xtqr2r2+ig9IoquSU5McdqRdFaZT0lBq+EL
F0zzTdSkD62G2MahahWuNezHNizMx0iMQXyorb7DZ5eZYQvzxjIQXdpx1fOvSerVbuMA8c8yHUq3
vp3iHFnOOAFB2Q5+U8F2SjwCwQUp2PThqI+x0pWDM6WsE7OG7CrNwnRsZMhBr4uub2ehpKtyMuAw
F7+q3siJ/xmyILPWlSPVI+rs5qURNZh8LW9I7whRnq08Eab9zq/822aa0mnlUC2+6GPsEAd7FB6Y
DtKf9WFPz1UWHutOREuo6NKqJ088LWN54eZjirQoIsv4JjeSKbuIjDQkMDbKo3Zg6AvrfqU7U/jg
VGEfrISNKI7s2qrPyepF+I5GlFIU0QhzXdXb2WET+N8wVNbFTe+RRk2a3uCUD1pYVMzRkdAQHp9k
KS5KhH8IuJlWRkzl0ow53/+Uj74Xg9BC/WkicDffn//X//5WhV9/qiGd/+zvyYD7l65TPnJcOkG4
eWbZ1ffJAA4kMQPhwWbQ4BXzTfhfcwHu9wb+Eu7OKG/gdc5arH/NBYRNVQpliUN9iS7B/A//gyoS
JAl9vtv/U0eCOerRdmVyQdfXY2vvu2IipGSAGdWkHTW0B59YuSzx/bsmDdVm9Kq7nJCAq1w18kJ6
i14broQbZPcDttjjxMoHmo85PsM2u7L7Ema5z9JQ11rjetIHMrFjAnvnZ9yb/J1IOpI2MshxZRG/
tTB9tqzCzMOsiBsNZP1LRT4c0Lke9l2V6neNa6vDmCCH7M9vl6Rq+cSiYUtynrpcA0uR+tNp8D3C
rzJ+Ta/ApmmspTWtdY+uVdyHQgdcVJOXDEUn3xpChQQ3GNpV6fVrVfmPjUZm1CnOMR8pj4QG183V
fawaKDG0LZYF3v671iSPwhS9fkEvCOxZG5cv7uCQ2ErqM3Mje6L8oXMfuWo9SU4Q49PSTsbsekI1
fO0maXSRJOkuyqbxUHWfUysejnY19scOzwVjlFkefPzqDStDsjT6+IK6SImNkKyrSSM0YWWyTDxK
cnvrWpP3FelzJU7C0yRHSfIXxplOmc6+0ir73m0GgBVo4z3dTj9lU7yEMODfUnrPPvXadOGXUp6q
6rHm1nhlUTsE+iFJaeEYbSh9JcTQSXvDcNTfOmOxljJ3tkAVxNIJO4+wKhB/yVi47iIx6uw6nexH
G1PUoS1zuSOO7MUbxvLozA89kYoFcWNOeQwC1my20d0FurhM28G/Oz+4pnFlFsVwqhxlHYRAPR52
yTWzKnHrt0141dfRazG9BjKpoEZU4WHm1y4TdhmEiQh3ftMFUCF996lN7lKvS9cM7PoaNwxhUu7I
XGQuY21JgHUu6WtfseyMr5yQmapfYD0wh2x4KHL9kzvkt3WH1WvsbithB3dxO4f2BZc5N8rTVKR4
WbGSPlKL2CQFDvFUmeVDaIzexhl0sY7np5i6UnbSFuSlhJfE0ROUZHL4DmJ+wIiGLS4TkbYrKNLc
ZNVUcxTs+VY0fm5VnR5NZWFmttqXPgnNbZCX2fH8MBZTdhyJ3z7qlemv1IQ5ZB4c1p5MQFIakKDW
Tm/5S6xqxfqH5/X8HPko696+vZuaoaLswAOJIsvQ6eOTW6bVddKtVZ0AdNBsd0cB6Xb0zf6o//sh
kE2P81gNx/NP5zf+ea2dhdya+9Yyd94nfbAL0XEcURfMM88MqoLjImTHQQb8zK63Ce6UZZTJcCOC
VFxXmtEvel+LL7ssfGktw7/EcOgtXJHf5GGpXafzA6aH9LryD+dXsBD5KMUN7XpkIlGnzLcZkcED
sD65qDFgw9cbtpQki4vzS+eHUodQf/6JqzDZOlP1NFHPquFEegFNUFIJWjUgND1/B2Vh5eNG14Jn
4Ckx4xbQObM3CTKvRXryoxbnrhP9/ZNMqP4Mg6EvKbpIQjHnt935obX531nB/Pj8WtL4zDKiKcE3
bhXmAnOMjo08IrSSODF7ZXWddSnKu3yIFlJk/Y202oCzNpWbpC3ESh+NlEIeXjHn3+8O/353zDX3
kKf5K9XX8RRnmneJb7oPvZtEcx/RKqLIGoP8lBa+MhZQQfnRARbYanq21p2Kp8N0P4XEdjZRflEa
SXAqbadcm3HGuO7020gyCRdqPCJdN55yEk4X1tire46WsYlonx9afVRznd0B+vfcz0AuAKVE3QaG
rqMSHMqtnXf1DkvZiLPeilY4wzAltJGbXtNLI4ghsk9uGCg8TZinA9/y7aXjVyhjIJ2QVN1PxrZQ
2tbzovXg1N19WMnuHvXqXmlFfH1+qcD8BzZNBAflEEDppRx/3AXhZdtm0aVGhuRS92qTihhP/3kD
a4axy/3uhC0iYB0ThUcjdTBz/vBjmk9ArBQLYMHs9oraoblvXeczljxvFSaGdTLa5mTnTXYd62n7
yZIxmYqxV6zEaDhHivRLDivIpimvn7LOWxGM53/RdS1dGlbdXHVuGV6UeIJXFMGbF+C3+bg23LAg
AtwwRixGIyVwm6fUVQ1Az6QVlYE+YWMifNZOOv/Q0CzIFl0k/AOlUQMk2/wj1T0CHu16V6jMvKS2
blwGgwoPuWEegrxJx9X5NTscACKg2l8zaiL+nn/v/BBnQBkcj5sS8A0i7otAiI1mZDj56AdcYqLP
L2pWZYLb9pUV5SxNhua205PmNmTOsWlsOr9NkMDVoGHzrQemcTy/W3s68VIGOUB+UD07RmLf61E3
3Q4xJe1IyvvzS0asc4mG8RYPFdr++c4l5zuXKJ1sY1mUt8+vuW1LzaJqnY10yA8NwQrc9Z4ct7ZH
eGZlhekNXkONVKbpMo57/dJwyuRGpNQagwTa5fnp+SElKWzZmuW4PT8NJ5xPTapfdGn1UNA+eEyN
rNuERdFuz08nlV2moxHf4eOF8KCSE9XkV9Nwk0cluElkWWFstKBLHqM4DRagD5ursK37e8hX31/H
RKIOpBIWq/NfeV0FwjATzbGsMbjFWaid5mj1gYLmw+hbEVcZpEXldOEjCqBg05OwvvUaL3xsjO5p
Mp322sqS4c6ItZ0uq/GgitRdUbgqMY2l5qmJjeRg0wLa5m7j3rq9BjvDdrrX1jxQoWoPyp2GVabV
3qml6hCPAI/mWE56W8rUtudp1diE3qnn3cHKgztZ2sZKKRwdoUQskwgSDVKVk7Hl1s5isDqXZaud
HJXHTZSP3O7xYfr3rGSuaWDoL4jD8WTkY36qMD2cwnikvj6/ERckoCrqVQEGI+LefLWu6UFsWcl7
98TXXjum9Qwc0vqUcFDWhqRobnS2+YmOi8a6ElbkeV74z1Nzniaef/n8bjk18pZxYpPhf1yOyIGu
hct8tcQGtfP9St3qOruQtHX3KrhS0yrZUWV3t3QboSvK3j9GCCluW4uJrINx5GVMIFPFjZyuUL1Y
ewJ1L+JOJavQneSjRoRJi7X222BVQMbC5EttYekMXRVjYetLnOFGfcjqXZXa/qFn1benG9IfTDqu
B6s1hr0i0fNoN7m+Q8LeX5h9IcCleNPl5GZIzQscqlQikw1Ov8++o80TIDO8wtSJiTCb5EvRR7cT
9ooV7kR3X0PzxLTc1zehxM8FAtO8HHql78Z4bA+hksMRfJG5zZnxRgjoDqhpuiPFMOyBbhreMoOP
R6AuqqzrQ5M21gO6GaaRZfqYCHvJ6pOYFCHGR902AHsllPosVY2PmGKXSrqCuEy8RWlTrBmK5JNb
PLBOTl903OHrpt6DR7FuGt1GrliN1le6EFjAe/Vc5grcZTpUZMhF8Ql3pEJcElJ3Iux7l9tTf2z9
jPyVoWwumSyiVbeKdV/G6jNr5XqfttOXogi4NP02/1SMAKQdqF9vNEJiutrPXZ8/G9Yry+bujn/U
3RWuapbU48bd+emIS/AYpPhOh/lXwoScShcBV+/YE4lme7tlA7FJiKAlE+cydglOdJPkW6zjTzTI
srrhigDJZ+XOVSy4SNEPFCdqSvCCncS5yGi577I+7Y6Z6dOJ9Yd8WVTOlRFV7en8MM0/6TFfJy5E
QTzA+GwRZ/nW6bCcLYO8ENWH63AKq1eGwTdoBNpnRSNwGbZRfYtK1icu2Rgvna6O927H2JNFkETd
RmmwhieqOm0wAfdsnZM5RtN6yKf0Ni8yf6mHlvfJUzNlwukwUViMiLrXvlpuvBWygygxrAYZEb3a
WuMGYLnxSiXmc2K3xb62GB24W+Pz94i6iKWKjlafRxuM/sWDZ+gPNVHKr7UfXHZRmD9SCkrXqRN1
F51rxJdB58uVyxj2RCjlvsJQ/Fqa0Rc5tPWnToenHUx0oszE6hglqN0kE9XgSHT5c98zokSZ5QEG
7vobHKKv+RDkz+RME/0M7+ICcHh/Z1QAfTQvf+6Q4q10ANAHRm79U6363fl1sqphWXn9ax8w2AEx
8D/1OJLzyIpfpAcPB0g80FRllLeJoV6/v14D56KNLE8iEmBueoG2d0ySF1PX3kaSxm97J9sFtcXa
z4+eRZWZsJDT8DgWRPJmtAYfqqnRYTFUJf1u3qVQ5a1QPSS787t1Sv6la2smnkV+OdDlvW8g0Dg/
s4mobnQnuEmM6qJrswaegW0dq6JJuUxT55BI7j4Bydj7KQpIXVVGsi9pRhydQNQ7kM3mReuHxrZE
KXmZy9bfdB43kfqhnrp2kVCQPSIvZbLUlYRLyiQz1lUX5bdUMvR9UCJzKMl3uGgDwUrfdFiP+ODI
htHIPuHG/9rXTv9q+fFemkP5lBMiAoE5Sy/9wWsuRt9JMdDp2aNmRJcjQaOrynGTi4G22UKpmjWC
aohbUpQYHUzjfKmveq/2n0VcWmt/VNmB69a7HQrr7fw+dHdm+/YYEhJuMGkF8Sy8UFsHkd4egywy
j1puOBvd6YybshOA1+nsP0pW076bQzas8AXms4lvgsUfT9NjYOnkxHSyugnQBmxrv2yPYVebx5wT
ujQL9bnSZAWD0I0AuSf9JXVYa9voDaA5wod3DhzOYx7pwV4brPBINoIFxkAQrJgzAAfCmvYQQLIj
om1vF3eFuhBjmu/qCkZmak31MicY+c6qArEdck18f3p+rR7NVTCJ+jpKZXLnonFBegw2Qb1k0vPv
QgfOdev115XVZPdIU9N7Y4w2BPvRASop8yC9wOQMPMw2/Kus8ksCy+HoDVpnHpo+iXcaZN1TWzN2
V7o53lH0SZZ2oeInQ3ZPMUfiLQW95zk5lL8C+iGyBvs1S9MvinbnY1h7THHrNL2jK9aty4mRMRY9
xoq8QwgzsCaWRS4PoTtS6aVYfZoIdFsDf7NvfOQ6K6qtp7A0WAE6QVGvXJbXcAgGmOeOlwZLJ06t
7VQwpmWN6zHsB1+SwdKuoino7w2vWZ9fRhoiD/5gbdTAXdtG2/NcePqTrEV1q0WWezH2TNwbEcTP
9W0R4oIXtbc1TL+OtkGIFYR13o03uF4NPbS9Ryw6bc1pCnBlcVgvzg9KJNe9XcUHTm6wMypq3DqN
86vGku2VOf9km36wtS1LLs6v/fMG42mycUdVLd+9geG3nDEYDMeQqJi2q2sL6fltNmLFHflgm/PT
8wOKkSsbL9UlRObs1vSomgXS3NYyZ0SfX4oNZlR9ceSMc3+oy+E2yczhNmIJu8g8XzucX8u0pj2l
GiEK82+04IBuLZObWKdNxfr8B+cHZJFHDRvz6fxMMyGWG548orHzL+qFpVUeeTiT//0BNNlYrYrE
0tYN7bRjXcsdEIl8ths7K2mSLWxbzR4t2JvR2lDeYt89aD3KrKEB/c2nbA7A+zZNwTdBtMBVOpdY
nVqNFw7B3Lit4bB5CE/QqXjTp9qZmeqEOl2F+jEgAtxHUYTKUhy67OBMn0K/Jes92eC/R6gWLoW9
VgqnPX/mNa8tBNmsuNNe7B7fm5DHomLGrhNHznMpb8JoWGrmc0KebTXckqtLam1RfyNhomXmLVEz
hcGDrgF80Dqolv06dh6USwWgn5ZB+zCEGfqbb737NsRqB0hgn9Hl44O79low3w/pyBWjcY1uo/vK
5+98sRDVlW18NiHCmaAKnWJYYwdFV7JM9Jf541g+ZMhiY9sJbukXa3oq0tfzrIXI3yFgxV8u7Txh
hDlY1la05TLw820VYwBqvaUOKbU7QlRYt04Mj+2lKiFp5s+em68HUS/1+kk5w8KqX4LKgcyeLCJz
l/eAnOwngFkr1TypBvoGx7kDJsOx7vmgPg54b6pw/mdLjUrItR3oJBzAROuOAfwTJv0te2sg7FeQ
6fg/LcAddCXUPxnyKNbo7mVRgZG71vttwS3IND5ntJ+h8CtOFH3dpXK/MdVZmPpbat2WiVp62KiN
GSOZfR3DL3ZpLEQIY6rcIowhbe0TDs2VP1xbnBhptsuAtXMy3PokPXBtJP1zD3i2xZEdFuOyKchg
xuKZ+s+ok4BgcAFQtWqtay37SqN86ZWsb5dkbMKfAObgvdKCyUmk4Z9Ok/lNldmbq1uAiIP7riHH
OUhAw5XrPocbGDxU3VelzYcwwoJtZveYxNZxIRYe7P+G3JHJf7Q9Y5llrMTTYwzgUoNg6xur+XLr
4Cg2MbQIIH0xXcXooiu/TtWm5QgCBRz3HdwkbeG+ms1q+BKVa33kdKOEWzookaDy9huip2xUfxBf
IEaSKyGnPlpAqv5m34X+wQaCqdGzXFY5Vq2VGcEIWlAUJbeuFsbBa4b1ZKqHtqguqemEzUq8Qnwl
loDU5EXkFQ+WiWhgQYutCEjQ2BvpVhiL1sPu1f0fps5ruXUkyLZfhAh48woSjp6U1wviyMF7j6+f
hZ64ceeh2dKRI8FCVebObbC3ctTu0BZerLpr5SSjYz4zJptGXzNdHKxbOkvZqQHmQTmag/AmZwzp
X9P8OkS7VfW7X0FTOSJ2VXIEX1TQc21kpld98I0WgNResb7AbTc50pc18pOqn9TaLjk5B9fC07/x
VjydsgvmNplq99AYaKvTnSj4s0Iv6GfwrxriN6adPpzN4Txhn4GfC4Q2EibtTv8JK+LTiflkHKlV
u2w4WqaThK4y+6KwB0eGyLOauyZ25MUVsoPY3Dusn4fdGDpbjjO5N4RPFtdUo8EDHXTSxbGsN0t6
Rhu9VjdFOox/hEcObcAtgQmRQTAzRYbqDNW1EQ6ycAira4lD6Pivhv2YNfcIH3YMQ7CRwfC1aUGE
fNiBVfMus7XFr4p27xfewsjWu+ug7kvzg5DMQt0rl9FYkPxpC9h/gn4j3IfPq8Tqkl6M2E3I/MY0
WMM6e7L1H+YivRLg8Y/5cpqfNQoHxXSpmfX50GvnJTpgN0d3JqZ7K7l2wp+oPKnCoxcxazHR++Nc
hXvyuSbpSjgm9b++5gICFGABZrl9RuQKnQk7iHFrJUxpgQbsJoIJi3XO1frSY5+NmCnNtpJbjy1f
F8gA8aDeAYDk9KzWMcQLZJxO3FYUSh2m4dA8MbFNADtmdk0QK4DZs16+KAB2c8M5QjGBZ2baeTCo
eUOdEmGe+Bg4enrMHypcMWvd66DOZFe1oqGCi32wup2keQPzIhgm6pM+VbYmPtTucxDfp8UDxOrH
WzwSf+GSV7Kr1X/S9KcP17L2aZZxkMYXbFCOln5N8j1WtUqyXyF8CdluLe90eez4Y+3H863VepDT
/AiGA3u6hMoBXrqjjCRXaYmPWAnrLsHfXXbqrJdCOGiIRycGChedmBLd1z7H9CCU+67ZW7mzTRRg
jNK3IeEio4bUSN3HMzSdvrl3V7BtxbbI88RLWnHpGtgPdLIqsAfGhITIEyZToS+XJxEkGAV/uWsq
d6rcPCbcAji7l8jj4JvRkHJDM6ybDxauw9FuWx+IZ544Ub42YqrKgrVZQSsDbR5h76q+RojJjOEb
e4W4L/C5rv/hZB0GhTf3thz5yeRHeE2TQfs0FxAaCR6xJes48OwlBytbXJhmj2ebdgzsjgu0RnOz
KhVUHEnN7joRmAH/PYeT02ESivHfQ1IWIl3ie2FQqYyLqJ05F7Uz5A7WNLKP9YBXUkVgyOiFVoFj
qCUe8mUL3FqhxBZu33Tk1LLeK8WQ9qCULTa+MuDYqypexK7a1pQVtA19rWBIgYplInAE1FISOY4r
iPI+YWZnz2dlXZUjFjzCYU6eOrjUB3iTOxl87Zh39ZcV9aTD4KlL5Wr4OKLHnoL/YzNb6RFJLVgE
fDT8iLTcA16kAalYH/N3ZBLJTqtMEVHayCWP8/zcjyT0TNB1FnJ/Dl3p4plIag7nEeZBR0Vbcltp
uQ1hS2iSb/SvGscpBOJgEFJ3lPobs1M7IQsrpJDHbGln/auiBMH5GlYHLTMdjgKO3b6ovmqhua5W
+1mt0Xk7UPVKAVugQhuWguQbbI1ErSTNtGsP/z2Ar33Nhfla5bzfE+4qR9gwCSQiu9c4edKpvkBn
hhU/rIeCs27OYILQYyviv7WKcemllMqn09Ivwh5zOizb5aPZP8fqdtPpNos+NNh2pNHyau4uoVNx
kY+x1xYPzMhsDHFVXLSU1Ta12ePKSOF7uOGt5G9xipmgLGyX1egpTI+iOFDkIggpqMZEjO1swAMG
u7p3TRyWg2oaX3N1ENa7FD9DU6UiqGY3qZgTUrqZlBqz6GDLbD1GH155nP5L1nEXw2aJjJOZHMW+
+2IrHvaoW3k9IYDTyJSg/6cAAe6hq8khGcTmkpO/Fmo/K8iqECwAbzgYC0bkRMJPjTeEzMytNF3F
FGyN/6w8DsRV9MNpoGR6lT+aDWGpMn/I5cjWhuSi3vjd4hr7ZWQdWl3yBO0gShU36PArxxLmQcUx
/U9J0eEE5Ud6dOYrix6+GiY0QVQftsS3hM//fdgs+QkY/jRCOcx3S0Yp0UF7Wm+j9KLUySNt649E
bz9y/j8O+nVY3smDezF/Wq15VkYcQHXuYtK+hORZnqf8jkNcFFQLqwMvfWvUvluEqD0xZrYUs8WW
vOSuYp7RtKHIDZLnd43Yu3QKnYULgzvnjnCCRJJBn0zxZ8KRx4FVXR+UFJ8p2SVynpmB1pp0cLes
YLySadhik+klBFqsOogUerh++qGjzFdNCxO/jooypX7Ih0mAupTCTlBjN+07PWDfm+L5ddSH+bUf
5tWeUBWY4wR7OsRgMWQTxCrMJspJOmgD363K5ZdUCgRby4tTkMu1ZogsCBq4kEuw3c92J1zAHYXs
FE3s0p1fiVitYW0onS3GD8/kMVCdQmcO+DEm+bZCwJICWNM1v2s0fTRly1WRnq0Zy5ps8jUUBGX5
CfvLEeU0gB1yNJJyXwKma52XzhdNf02GglneUyc6UuiK8Pb19K+V3uIW2jZrYcVnX/RSivVe2evt
XxM/TwlOAiZphcP8sUykPNWLu+DhxS1fneOnakc/Z0e2xXLfK/TjCTuYrVOdLe9x5fcVaQw+54pR
BoQajvVBTairxfdE20uKTxBJOtzwhh+5u0heIqvkxzQcC92z5ESTw8fV5JPNNeIQQQSXpV4FiPvC
DqvK3CUTe633mp/ruEqv8FHNdal3bf47kfhJfI50JIpA1nemxk3ACUl5vZWfHFw5voYT1ds+oqDi
zV+5NS9Ce4mVK5N3XAUIK6uYNO5D+dhQB2ZOXxHH5M7VPhyDkr1ofqWcnUM8yvclw0LkXIBTiOVd
XogJ9z+Q6oO0Lna5gpk6VeawIvi56JfTn6+24gLZi/gmOzkkd16pofjcB6bk5ubdat5kTD7VPbmE
4bQrK78ZSGHZcTWkkh9FLZO+FqYTqpdu8pfJVwW/Ex6duk8V4gXwXLkalEANxvjZfRJ8y7hblHVd
dRLHs2G6s+lWBFeZ7pq/x+EecEkS9tzrxEpNojMoHiQQc/UsLSg7YBgS172x8ZLooHIFuh2vFwtT
hcy2FBzaj8ZAfR43559L78MW+VmP89F4qDdGEtubhF6FCTFmmjlSp9PUDzbRWEXuSEsjeiO+3DUQ
K8ZOdl7GDpjQXdV4q0bVxvkPIg1epct8ZHqtlH8XsT7PWy39XFY/vS4Gm4FeKqa8HSBQZdXMvDD0
NzUg067XFU+HmmFP/Sjt8bE495LpMvkkMnW9aVjR91+h+S/DfVM6wPGQo71MpNlyjVJmolfq94qM
t8193qXTCanPsvQkCu5Qu0X+2qcfeO1Rsuo6HoGntXtLs9wBJ242JP1SIKtRirOgn8XstVeJmaTo
bNeTuRyq8gtL9iH5jY0zVFF1ChB1pOnHKI5sPi6lqAI00djh1q50L9vVS+Fjp1HptcNTsj4PclDI
+OvJ+X5pHgkEhgLH+MK4zFzIvj3IzaPoXxA02njWGMJ+jbj7rc8RWwqxeVj9W9TdOJKdVfNVfPGo
A1VW+G87ZDsJEDHxZt2LlBS/zAmI+FcQnlGW+bF5XlEjhvcu/4EV6yzrcwGUQIxqHBCqNsVBiG31
oke7Uf4W4zSIsQ0dVmpB2Ze4XXFkVsJ7yDUN5Xd5+Ziflg51ipp7VMqWi+RXGY6KaButsk/lR219
xrzqrDwIuoeAJVa/mgpHYowuuCAdHzIxG8V9RWB0+U0whc7TGPdRcStZauH6jHPhThWTfSFfE+Cg
pPb+93dBC9gPKRyLe0axwKrnoFfJv6A1aT+ayjElXyTHxKJj/S6WQKTUTvMHT08oXngqfLzQgIzQ
iTe6i+SbRKEp3Jcsv2nPQL4sXRqSuhZ35j9JdxYS1qx9O3LP6LR6DukiHekQ83pMM1fpPPz4Wvmi
SMtuimCgGl6jf0CA2uVDEBseHHZCSUSqGTQwjI05zQt/xaFSqt/NOSA/UWH2SGpciWviIAGojFJ5
YRaruQsYmhErRMVQ6fTGQv4fl0EIvdocLnVPNGCWsh+2JJiayZS7BVbTkH4FrzU1TutBccsPWEwR
3pTaupuLYket0ToS8YgsEFPZm+1gBZ3cAS85SzxArCY5xjAhvA+rGbp69Yt65UTADZ2dms7nuhEd
q0flX+RJ7ax5ea9qMLBSED8QxHlL6VjG6jaKHmAdey3MrLuXwepGSB978VaCGE/YpxJEpZGsyuBL
MNL3aWzVt9HMgqkcfpJ800KpywzuzPSuI2VGJgVm0iSF42D4SrW/NjDJ9U7W7BWP4R8rLUA4BrdL
iOtZIoesxDs25HY9ta+6HFPPKph8W4x2yunRtYBSUWZifqK4+bwQT4XCJ/JiduhJmcGL5v/+//8+
r5RDDCyiPm//0FkM6XCJddVpJblYJEIxqug45Tk8CXrBghavI5wqJ42OIXdTpZhALvUGnA1xyNR9
uMSTdVFb4TJRK8wIvYTQ8CRxea8nzY5Wxd2+tn1PU8rHIfebC4U5wkjY/fCuEYp1dsEC8uH8K4T1
Wl0wUjT4jEOyR2jSqL1I+QYu3GRztFXlg4HWMP8LR4Qg4yOmYYTh6eGBbmQnqOq8U/uwc0cCG7IC
7D26M8FlSv4+UbOo0pmscLvhQyV7aZqbEr5oTKNym2Vv2UEfvhjISdrnNLp0zW3iwi5UPqvTDCel
pxW+rNItzAnBedEIZi8QkfCaVdkbxUvMZ5RJseUnzYXviYSLoD8QlbiN8NQTW6N4M8lxJYkzdhe5
2OSMBhex5BBGshvdCKKW532mHjrrfZKuxrtaEF0eADU9+Ca2HkY7dIsYDMbaqe8DkYS07rnkbtWd
MT+ZkSsSexE15A/u+u5eVQw17j1HThuhFQ2DkW5NfFuSs6i71fQlCxeV0ODhMTZXUcLp0inygIjN
sP/Opi+pD+buLnY/ZnLWxy+5uSgzARqXUkEU4VrozRjeM6CUqErDQK+83uQQkW/raJOaY0qf8XgY
2t/S8hd+N0+Q5ysFHUkoq10BrAsvUuHyQfPoKic7ivF7iq2mlA42wdivZVDl0j3Wyz/DHDZJ3w2n
h2+C6Z1yGvy4MANj82vtqu8aU5gO+9D/fcjJe1at8X2St1ik+ndS2IUHbpS+ZmQuzE/Vah7Tbvq2
GCViyC29QX7xR2guKu6+9iBAtTHFxRdJFADlL+g1jNEzkxbpQ7fvhP5HlaMD9B8ipTGC96qF6ks1
H22boPilzk5CgkOmRdOJndZecmvkJ4TkCvkkI5HK8mIlWwJN95PFmi91Ha2ejpiPLzkzf+6K4N4M
0rg7xMq8tzrlkIHkghu2XIN5/EizioWd3rI4Nb2h7NxQjsbnRp08IbL8UiS1jnA+c4gvqqJm+0Xv
BYYgdCm5VD36MdyRsOlZ0BuIvZGHoJppVSRrSWE76+ZJZDo6aNp3B/HRhDOw78rigWFO7TSGIaMi
zSNXmDh720n/UEk6V7O5e02sQj8ktfkijghRMK5o3rsk/6UC8Md1XM4Lkat2n4iza1DJwojB3j89
ano9PAFzsIPzWyuKUZhzOhQxFm095R8qgUVMpMHMulBySmgu4/zUdDBzLU14miKFDuQobiizTG2e
0zEfug6wVE4wr4ahQVUNyfMp0WHEpJRuxMSik+73Ys1MTqxr4dGGSXWHIYLjrnG04KJd1HypzubG
0cNj6SdDz3PNhZeS1IprB5cGBYiGbrV00UNBxBnyP3IBNK9aKSuwZHJTxHu2IBFcsOCNwCguhZrB
1LBPJvybw2qxEWotTgaXaodygr6ioIfKSUZGTm+dlIWIU61IcEoXX5XBGJ0VYAG2hSE7CQkUdIOr
hHOzKnzHpRFgmj/tLbHjoJ4whP3OjkM5YE8AHmktjEKI6yBxbHyvDVSlxFjcCGLCMxjKmmq5qq5T
R2NhLbFR4jyN7kX2M/qQLCe6TPHM17VJAjV7glvM9u9PuLgxXD9ZDZBGiUsAh5E6fMkmM1q9oodn
90ur6RGnOvhiqnFnTaBaTdArJkYOhACNxL8Z0b5fmvKQMPY+4V1qHuEoakrKn9Q4HeP+LCwGGU85
ajUJ+8cuC0NXhet5lIQ+CTIojIvIL/rvQSHkvRc10VOzaYUjoDhznV3ldpS8FTrhCbICEW11RANN
2nJYgMfG2oXgwtpfwmXaozYsdk2f9TAFSZYoYvmlbh2MvlVXFjb3Zavu5+N/D+Pwpmboe6KuOssj
EQdCOfzfB2OKOmZvFSnbG0j2/x/QQoPU/vf5//kwXicIK7zgL4hsjlIlc2CwoKJNMGyaneqM4waw
5QotvM4pXX/JavmzEgnaxj05ZJZxmKWpPvdyrQRR3z9LWbO8ppECBXXqPvoyi3ZDuUx2QSyDGxVW
/bFm6xXhpHqLcyIzlYgQ9YPZlwvhwG27N8xqp4vVGGQg20u+KIFZEidLGhbtkBxWtpCvqSv11ngS
o3I6tSmnrDgaOOkqyQe8JdhKIaOJcQxvYc8tWa1WgJiP1cXWYH4IRaUeB7ErdhZ+1OQNfMzoUwM+
YTyN0TSO/NgwzUjtGUqu46UgzqgZShyPqatEchrtGOB6UIYgsrTiKUfveRw6MB6z0g26k8aN8DJ5
9BAYbKnJlH1tzrOdJQgxZ0GN8ACEVJfJhyRvgBFwMAcUVw96oWjkBw+nFZYuoI50Uad2PMqN9JgS
/aVJQclE5vSljMnE0JSOkMrvPSHlXDSrdxOhfq8kQsPN0Oj8KROSS9/3iBlX0lCjavEQwRP3MQNy
mTjC7UdVhq2AIz8zLyNohmo5Iul2zD6NLwwbT41IA2hAqM6Kuj4KjfQhjZv2OoXuPmyiVLWvBqfH
MN+WB2C/5kK+mVM3FEGdQTeqYWcNY6aAdggIs5juNOur7xK2vrHfGxKCI4NOCUdo6LtPiOfFfR4R
tY2su7wx70KWQ9jdoHwjKxbdrmIMaHT6UQjpvDoDbS2pCBjSY4FlpurKDmJ+z8KXbE2DU9bjI0ki
elht4uQsf8BRpYM6msN9Xji+u0H8XAvphPomOY6W/DlYY+P3IghYhaOI3S+psE/i+mEMuXKf5lS6
hOoC6jAzX1Has9IUsVuXJtYPyfJdzzrEgblRD1O6fDd9PN9bq5vvCSd5UIWbt3avzveqKJzaoswS
s80sZK7o8giAWGqpc+prG8UuJFjzDi3NvKddR/gjsB4NFsf40LlqUmOOVLftrrCscK9rROoRxNIc
FWV9Fb7SdeiJrlTdUFF+LJ4F6uZF1Qh1ZFYQIl+iN7V2evnP2M5EWWg4IBoisp9TDT1R9KetJKeR
2hBFjHpScy+IEGy0S5k/K2q109h94uK+REHWzLt5PTXTGfaTLeILWuKFoVPxqYwq2sUbRrDGWcHm
hcIgCVsmDvKxTq5w720Do516KN2GmetSPDg+XBJiHN51si38rnmPF/ZLv+vIUWmCpT4LcOgmTu/u
IMobwqi6CZV2W5MiD625fbSlv7A0VIbR8MOQEU3yXmVBm0+x9r4wslLNdUeYOGb6/hpfuaBAJxLX
DQAR8DQH9hnko15qbpMep1gM2EXL5USGB3lGy7464/SiNi8J0zjcNMysKPyqSdANTc9jJlsudvr2
yqFl1G8LaZ2ieLTS91r2LXqUcv4sU5wYXtjURvEwmhcZmCRDnAw4V30XBkTMSLb5OzvBvMRABtph
Ll9bzCCk7C+Z3pItOX56mylWhkR0pshJFtdMXvKM1FFnTANhixP+SqX7kGJi78nyScKnR7bOs8DI
yXxJB5I/h51KTqsMuRe3kqnc6SEBj8zwDPl5TN+KGoIQgZQeKDZyVDZWBtm1dK+a85w9tdbFYIye
dRqz+GGfBZ3aO7OEfypRdbQC2BvZBtYgI0btrQzBa6LDYFj5LwaznxfAGv5ctsu51F1Fr3phjm7u
C+rcQTG38ekgQVjYdOryfkJ1CvRpAaIysKzcRXJ72ruBYRUW06HN4pn39bEod91Q2ew+mjBD0HwN
TxU/0Ex3zH92ckhiBKy/Yys5Qpi1vqRzYCzVxihcPUPrrxFpr2FResqSEDQBkcOhsGG8O+3rJFjy
D1ME3vAhPNPV3TrBi1KPOSBg3sDwOyZuUBzOZEfse61ldPIYyDNYsiMoVLr8dcg/8vJM9ky1L4xg
rFriod7n9MCQaadAM5kaVnUxe4oBZWgbIVjDb4jFTVN2jiG/KPzOfHIJTWbDaIPORA0gX0QObBLo
YT8x5PWwGaAAg2pSv4lzRXuV2phw73ICO5r4ljNK5F7b1mKDAhZMjCvB+x1fFyBHjlOpLxmPPkUm
diI5CNs1F89FeO3oBUL5NxxgRpg7qC77RLx1MRHTNvN7KSZ0CWqFmZyWzmGxhPI3Bf40nFF52MSm
nOLhEg24jZNErBH/sR3SFnJ2ilYZIL974Il7bmryTXmrxNAv5+mgslYgYmaGs43hGdUgTFOT6si0
YQSi0UngQK61N0BhZNAhWP7sQok/L/6M1Htsec+lP138awhgAwWN0fhMQOmtBh8FF6h2Bu9K3pYI
doOCPqequWzQcIpjRNKyqOGtHDPcqM9Gl0P987ZvgowQyb8STk9j8zUxsosIO9m0mBsVZp5hDDkc
JXXhREBJPC34VcYEhA3WqdYxXNkRWMbtGfDKbI3gWyTNHfXhjkWL3p8n6TR0h5HkD6JflR/GgTvc
lbxY0099+WOV30kDCI3zFH4RyLjh3CSludP1F6FJXDF+IWXEMSk1yfHpwPIJLeY1JTFBIbjklOQu
DPLOku6z9o7YNOiZ1xK5i6ASUhpN+kZx9dvulEY6Z0Jtr1xE0UK5qh6sZNuGZxu/V8iLGZyYT5yw
6A+OnXJRlGvWf6QMwrXKMaT6C7s1ttnUjoZzN/idfpITeS9ptNB17o0IA2AjqW0BwIqWUV3Zbz9F
6SRYqIEyN5bjc1Kme647FjoOvowkG7eunp4sPJNgizRiyWRk26YBluSI6qnGaEGW96HyOpdsbu0z
z1YyNBBQA2DrkeZvEqr+Od5vc5vq0gRxeCkl5i1bROt7Gp1N42VkCkefnwJgts72VNIzfHAluScR
vZ1XjfcCs4TwkWrnkOa1fMTmXZ4Pi/UKh2NtnzTt3KhvWyhqD4dd4W4LqimwMiws0gzlFEEnmZfo
N7Ny2+y55fOEFLX+qNSHGCmquq/XR9k+Jb9MJdbUvIw9R4jkyuKx4yrBxBMmrhAZsz/4CmUDIkHf
jG/xRERWdu6SY9bvS/3ecj4wc40hgx3aGueyCzV59rcWxwGeg+FaildBUlvTJ3lk8rvTrUO3XBbr
3JEJ2pzL0tOxENjqSVbHMUd2Yh2a7mAIiPQPmfTblxd5BjL6jcO3xPAh2oD0y+F56nDlgoPxMtc/
F3N5U8JLPL9o7bemfKT1hXKq14/toNhShSVZeI6yU4Ixw8iU87XU0Ej6rHjwCdDpE/SjqHg0410e
ul2X3JLxOa6dknAqdpNSOyfSUeJNH3+yvtiZ87si+wxmRxhUpXFPwyMXgFcaCt/SiOVG8wmjqWSD
27b5CPYDokuKXNviWLZQ1OxCBVLP8BpvA4UjV5iZ/0hA0/A8l4dZfx4swpe+RfkyKbekPqcE8ojU
n9hwgXiTAqKeR0g/xJrbLQXMNs/aRH4kzMHlcRaFmmh0J5GIVvWqRB95/i6jXcYsbmNnCEWQTQfR
eiglI09kgR6doVH4reEWU8aeRk6ChzpGaVGg1bxHwWAEUxMQmcOdfS3k06I6QO40UeTBM1n7awae
l1/Jr6H6INRGNF9KaoDu1K2QZEbAwkCsrkNzPmnlUe8O0vgyNxVC8g4UEjieGXf4JjFTboOQjORJ
/hvL325+g4sRE9iTBb2m7SRxWy1pdRFUkarjZc4OfclcVN3hocNJ6sNvXYyXaXqTVeq3QNa/mvpM
OhShdiOVS4lisjuYs6turw+0T9+XRCVKz6F5LaX72J2K1l+r10KAaHgQM7cwPdPwcPKzEfzZCdSt
8rZ0B+2isMO3iKBLxqx+jl3NepO4gPp+MF7gi0kpc+uDLp3S9qtmkQlu7aDbmT+b8lpYZ1M6xeHN
UAEfnU4+zclbw0mQpKfFCGa4gTs6d4tQUYqciANOO7bWW5Z+MrwikVMJnSKhLXziWqfLVV0u9epj
vxiP/wr0CuCv8h+bztzxFj1IDy5XoPP6WeR9wLuvCZriI9eOHUFY8Q5DwSa5DDB+lPSdQJ1M1lBE
PIz2KJLgHpHAjAv5lQM6T66pcpVanEvcZTqEJ9hcVt/ZOTG6jAq1gzJ/xdMnPF34q/xWyBbLfLFg
80SOMjuacRH1FwuKkRFwwUT5p8NwXTpBPIwEl1etF9dE+Bzqc9F74rUVvUJ1Fv0FNvAKW1PQPwbr
R+KuUDfeE0hcl1yyCJ56ciE+bO0uhfzUxlu5/NbHbiQdp+SVSYHdFA/+SdLvllOkORD6tdXvifEq
bKAXDV14w6yNqjfjYOV4oTDV1nOYmBjDYFhnBqF8ymieGmVnNnc5cibr2srPNI5cpU+lPGqaXTJv
lE+80mQg8ws6T3cKrYOSvOXdA55XF7+Mxm6p7m32F8/XkSTi5WsWSJgKoWqOr0grdwSS7qFkZagf
2/YJlqNenfT0VU09s6RirII5e57ze9F9ytMz81tFBT+OII295MoLezsB9t10zpj+tuKjal/K+beJ
SDg+MrRsUAZoT6X8NbUvtVowhGo0pwwHuDsbnQRd4saf97Rw/wxtsMLpofnUh7NKVCY6ti0mDfLb
1WQIHXMQXkxQijBlaFEF4nIo1ZfMMndt6rbgIwMTcKpIKLc5k+teWQoHPuNG7g0r7mgJBttzyfEy
Xyvzyvtcr+c89YXZofaY06csZzRgW8xQGle1DitZi2v8RlVTQyQw/ok4SnI4QtWphRPLeOrPNbXM
VLpJ/1Fpu0GnnqCBZi0Yr0n5srFjsz+2rJS/9y5A2A3jU824qTiK6HuX21xeaBRq0qcpP9SjNZd2
Ud9XyJ7mpSs+IvMfBw8bo2G+VZRuHEdwbiHEyuPTnP8q1o2tpFE442xAlT6mv1UPsvg68Dyxz1tF
bwEDGN/W6XPbTgyiyG+adePPc+QP6qNia5Fe+9Y1SAJXqhvly71kp6uF25R+4g0aRxQEKoe18pdB
ro8dVh67qiox8JHuYfeu8sVYc034QXXmpxLF2jYWOa9sgvVzBns+CYABoQsaDLNZgSH+dJ4c6KVb
p/el/gSgSBkcJN8jTIji0XfHKT3W1oclOQYQ9XwXZtx5nHX6jbJj3noiabb0zrZCvz1XvlVKe3dK
oSyS/Jju65EyWWQXVIvZ2s0cTTLnpZWbL4bqqU30qGXm70RxV23yVfKHUdcAemIgYkuJayyhPYmj
Oy4pm83qLwXSpNo8apAneAVirxysGLPYFuwo7Lyk+ySC+S0V4C6aUuSFDHyQHrxL/aiD7/zbRG2S
lZ/xitpN3F4ETO7M2MCp0URfZ3HXKtBHH+1WDRfmLoHOqufKboBeDmoJ5ACZSGTU9G/UDHttoXh3
iAmsdeO3qbu6Ce+GqcGXFqqDpCYiU9q645ZOvGz8UPs02fcHDUw/6/ar+CElwcSK7w5V5+DAvWuM
4JR2j3Y9Q5+jIVYNQvHsduEglz5G6ZlNXoz2UvU6sqQxjIQDNx5M3a8LL5meGPC3LQ2oDVM5BR0T
HbAWMYA1W/a/sKdjCdbHRn6Z6G+TozH8Qvf1KAwALEuogcNHXvlDf9Vv1vKAAIP4uYUtbN6h90z0
2KlZXwSr6Y95vvGg1ZniJ2BwPvaFrSX3RvlekFOgCJFkEeMVXw9dgzFugxViXF669wo/TH2vP03j
U0VroqAnLr/b+KpA++/EYzXtNHxjsFIyy1O9PNbmSUE5TVHdQfEpT/iz7Afq/dy4A5bzSI2fQNNL
zhmT1DepebJkYyv/+aTNz0J/0wxmYMap6K9Deqm7Y43UVU1uxvLQlkddHxZIryzXkA6ufoE6TPCn
gb0w4dUkxvIOnvpqgQ07mKyKljOxHHsa5G2wptDQVFCgOyV5Ra2GHljCU/UHoriRHmhcSbSF1dZg
necV2pcaH9UhUNqjUQQAd0160UgzYjsdn6E/y/ITjpcbbT0jaFUJcmRcTNE+LBWy8c+owpHERAB0
pZ1OOKZHxY7y2GDHXM8jW6Gg0Fy7KBrUhEmN9z8cncdy40gWRb8IEfAJbEmQoDciJVLaICiVBO89
vr4PejEx0xU9VSoSyHzv2oFCSAzP4Zq5AVrcttae0z20tviMkuldFogPu0wacGtjZB4ZCBH4oazL
L1hcdcKI8waLlkfMwBn8n5PHGk/MSAPPVf/IZCgvgqHJVP0b7Z09nJms+sbl1Mus2wxgRdlvVsAR
zkBNfuliwiQOfXW1s78xAT/8qmaOFKbirlQ/3XRuJFT16yRhWHMn7ZoMYD8HUZyUcqnJyKFgPy+m
+Cn1g/2H351fwzPZTSuOmmIQOJ+Q/6y91rXqbTw376HFOsu+i+vZkLjAbz0zvnpX+weKVa9E5bEG
qYv7W6DsRHAvgcHVR8cMEB9Jbm+UVYGmS/rHu2B7xspDGkvODrFKPXNwH/+Tu4ZHtBRLBK4EkFG6
o7gZM8tsajZ+9Prp1Qgebsr4lUbvEgmJOk2r+T/K1xdxsFrMVg3ZfqHyrpTrxLxi7FlX+ATN4dTJ
LjNh+znLa3HmLguDNWNY/wyK5hY96wK+712SnTKv5NA51N2j7VEtR5sBX8KIMfFcK3+yRaYY9C35
h/yq+pnKF7t7+dNjGN4L4z5LnOM3JXe9ZjvZq/jHNLZNsA2NjRWtiexBSJGFm5yrLNxUJTr6rVEe
ooJDyU1Gh5iThk0aOaO3zZtt7LnhpZE34fRIvXdQ90j/VOOD3b7ptqsWn+RPBaprik0iXZreqYqL
YOTxjkXviHTPtcMYp4gbViKMQaaBDQ9WcS2nB58DFr2IWlDC/aaYjjS8jeqDoXIo3FRZ50MBKQlB
vGxwN8grP7wAw+vtcdBdbg6hH6WavQtnyhZh6hh+wIo2q9gY/mVeuInRoyzHIOLwEeI99cx06XWk
E5SeA0I9HDOquBSfuyZz5PooijeSJdiVM0g0NLLM3ZnsrwvyLlF5LqupXRQfIlBZ/TwkikR7g1oI
Dmuv4GwCRb3H7VUdFdwK4kMY6XKF3IRC53JZGv9aDeH/wqqctipungUsDAbm2xT+2qSdm/2KIUiL
HqoN2YmkY5FM2yxlbToZ+c6jmygVOF8Nh4ZU23TRkOscxgg8Aj5fhSwfuiIbAikUamvNfg/iKmPL
CuR3mb4FYwmnXF0tqWHBfrdq+c+jTQo8ZP6jEPw1VXjKm05biCMpFPwAcboUpDtvAcgC5V6CT1sq
ayxWXz/8YqqDDu+axX1qERWgQNQrcCmuUZufW85rhxnE8l9Kinj8u8j+9RAf+N45dDmK8HF4HegF
JSdu8SEJhCEaYQcLQdreRlexapC1gwBnzeVdQ/SylfEic/c4Sf4jcbvAEi0kpFrSr2/HDgFgqzLT
ljMYVtvnFl9FcZKrY9VTCY21tbhMHla0U6S7lX1hHuott5KPAzpaP6MQm1sX0HgksMw330pwnBE2
zuzHpcKFqVr12tRo5QVWUHjRkpjYLf7bG4Z1mBIBKTO2IkkpOXb53HtTWtYcH/hIdiWV1EHrOTK+
oBrFLPNZ8VFSSOpd8FQvMREjyDrZYlanTojMcz6ctcr7FUlPQ/HXxMC7WffRdtdyfE7Yawt9FRlP
UfzEhG32jxIcj1hXJxi/s/hYildbPuXkLUbgCvzHA+jmWnOsfHa0m5m+jyRTLZWhP3gxUeeAHRnn
BDcBwksbKL4CmRPltydzPcpihR5qESv7Tj8mo5oiwcVphSBgJEG8D79KeFaVxwFMKherxLrPIfFo
1QLuWkZH3S2QmRENi7/+n1VtzFRepSkF6AwpmX5HMUBLC97aDINCUrhFiad435SXMnwZHAq4YZj6
maYbgd3rxhntIfIMkNinfF0EkJYLd37FWaSQ6QknwmqHiXN0UH0EmhuCKMWS02jPGO1dHQVr+g42
YRSdcsBZYXz6+NKWZCwtloJ7C8H+Bo0bxG614X/P6T3rgukkEMAp1aqhclvym1X42aUPSj+WXuu5
pLuuIGSWQdY4ABaduVd782bWwaEE6GzBP8DBgU59a9FXPMEJgbXNQcSbrDwNyWYweUDezfLOor3F
BcZ5WZQXqAfsOIAjXsfcjw0oZUSyfqT01s/ONWFvFFCPwhCrUY7WSUPgR73uaSGHQV+L/ttKJSdv
7mLS4MDTrV7WaNQ8WN8NGgnlUVkjuvlu1dpfE8XpikmsErQSq9CIM9HIv7vBO4rcW7cpjEKJ1Lms
sL4OGKwS/nU5GpkTeGxH+58uzFtX98z9fr0dQuyZeYeNjyyUtgvfA6JJ00JeJXXwZeiqk6KjVdFR
5d6PCldeGFdPT1aFEq58NGMJ9IeC0KxTjinvGhEN27SYM+n3cnYXlbfOUU1kKMAMe8tvrHUaQdxy
uSX2GwAfb6wevHp8KZNtrE0V7yP6tflHm2IyWW61OTkmM6OVAbl7scOeBHIdMxzB0A7hXckUOobZ
7ksnmUlG1JP5spIiMvl61NPsSJLmzK6M2pYcpfOo4POOjFtaz3fT6uuS+S3bapz/qeTvoRski1Uf
uThV2YlQ9nUj70Zd4rzuWes+EpDulkWton4sqH5kucBSQiZhflJ8LJpWtBx7Y9NaZA7WaCMRMoTo
t/V8NgggoUlDpkKGBO29oCs1gL2U86dVk28SXbr2pxUoMFkFRoEcUOPWYX63S8tZ6Ib6a8rNnhOS
x/ynKfgcaZOX3To27pU0rppGI7VE3eoqp5THwjogJ5+RtrqzF2X9BEqqVGNdN8oCiE2Z8fjhVMvq
guTZvJ5fSexFPRsTeHP2S0rFQgzfVl0vS9m72G0BykZ/AZcu6V9GW7Acz/YOuz2gyEJ/LToYHWnZ
YbDs9NXB50hGcq9xIlXWbXaH9UnkzKxqGMjLxrBuRKRRkr1t7JbPzwnQnmXDyos/R3QbdX3FT7Kx
cdjStaAGeOi05JMEs+MIjUlFcsX7fJ76g0HsGzTpgqjrZQ3vamCXtrpH1DVu9meY0TI1B6cTHBkh
EQAtlQqddJVmTtz4FYZGltxblA86BGCHMuxWdMlbBQMpt8GhhzBR4TDhqCC9PC59tTpbyq3Yc4OF
ucXXVPHE71QNEyN6gFwzL0NNYj5KYs/7inwCC/GSxiKATLhINT6ufheRbenYUaRQExYvMzrbHdGj
hjdSk82NH82rl8Lkr+s1R8pViJslZZhMk950wccJmkDJLbtkVUMFn6Q8/igaRM9KcBQITqL5TrOP
sZ0sOjXd1QgkVVuHN/pKmOuD2F6iok05yxgW6H3pVzYzccpF4ikbpvIhi7ddeoxmabovkMgUqZ1s
CCCm8cnWvonSnKu4GB/cApXQywN1jXpuVGy/fvRqI458cjl8cJjr/FWUs50MZLR6yvqESWFPWZnW
vIPucS4K7D5WVh/0f0FNRCdbLzO6vNNUhJuxhYAz12CLLK9z0L3+1gWnvdZU6JfJSMFzB4wVOJKF
0yR6UXXPR1P18SqRVpX00JheIi4GHTqKtDRIcFEdDHlXcIdo50oTi1/sT45sEPhnKOMFbZtEwtky
AwogsQDF8YKBOWs+7HokMLFa6PW95W7tvnvxI6Zzi9q2R7SdBnvL/5a5DpPkkVbHyMjZGYkMDprq
lggoBF8iYHl6yKoDNgdVoQ6cMEfV2y11bkebeSRYjoQWCO5Z7ahnePCm/Jswc4rrkUeTUmScywwf
PD6LrEQlbBBMIb7nnRyMyk4hxFvX6DnYWajQB3Avp7u+5QdiqgyJ8bGGW9w+USdKmD+Be9COV8uh
+6p7yaHhhS5jNmNC91iToLx6/5Tr37JBWKZOghYft91PC/qLqMy7Jt5s3XGnaKIyjRLuVq6I/Qwd
A1trRYwcWWec+CGFsfp3ipUh6snGyU02SjBDthMZXi3G3UmkM+pfEvsLQqn7/o1otq1tIf+MEnoa
8Pi7RKIFrPIRku5BQ4oLySUzAA+mqjtclg1m1AWxRAteItfOMGihDlYKd2oKZ4p3equ+LJ0MrlQi
2qrKrPuYsrysOp5nZYqPBqJOetSWEaPn5JcLgWU+tHWsK+lP2p8Yf79Ttirle+o+rfSamSBg8kFq
D6aM6CCR20fj40Qsw7ZaDcA03RwzbxjxzLyN9yk1xZac/HBZxcau8zv7mo3jnRTYfaooB6+X1KXR
o3jIH3ZM4LX2xXtnydZyLNWVFmr3MFW/M1XMcDOvPnVG7oAJD9nSooi6VzSnTIlWLDqZPSsah0/y
hhZKQ2gXuQRmA1uWYxM8+wwn+vBroyAL6t+GyUcYMFWqRReSDE2rb9hLR8wRbB5xIABBTLGUR14h
r/PshUZiATKgED8YwBwwkL+u1ABHqVn+8HTqa79uAqe2qrsfmfoJjFa3EWqpsrGpaftZ2J9jgsIm
+vWMjWwOPHsfUXkZaISFNzBPqnme2kPoJ/8kS37m1VHwqOnzMylk3FyEcP54/rAhccLAsSFvihlQ
TKafaOiOaTneGBCSFgMfkcAs66ClVBHoDrooq/+IpU/cDM4QTic7HN3eK9Z1h1QVtNx4Dcklw3z8
spMTVeJcf+pCVDV8zVs/Th+GFh4qGbWKqqfvFiKH9aDJTyVU86NfZ2gQkJG8iK7StH41hH8GMbRV
iYr8WXHFYwV9t8Y9ObhLuUaxURNbVpo2oX1x85TnIOC586ofWxX5QVEwxwwbUnKJSEhixL0y8IAx
jY+Iu7If5M9hUkwOsV44lPps1fgr9nVeLW9ouAjZbroq5Mho0YnHMf7XQh9hDIfnaLC3wtiEVfWv
HsKPmrGrzZ9RmW3aEvuQymPn//ntrRi3St8s6Iuqf0AsOx2BR8nIUxf5jkTzY4G6ym0FZVyabm/J
iUV9INeP3CeGvowKuDQzWrUGqUSxkD9H3d+kiYmqXNnlnrqcMJFa7cNXTqF0Lsp/Hihr3ZXXRtn2
lT8dM816DD1HbtkYSLooUhE1YWSFUaLcZVluWlZqy+JyqiX5EWjkOI9hW+5ij7lOh2FriULkJ7MW
WGonJ03epMJfIBXyJ5TwXrKsK0Awz9Hw/YnyIhmfVHYvvMZfmvgTyE9l+ZTwNLq2slHbR8ZRlc7q
5XJWzHSLZcfS6Wl/DW3Nw9x9E93axg1DQhXcHqTAN2K31MOXZeJ3HywJ32PA5thJD9L0N/TgCNTj
cct6m5w1DcRuajc1i0aqN+/BQEYyUVit5XT0VKGVXps2UTZzBZD0Y0Us7co80lP+HbBgS4+M0DAc
gWDhUflmyPHL74OVlHfCDSP7mCjquZPrG/pCJydhyKf+ZlzJISLpDiy7JMHEd6MR/WR56bqdYKVB
Ngq5YCzV5ruOtvlfr8SXtsMMNo4lfRblWtYJ+azT+rdonXr4IOXY61xDuxrejWLhRaThbCW7hKqG
nA+j7ffJfGwtm/atrT6l4EoOwPjIg+F7Gm1iIKSl5R80/2HWbi+fePGX7NJgQkwHunTWyO6KRrp2
fiRxCIMMnfu2rNy63fvmJikvsn0M+RNkl0KDst1Y4Y8SAdtnb4O2l2s3sPY6uOepwsnWq1AZ+b80
EN+j+a9izxAMwqQrgC21uEhn21nyo0yY830mT2gksi3Xuq/99gw6xPwp4S7RrZs9qu+x7v9oHRcV
t+GtJnaS8yeElAk84Si1/9KjRifdLHjJgVctFUv/8QCrguAwqlTPh9swfg6w/Op5JIF5YF7bLaf4
p0jIaFlX+VuHwfY8suNYnqPj1UN+YbHRAuLGzzK+IqmXgo2hcHU36a0VKZZuqX1lPAtssxBSRssX
awj+KLN9slG7YaLeybp+TRVuYHLfifVoPoNQOSS620wHc1r18UWQRRM+jWDDoRkkO0t7G4cnuTuH
SdqnHnDvLz1IUkOE9o6MUVySMkbJES5yZ8dXe3qLBsCvh5UQ9vUv6C6e9xHQw1QjcjCeliffp9hN
u31vb6rgCMMN400y4DpUESf3HDBlJ5CveqDirbIM/elc1dKeBL3phYNtWKg9GFswGudRHTYQbQRC
USxE2idSFGuNu4QMmyfWUijzxFvBCcfDljjvwmAPl49xcYJjemMuAkelsYtnc00K17Po5F+57N/4
W+e8qCaBIwRPLINkr/dr+r9yFPfFpWDP9D+EfzbNV2Wui+JPki5q9J6F/EjJTtb+wQRo0RE+cHj5
l8LjB3/vCw67e6K5qXRmRlLDgzmsY28XD8gm+BnXbT97hvUkOpFLd6afxFxOSUHWWknasSAloQyA
k4R/sVLVrZWGQPOFM2YfgU8I3NE04GHcakD1bEHYoQHu3Ym4AvW9Cn5r05Vil4Q/ujTkSQMrrEkr
NpVXEmDdKoIRhdBdVi5Ze2DXJRACOhIxTqERj/GhBq6fHFIornkND/Z1u5qKfVBdQuXUyOBcG6lY
hihF/Tf+zr5+CsqHJj3bdlHZSI0ao1gChY7eO/IPG+LcBhmZyPSL52QhQOIwP0few+pvBkK9eFPF
GxQ6svEWim+odz072/EDRk5SrjWmJcK41PHUwNCqvw2iEUh2sq7QxLS9axRuBB1n7GBGpGzX8TLN
wevaaRynm5wT6g+jHH56zHYxQUAFKm40Z1zxmELbqyY/TJxpGXrxnpNQT3axesQMrMkHSyIP+6h/
SOpbZx0D/6MeX3jx4TpXZmE7GlI6+zhVb3ztKvAbjFcf4mwh8jXVCVJR0LrxJZrDdV2Jt56KR/VP
9QFWtCh9WLpTgt8JOzwQIkhRUTTdLV/b0BnAxcNryAt39KJ1NL3rJM6Ua2B9Ye6FAH86iXDTS0c+
siZ1i5BQpX5EAMI+lYLkLQgR1JIt8JhGxeQ4j6P5gq6/W1RidTGj93AkDbikiDoz+g7+O8eaiUjN
FSq5wxAUSx+kjSnuGNEnsW5C7TgC8i605iv3QiCJC6DrMJHIwdcUcQsY8UnX34eRzMu3bnKD6hBb
G9t88noJex9G+VeVGv+MUAEfAMPqmxC9YXICocssZHL3Pn9O7AAAV2Vw8ngrfWISRPnPLv9ZU7yP
w+ytEOaHTvueo7T1NZK4+NELZaoumB3UTWc9qRfagBlCr6FzyiD+QkikSbsVJJ2IawDLWNp7Xea7
3fjDYSxvRX/Xx/Dm07boKejgcMqOxy7YFtp+DHCI9Kci3LXeNZIRMyBE/E5mvgOfQQFsWY1ERcVT
gA7Ghi5WD6u2TxBVB19S2LGHEqmHeXJnlMV3T0PjGolojnInw5eQ+Q9D9bRlZUTfktkfQpqsl5IR
fkYZIiLF5gBr4mdepLDO/UFLRbvEtBeuerWqidlky85m7jpBy1wXgNmeVgKH/5GIIi0owCOUkwf9
AE4xmm+DvO0yt8j3Ma7P+V9dIbpU0j+UWrG1jVH0Ax7BxyP+yiQdR3Av3wKr5T7D+7vo9eKEvEpf
TDmGhpwxR9REDSkKGxxtnMoyCtD1wN3zWlscUQ3bfJHlp5aYiWCpf4nQgSWgNUmC6UE6UiD9tfXL
zLaXy0l9wwtUVsTwOQZuUcvBWkFmkV+sCRZolS1lkB6/kbEw2mOesB/t8nxrsv7o7PtgdJsUmzEp
zfEGSMhADttrB6vedCQcvlvauxbuCv5WtIyUSCAcfkgGPsh2Q15F3YdN+MI6LhRnqRGNPikhwtga
lodIHRyAGz89DKo7hitgN7XZpzjvgyvVsUXGh8Z12u/H5gkPhzokiOVDWnt3SioAa2Aa5Vi8kshH
B76Q+/XiU7bMs6gBi1rGEzljmEKTiGzJvIjuKzYI3kU4BiVK0xBghabvuWa9Bgt4cvViImlGhNBr
RUP6PriGul0U9LokJ1xc0rdIT/ztSLrUG/SFRB5uprhzuD2eBBRkUA/RhZBrPH+OltwW074mGGBe
FjKdOZdKOBbxjA6ZQB84mYPsNuWv1CZEwVwE6q73zoP3UIOVTEcn0t5uRLXebLhRzZrjEY8sk2d5
1LtrgmQdMVuDVNZnL0K4tiBNwqUPXn76GaL3eoE5BDx1eBfwJvPauDCavzZfrjVGxm69RXCXH/uo
pbGYcYYYcqRHx6V1DoMVtr02/NCOSUH2pLYtAKNYvUhQtfHpXYbuA+J5jJe++iKUbVXSnFF+4bpQ
hxsU+G/iAeVTefLZA8/nxo8/PWv/1lU3s/pV1U/sveP8LY8cF5K8H6N/eX0OsiOsCefs/ClZxRkE
Q95Snk7my48nfekXDsR7VvVfQ+MYxFyp0yVu4WfXAx73QHtISKAbSmUvZX8P/gJCxtiL23PcbpPx
PUezkzR7xifFkFzTGv/EalDJPl0rABb8CdnaoOMlmrax+WfPQMonzSJqQrNoG60JKtUV8pcIp/c3
qv2sqqMZ72381+o/rrq4IzrQs4dbCImYgpMoLjkzSvQrzJNCcgVQlERiB/xH8Z60f3L6jfYexcdC
t3+ZHBYC1VZfrBOf4phhWqY/ovss7Ken/PnVkftOMlLyr7lQpBQGa+Cm77v4kKkxArsmu0UVokO9
+KS4Z4M8h7tfHfYj74vk6xvaR4FgyR9oPKTiEY+Eotyxk80qfASQaKbXv21F1tx7kq/88TbHidWA
pQSsfEj5Su1p1FkBDHQBx1D7hvy0GhBHjI6RzHTqAgj+3pv45r9NzElYg/V7218m7sBqvw6oVhPg
iScJO1EevFWoLabNJK3Uz6KDQ0Sk74FORXiaNVzJ9C2T7OrUhIfoiNTDV4oEvOpfy04toDQnB8Ww
yGGMmX5EfwBMj7R/rU3Dx0HTEQHot6Ral2ZwaAl5VYYwWOMRfveMeAsi92EmrxRJgXYE2tEWatnD
U71llutU/bFvniWZwR1JF5bkaG0f8BohYYTtQgcGiuMYVD0Z5lKJOfBY7kmsygDm7eZPRMpWAqXK
cOs3U4LMdR9H/UoCJa7tv5SJjlokuSNwGU3TrLnCWKJFxFwEIXtAbUJITba28cs7TWxYTyd7DYrr
GbmzjGE8LX+YCJ4KOZvsEtkva5IlMmomjepNHptik6Z0GFYtc77qhrlef4x28gM6tara73Swfme3
ziKNafTuCeuKmit0C5J/2kT8CEnGi/U2NpdV/S3ryhLBoKK9FOocVx6juEmWlycTECjniAK19TKZ
zXxsuG1hHdnsnF5xUEcp6jAbWJcsAbnMjWaj5DFFR8xdgs2C4uOd1uOYyTD3YB/dlXqwQvHfqhm3
VEbUi0H+ohZZ6wZH9MLUCLsbg/EZaqCIygT8XDZ+MmOyaUmUp1pLpPYJ/6uBLeFDJN6uLWyqdXe4
LUrwN2EpS5Us9xYnCAAYhkfV4nlv313KtTd1lT8TAVbZgg7Jls6ZK4M4kDT8bbIpFHb3lSHXqFjM
D8wneMcU6ajEuKuDGFJU9OM61cVTqesTnrRWjCVpJiZCWizqwEIQ2hih64g6sAbNp8hnRBfLMTm+
KMdSYnpqYqMsk0u9MvaWGfxJCVnbbdNASgaVmxv2R6k3EuNk99mM7ARWQ3RLsRi1ul2WNrThlEgv
bJrvXo56Vu7mxncS8CDEg07FnEEqkCA/tVR4HOTgQyrkZ4IskSqrrrdvo/dlhPMBItGXbajRUmJp
IpNBNlsnI94rMIsAupr5JDgg8zYdnEFSgrhawupU++DvhWS7adGxBJIzpMERlE3Dn92q9yrKOxqr
Z2Nkha4jKPNhHxOL4XkjTSN5i3OWGqiQpXlRiuIG5H2d6kEsmxHup0xpXSOD1+b2nHXnal8sjXp8
l2j0VBJd2STK/3BAw9hQRPKVh9mQBZEb/oSE1LJ2vo3sinaR376JSrAukpqHguWOmuq1VmJYCMrk
vbKekLuM6WrxyJVCWccTpGhD1FYcZ788qhk2kDg/UlGaH6m4mrvLYai0nAMH0CmPrioxYZHxmXQh
EZ3st1NdOycpljltRz1hNDdv5aBdte6tUY+itJFBWDvVp8ZhBvCsbGSZ48ZpDWahlNm7HTQkN+Vb
8aZDR2RxS5QMTVtURTCQmvyVoDKVkI/TqyIyiBHVYztLKeAiMMUIqpYANM9691RVdenx5q6Y/zGJ
zdCtDWWO+o4OJV0DLiWrslJ9E39OLbuZH/XyC71kO+Eb+C5NdTGSPidfiKEZcNRemr+BQhIsObae
Hz1+hFL/NcSzeSXdy9TUhRVIqxitYVf/8VsU1U/MxqoejBG5DdLqEn93iZMDFhaclrI0g6W0Qael
Wua+rNSVGR+67luD/TQixqocfvye2lASzDJdCXCBI2MfeuSnckmBQuIryUnzgT1YjfU2tzsCYlVn
6sD2M33D8kRQduNgcpsPoWERjiPvyndARVwsX6zizh+WQqhwzNvTtg4AYrhjp8WEEch0dDbQ2twA
MpVI1mX9rWWa6hOiutoGmyvcUn4ytG2p7MkT7VngpQrpHO7SAoHuX9KQXXXNekH+csztarFMXeIe
Ik7aqtLfQA6oHvwjYZc/GY49B+KEjlPRtmgGEVxWAt94y9CmqQWCCgWZ/Bq8S10141fTwidkdF67
0oQkR5LhxYTI9xnFKpHGP4yzakby57GtItVE/adBgvzwkcJ7BpiphLJDMMBY1hb0YfE7ELKLphIv
h+7zhUxbgwdsdlbE8Vdb+UuLZz3hS8mR0SXkEZUYekPjR0ocxv2o+kHAOH9sofpbCryZwBor2yen
ikRnw1gjS/RzKF2Z74+Y4qJY913gGNGm07HWKRDa+T2AL9aZG0OtwcrMKSNjvDD3w3TEKRQpR107
6MOj5omzeV3U8J2YxkVg35ii0OUYyl1kCGbWnbopu62WrKZpGxh71Ar+oom4Yg7esJPaP6PmQyIm
TKOU/qPMsTVusmKP8jLvbn251eJbL8gkvJT6W9/vUXIhYRR4J4ILduRG+1KYyCT+U4OuSIIylX+J
ijay3ieCvO8W1MC8psrNws2Bc5XCskWPGX9KSzQvL9tD/f6tVIexOKrW2czunozM01UQ18vXNPrG
gVEMZ07V0DwIddNP/nLE+NUSRDw34W5INR3VQ24iKiRv13bzcJZyLwgcUb7k4TbLE+U7gmWr/vQm
cgvIpkHMy+6d+7cSl0OS3Dz67sdj+bMYs/c0PKX2HwOTkK+h+bbqsj/Pf4n0L/NIwGUuvQa9vtS6
f0N8jIJzpD+75h1HGe6kkhMSe60qzfQo6YYDl8u972YPy49qbr3h5OtvJfw7AQEL8tjRf7UqnzBW
kx7bAqHJ2jmWXI0XtbRf43jS5Dt396rDhFHR9ZTav6nkQonY+hONq4IJOWCTO0SqG3tHtfrqjYcX
XjT1xUMe9B/8ivD2s297zrc1+fc2VrkBxZqUHa7wol2Tz4x7TtVOKt683yg3zzwfpuUhKOrEfsh+
55xwhP7IxZr6LcVg1L7XxR0cOu2unJN6cPKLqyn/sqBRx1MhfEQNqcFqvWzzKy9eaeGzLeKOOqrG
JSWguEUeEY9QReKqwiR8Eh6PSNmCLsZcx89oiDs54Q9chXDrmkdvz6ZsdpX/hITZhtlZQ6OaHtLs
NfZXu+ctwSQvUmgu9NEKdaRgxrHthhUX7j6sgKYOkyhYxM+QaLi25+MxS4hvqMUiYJn1NQxe+SOw
7oO5Iy8HUmIREf6I19/Pp4WvP2hglIuDhqGkdbR0Pfo31eip5EXvsxXqtkBCC1rcQi6FZ2MkiH6X
9lujX4v8PNVs/btGW9XSIzxZyP4CEkjOqCWNfJvmBz3am+oJlspelTSTE/Fd79YEXO0a9Lz+Lhdc
/25ZAau5VXQvigeemdDal/62JtuhIe11O1VXlVdV43R3B2tLuFCTHJR+72WXuyBtNUGNiZzLP8rR
u+Yfg2rfCATJRxInGusqw28G/tHUfkppLYkd3qci3AAyrvQFZsMeUHLA2rExJh7e3SjciSRvFBvU
ZaNZsQF6VkUJv3FWaELlzO9QsuaHdWqTdDKP+/vIuxJCldJTah6z9BqQxZGeZBvjidNTxBifjFWD
rO7nEoRERYp9xA41PFig/peE6/YZ+S5HXTjufTqoqm2aPZkZ98S/PTvlk3j55DEg0M93eX+v4EzD
PQZHVSOjcRUYT4ZgTFBx67bKgUcr9rh+TvzM2Kyt6ORZBxLrus4huGeLb8zM3kT3RxI8a0LMd4He
iCzKcKWZx3SXiaNm3ftkheFH9Tao7mDJjHyTmg9/3PYAQWTIagfTcvphi5tGUldyt0EuS+sWIso2
dIHneDDBljSXMyiNYM3cKMJWtkaDQgwE2XAombzsgNdV1W642HqdqW8TrhDWqUtzLLcK4ra2wz6P
vnO2JPKY4E2rdIzseC72QMmKhsGiv8S7gHgZbeJ2uM6xJa2/m2v+Wlu9JDTFjgPsGknJTJBA4BpA
C1FG2VkPvN1AIYTfEodlTuVn4acoSZL02Q824aGEFEnk2pB+gZFhghRPCDgJ/w2kVBkIf6sdvskE
Qq5LplWY3B1sfec6fO/8Y0NHRQU2Q7ymbxUbMdcJkaSSOXmVrGaWI6jll5cJ5P/Il8KU1VGq5na/
hm8o1u2vSu1+B38ikjiWgDTTqtsNtXU3WZFTFdVH7pNmUfL/Guzv/zg6r93IkSyIfhEBMulfy1up
TEsl6YWQpU16l/z6ORxgGwvsTmukEpl5TcSJDs8mUmQqDtvYxv+YKxrcl1gl+mtvge2/lET5Tp2x
SLTc2YzCnk+AGBzasIW7F67oRff0IVr7pzMKtNrnTcU2r32mDTyPwXvmoShNPv0Bu9A4KEBXaTRP
f6KdQF7ru+SkDWV7R77f1yezeyVnNAgPfXmIh7Wtm/miYN0vvbrelRNlVn7VIuUcjXyH/hDzAb4k
b+j9TeL5jCkSHjZ8ZPuafPIS+/HO8DcGKmlnObwo6wn991DY4zbyQehiA64mz9i7sPxNi4T5froK
XRY3qxHpwRYw+oKfQhteASZymJ5Fl20xldnGcC4n/k6Ly6ZPQRt7X6SnbpECouYwtLuPXW6F5M0P
KD5D0PvZtqWxIv1phNiogw7y94P968OpCZHUWsw9FcZYVqpt8ZSKE/7xUu164zOsGQtDSn0tMPqa
RnsbMK86gVq0tXkO6m2bHUW5Z2hHDDIqUij2KMB4CsriB2AbAxNzRti2GIf+qezmOBEMLblHqQ6Y
s+FS5d1jQR2ohz/hKB751W29/hhieMuIWDWJgxwWeHkKbaNriVx24JuXMb5K3XtNwwM5hzzizAhZ
XFXDu4/om+WID9HPD4yLZmnOx2R8NW2MZOnNkeMVlcNQsREEhBy+5u01bQkiuFgQBk0so0eT+B+4
htmhY2xqoWbRGOvaMLfU3pfbDtH7vCdMN31Xb3yf0gwkoGGDNA842rDsV5ghBnyzCXZsqR4ocof4
BQkaFs0832f21o7eTfY2g7fO0wgx9SVW4TZDRJUxagFClbMZ4szR6A+nhwixHu4qfWdxm8NeIgkE
mbjHPgdPcbuw8QfE3Wfi8s0DFSfDrojTxyjkTRu7W0bbWQ2CdhZ9V7kWNNjAA4m8+UxRDdLYM6xz
AcpibT3zYcb5ibJmk8wuS0liMFPi8a8bz6kkbYPq4hJ166Z5dbuSUwyA6T4S7Lr27sRzq8mbD82l
8HFI4g3vvXf2ZCxQc3VLGmg9+7G9VNpPzQqpdPZldOx75jhbFb45LrNT8H3Co9cpQmZ3XYBD1kL+
ULTd3oEMhnXLbI4GJ7dMTabKX33yPqrfPHyBy0qCIsmhtGAGwbI/JVI5NaH8Gjc9akUNSrXD1TCX
X+ya6qONzbdnS32I8CCWTEYXtnctq3UOfmSIDrJ+CYZ9zYwUvm7pxHChVZMfK8ipIk039QOFkrl2
6jVzV5YLjRMc/am8+sYB/O9QsyN652IIwtco3w1zzoDMNoGBHgTTf/s851/wKiU9C10WEs6qyrZe
cfeZoiPZlMY+aq4Gwpo8+xCWBcURySOa9vBcN92p0ga+t8iFamh+tGgMOmJJ82viXezkN7OOgc/M
dleSPYb6kyXqIFnDeZLz0ugRGgTucGxSkpfcJkSn154yOTs/fSzR2L+NO9ydBXvx1ZDftDDH548s
0G3R/eKfteVx0K6K7gNygh60jKoOEuymbv+wZKRv1dfjcAaIT8C7P77nnE8F4zKy5mgjyfVjDcLI
MZCrkJpG2WDhaQSd0GsPIysa23betCyHNSN2dUxLaReSJ5PtsWScHYzqA8fZclpayYdbfznOjhtV
BjtKmsQE73LWwRLpNzHLBK5hxYl+R/vqBuhhtgxJ0PxA5DrG5hadkuWvnU9XB22OAPiRe+fChUr0
lqN1sdlZ9qupPqSkykjEfGdv+minfNmVP7BhQ+wwAZJATJ1Gu/WVwx3H5OzQNV9sBIfyF01Snvro
wLLn1scKi4yfzVoCCaZ2H2IEGzVW2rLww+Po+EzG1ZKayQ7f8uoHVQUSf60+ZcnVo+g3giOODDTo
NOVw3gi4WnvTsdLvGsBWRHiL0HEgjLzHwQKy1rJFH5nxrbXaqQu/+Rop6AblowGTn1rwRgQMWMNF
HBNb92jIQDUmfZWb/BbiDxt/2M5L0UrmyzgpV2rAbEWyTZChciwhCyU0uS8eoYYzrKhVXzpHfOPa
HCjtMuXnwy3qxMwx66XJWEjPXisUQ0P81vHBu+ETU6UlpjOW+/CT8/XQwpYysSCkDSwqsr+YTsfh
zwzrMSmABCuownuiwxM9DjM6EI+okNR5QPAsewfJzqXovjMiKrOAj0XiALNiJtUY+BlYLpLItvZV
pm1HivoQT6zWsTqhwKGFB51d8lJ30z8DQM9GzhjJGl08tAnNviVlvzTfXLc6NGa2DcM/UjKDhan5
M89rWurcZT49h06zg/SaRjPFnlL6kBdCa9OFzmly4qVCb2bMxnMA6DGloc2ulUA5MrN8RoJvXvel
NHsj+X4lau6ajVXBkT4yZqqxFMimpmJr6JBtXnBnBaF82U9PYkLwGPNcktCnYy8DBtAYBR+qjfQ0
DI8D0ZFEbjLdzVeC986EC+/dkbNuwUyuyAJewWCI1YyLhKqQ26C3XPuM3TJFFchLt9+EYU6mo/GT
ZV6I0jxE/gqmzyThZSR4CrGzviotUJqvOWO38P/VQfxu1/ivvPzqhIrODWhvKzTm9BR1oflEUp6u
1gIWKCtkuTO8iHcXamtiOfvEJbZI5e9Fva9Tkiqh45imu8t7fhe9vi5KhBElzI1GRd+JznMccnON
XfGTJ8Oxd1q2mu1TWvN804BNlQI/5J1iI33RVQGUz/oDeXcTMFJrcc1NJg5kGWwW4lnMnLQk7zYg
/Hgwl8H06vYGRlf9CdfZojnV69or4Wr2nKPyQeQrUEBoiMhUTz1w7RZUMYzlDCL/xJ+ohmUiIb+r
Xyv+1btmHclna62XDB1Fz29S5yGfMH0QVTX0/LYOlX4c25eYt9urh5VqngeGe80xYaaSZl/18IsC
Sht5HcwNK9gg2zuHgrlcWv4SZr1U3AbdSAQmm52WPxF+MQ1rSuvy9IxIMupXFK4FAFTV+m8CETmt
dRdTB6rgwF5zclgmUIiJRD1FBUi8HOthigWUQtDV1jqZEczDBmOktz4OFBM6+hi1hy8SxjjGo382
Eiq4kVPyr04x9c9DEvRy+rznpZ0o3prp2k2fOjKLOvu0vR/lW9Rg83jrn9a9ddBdTY109zinZgj/
FPmVoHW864TdW+JwCL1ob8NECEDZ9Kz+BX/B4teUxm8pulYtjXZNqT0lLfBgooNsDYsin9M9cI13
2yW1x3x2AG05/sjoCwjqZ9QTglapDy8pFrC1UT+SJYNnf0yeAVgtzITRwlnpDfYbb43//uDCHtCp
wypGHW6Sz+/gehb+q+ocFcbaZKqbFsmqGmx8Oi7EEogIIwF2yBQ8cL79S1kSt1rLnU5lRa5fnx5g
T7TEe/fOYYh+uu6jdtZFdRsjbMwLnMttB+nBNFd1VD8V2U+UPVeInVX3rCLOaNddVPhxJP4qy+uO
kHyJeDBY58QnA3+cE39Hgbcas7ceEF0MaL3f6TCadOojjrHQ7pdOFbAzducpMQf0XX60SLi6IMW7
g9W7ZgUVHCKujtRExcn2y2V8Ka2bIgQRue/SnvylaX4m6CZqDtsgAjHlLKr6R1J9WyiQE753f04C
y7mNSvT6ha1258K6jsl7oEE7m/en5MCkIXh0sgANUkWkeFDZg8/KhHExHFIowu8a00zfXAp10bGG
DjQHYT8iZHtpWXirkPQykb6aqGJ7vVwVbrwIBZUXqQVhu4t8+y3C7GCpDraAd4/K9kLc8okQ0q1B
XzMxWcR1Qol8aJJsNZtnJXamHK1YTlxjBdvDjQBp40I1CXuJQBtYuPkbhIpqM9gG5rF/ZccqtmNb
+fFtGjqJqgGO9WmVAaMgMq7HlBF4f7WIly4mVENiBkFF0PySvSqeTGGjt7FXhEsOpBSakI3G/ieu
yMFzvaWtf/cp8Rii2EfhuFWFtXpui7eiaf9R2mspYk4u2IHmB9hiBXhEaHsLM0+sQOyDiMLtbYPt
dBtBSBWX28ByVM2WNcgpD+a8molrAyIfnKv8PaVd7lucytCRSufI3N0P+1UJ8ocZG2lhev/wlbtz
maFRHLvxMkRKZ9fbyij5tFPG2TweYDBFetE5XwbqfHg93G12+5lIThQ72HD+ZlG7NPB/EMeUjC9j
+JbNCt2P1tGZNaDzmnsWtiSlNvChTph9DwXPBNgr6b8OPl6ZryD6KUL8+q+SeEsbUuhs5k5+64ho
SWgcTa4I4K5Xklu96bHJpeoKZX9p4k6d8zdwwbEt+R2RgoDwJ5vnnTV619mrCg4QBB5S2rcD7yhY
IIPyI0unzeBLSmfGm7ymzgP5RjLxZB8ghkLadKJjge/Ub3FgMAVFkFD8/j/D4ctm1bdOoRkoQtqG
+2D8ajFhNt9Zxj/ogzIg0BH7B+kGTKpAtTI/aAjmSvnvfn67bGs3T1T5/0iBe/JzTMfBx7zI1tSz
H9ITJN2qRg6mZb9cQ5VxH+vTpB9k/pJBlYQ1BKEItQU/cBZNa5usWEHr66sP3XYOkwKUTIlDZHPJ
usnGfWbyq9ecfmezxSn8WZlMpcWuydI+k5mIck6Fxq77EVVHmb2E3rfHsqSpEkC7H+X8JrFBdsNh
61Uz7XMYydOxWbtcdYbxIueGQSE3wj70xjejX+XUGkOlYSp+rljbhtwxJYMksw9WHWzuYFAMKSF8
V09e+sIOHv4nak8WTnIfEbpS/Jtwa2NUxAm9I9s0pOQyzecewRo6AkENVKH/4TWNmodbokdx2YsQ
+4I2jPF5i8psJh/bHisaCOkpQ/qKHYHxG82VL5J5PWCwFAEmoNoFPT96pN6UFJHpw08erJOyQbIk
I/WLIbH3MNUZ90/dYOr67BxmFvX3DISjSTTx/bMsmbjHnc+ssddNgBGw+emjty7st1pH5MGUr0Mk
c554RX2q1SZV5B/Tlbh6M0kmQdEjDWSC2radkycl1mTrorQr5JWQCkaGRHrSdDgLQ//yYQ2KkExr
IopAH2IiRwGB6sQrifqiYyo5ri08Hrp78Z3fIbrGjN0EYXUyJCP04IVXg6DmafQR0PJBmVTF1ZHl
CPC6mn5L7gJ7w/Xd6AfdPBJdvPHwz3vTZ9I9orLit8x6iHjDEMP7vUcAQTXllC+MGzr3tXSuHe22
5MNlbh1Hn7F2EIyCND7WeS2Z+uBTmSFtq+BLWa+1fJQkQPQ+ZojZtlnD9Zf9hvIeOgGkRXLuPQZz
2rzFYOqTYDhywY+R15lRG4fluxJIE5O9/uZxEAY99RVBne6GTKl/EMjVHPfk/2NUkjsY8fthlaHP
Kwq2TSAVYH6mJUrU6NeN0QBWEO4AuIQorGrscbTBHj6btNi4MGF6eUR2iC6h1O3PDO9xi2AxbMlg
nNMtD0LDB0hv0XYfnsvi1F/lCDe19Kg1HatWbxmZBMc8CHMcbaQwEy0jtaF57IleESjv2bTXk7u0
Nk3IygcMIAI2NBaAAP41fPc2S3Hwn1Dpyj9RvxkVhQyDV8IDVtj4Fx0PgwEfMd52JgxRf0XyM58K
kAhu+BnIS/WqqZ0wVyn5Rv1dzqob8ZOxfLfEr2dB6dF4+cu0bZE48k+RVTeNu1ad0XosRy1g6cqD
EjwH8Wfmqq1Qd/lTELIQB58Y2CqUOvObnUpkqvn7xOni2molq6ulM1ph9OTF6qlGWaswlQzzxT7e
yRCn36kWDOvZvyfVq8YqA/4JmlPVHjSs6TXOFEWdO3dgUYAdnhy2dcMKqKYlTr39MD1lyE7Nv4BP
qGRiqZWvLQT1edHrmD+cn2HnrjKTatkDFvB/akGy7Vr7n+Ekv+hWvQ5IRCqenbAzDsr7prp8uFnt
o1q/FoNgYfXRBS8NT+/IeVVR3cTl2FOd27tJ4f3AjgaxE4RHEvX3sBxuhZYxESh5yLHxYHVm81KM
d7M5OZgk0yUuiEUGOIh5Jst2QDC60NeTZtGiOa8hfY5t0GpByhM6pbXbbIV1sUbyNYtiJ0rvmbCB
CVVGf7RQ97OItnNmRprkavToXQv4ob1wXs2BZ7TGUZshzPPj4CvXqZvcgEHUmNVvA3CW5GBZhLME
tL3Q6GAUsiKZrarpI+DDkMzoK8qssqy3fZSjiO3zo+4UwHKq9n1EZi3sMN5aLpxZx4z6dVb2Hx2y
Zhg3lnfN2Qcr2nruis+iOY8T9wGmLZ1rZO3GwTrJ2cRCY/NZs/7pCKWMAY1O8FFITpK83eSNg4U2
Qse6iQReRiJjyihk26lsWAiEGiAFnvEK84Ax+/ICnIIYJbzwPU8mXmLKtaJifoF+likis0Mz/ywg
eqP40sZ+4c2OpnJYTlpJ2b8edbSZbpS9FMp/IgNIA9qBvS1CmjfZ4IzaQVsMBTP6KfnpDExolqTY
nQk0ntxY+q+hzg7JUAifYzisEonXIkxnmYuexyshOrgJuf3StRPCsprFpcB1XF+HgMHUKGelNHhs
FCqp9+eEhLYmPNf9sx41xIiM26REJR3UFstV0P2t5u3K6Dsaty6M3UKPyLIkOAmQzaC9e438c0lv
tMpnZb0YOpmnDSEN1fANt4HRNrwZDxqKMdlrnfwBXhVIHSFD6h5QWdTqXJRxxmFCdo7RWnf0E3ow
vSTzsSOcEwsc1oyk8TFHzN3sxubFEB3Gzs7ZDGAdKLKMjTSAbQ9MGBdiCE9yNik506t4DO3dJRMi
EBcE0nX5lVnMbZkCqBF1r8jZDjoTQkfTp0vohvSQt93amqytKQzwAhFxHdIxSFJBudK5EMNLjR0m
Ev8g+iI0Y+fwKqK/gv1jDPYx6rg4zczbpGP65nnQ1JQ65ik9Mauio2iwljYkFVibJMhO1pdKQgav
5i5RQLOBQ3QBudmST05048KNsTbl8lDRPzn4R4Hbsz6xljmV1JiRDCrc75G4KL4tWonSQBFXz4s1
J2AtKaPug7RPURCCXYfDpmnqC1bQQ4+7EMciAYCYZmH/QlRHk9htHB2nbuUPLJU4ldWMh+zbe0Gk
PId+at5JsXkRg/9GJ1hDxTe57dKgXjvEy7D7IVRQz+59kjID+wo77ZI36cMyp1sRImXvxCZmHe++
hW34VA5+dLZsgz5k3ZYcdqLqhrOCHgVNgWLXJD1QRQidyZUz8amot5oRRtCdg+IloD/Jw9WQXJDv
5cx8ff9d/hr8FX6sYyah3vfprUnoHYx2kWvGTlNf6CpyuPOD+ZkrHEC2BsKjDN5BLmAebb9ZgVH6
DPzQeNSPTRkRRNRgS61rLEmdrp0tpVkkI4vFU/PPLY8cdtYJIRsZIhngVitfOTp70Z+g3sF8d3AD
ikUJHBl5xUizJLsEyk37epCIBwtnW4UnN/yDeACh718KxoC8xfinVoehzTZVZsO5kYycOVqIqXge
8SLo40XFq0puHIc15doAluYGT3HAl9MvEDAiuXJQpht8oaFnquDbv12SEwghO8y59hUHxVxnZPuy
DzntX7Mp3UEQ5Jk9WVTI2rC3KuThaIXKVWWuk+DkNy9Uwrn7ZPbQ5NyHS/zdhJICG4mYqz4EwoT1
Ju2r4TB4/FIjwTSQKhLeogJHclfvp+5WQiCgrPWSj4nbz+AOgvGXP1WD+9wXAFLqvKVMKgdgCy5C
IEdSVvVUspj7/sA7GltdPaF4BObeHlya6jredKDnCXbw99ocORDbq8GRDGQxQORZIZmqMZ7NnGSb
vmvkUU5k+xgRNHYt32PLpYCkDeIvdAcTF36DW9aRxjlw2ZIXDqHLirmQXuwcPDWxgyY5q5Fusdep
WOY4m6arqS39Hbal7PJIx243WoRwBTYtXo6FON6ljFk7mewCx70xhwtplnIWAZLQw8A8RkF5CyUa
iuYLiZWwTl0ZVcueihj6zS7hfk8jXiPT8A5anxPW3nzUA9xnVj49ljxznhW8pWPNspGI95TOOxml
t6LGGjgUM4eqLu5RK9XNdA+n7GDmjy6KP0mqObTwHtolOjHut5joYbeYDbXmiR/sNMXVocvCbY5x
TkPNN2jqI63KO+DSPCvxP2Js8ER4dhyGEigMVIYCOg6GnyhHQZk78I6MTamln7HMToiw9zoneGIe
EB2myl+5wkO/TYHNGIVxqYsc1Xf7kW4UIY4vr/FEalXvIk4LKkKIgFbNp2e4AkaSIlZI1oNLM9K+
p5MD8E5nVTV8T7iKTm5ACUl0VbxqesZMkLOBLxEp7o4hEcUIRJKST6QHPae5ku1gVY+rOmSA6fiu
RWYlY8TM8HHe5RgUDbslcQWDRWlzD73JPH4EmfZco9boCBcL/bjhxBrTVR+Fp6S4K0KpcF5gkcrl
vdRGUiza8xgqgg2dc6AismWcgz5LHNqfOKahbA2MlQkxqORyh17w18FHZGcArUNIHBCwda1h54LC
6cmbKgp9Z+Z38tYZt7ygtbwYbFCBK5DjJwjwonYq1xF6XL21T6lM3uLGPjk8rLZ1Ddti4yDKUHDP
eDB91tjkLIyJu9NNg4QkFLf2p+4aPz16UbQNJiV+qWOwMM6dNz2P+bS0IbhjenThuDsGWoO6YiwC
miUhYKaO1XgfHSr+RLv0WOEJwoOfJ/6m9F4RYpKs4rN5Y36llYQoWfVF+8gJksJ8xnjETbEN+v7Z
KDKxbwIGXsL7ULV4whONUEy3vxxWGxViddbnfIT9LvDRJKlv+uOhga0Ouch/n4WkaIpCHNpMubPn
cJ1lDf6eArgzfQ4vG+zO8JymmABPXr0TjNGyjYOUBFEj26yTektgF2F4c+ldf8J+zVy8ppXDzQQa
R+49lnXJCgHSNLwKkFja0dLofb7JPkWYp1nZyrNvjuv2m3iSv4Uz7fFlM9/9Sx6EHDCTZlSGliBk
LFYHzzL+dqDKqJscD0ZxYO0D/suwzkNA94Q1RDB0CtTb/8lZL+DXa28z/8+EcXPjCRLRmuK0cHP5
7AblEcX11zR5f8HkZsuCU3Ntr00PRnMzAlvwRoIfELLZLDG+3U7vDqM9PfyWhyAc1J+tnsu/qvwX
EzJMmYdmaRmwWK3xgvBeJxMez6On0RyvIkJS1BdCEXqv0L9lnb028P6D75wUcXTLyToq2pCI/GCx
B58F4wNP3M4g+UB7g8il5yfmlF78SuSIjwCx88D+tO+y8/9F3Nu0BUTecld2ZKCDNyx3QTf3YRrg
1nEEzzfFZ0+9uZnmXiBCglViOOPgm7ACTyzNQSOErOapbnNRwa+K74Qw5M9jy78I6Qaw3k1T6C+m
MY1La2QHm81OKJshVhT/qwL04St3ip+JmgeyzY030J2Xe2fe9ievZQx4xgoJgQ/8+lonaXewEioK
eyj3bsK0unN5/vtP1nhHUz2jiN/mqvseBbihNpNPLqoXwhpmtSRvAJo7bKkATZDt2Bd3PJGygk6G
J2DodzXPtGFvx/LAE8d/JsbU1l5KHAg34jUtq1kxPmzRwvsLy3okUXWVg32jH1qFhynGNDLwC/Gu
s7cxhAaAvSjeYGgZ7CdDYg5e6R7755U+7KKEfmT8HRwNNraxVmRJV5++8SUjiovhbEWHydpxDjQa
XmwcnBthPbkZjql5B5o8YRw1o/iiSw7voUiekCcbdLiDSHamXDOtRT2qE0nKgYybg1gMuSxb5hTR
EiA1N3t9JPdXBD8ZgzmUpJIR2sgq0zrb5aMdTwynu9CCNYRwYuHg3coG+CP7XnyS2Cyp7QftJx6u
JgfSvuhwd0Atq6oPeN4GNZ4tPnvxono8p9yEhDFOX/h8GIa+8TXc9NyAGS9eZj1t5yE2seFtLiXW
cXvJU44VRrHtjZ8hx/BvITg7pifW9oWGOP48o1amG4EPTLv0dxieVbCjHCuCHUE12QPFncUxCt/2
e45F6Jejjt1GDugYAvx9VtH+9f59DDGnq9ZmHXQOo/UUXDQYfQiLJX7vrgDD4U27hULi71IAo2tn
VppczWpcl/pLWOKx8TGW6ZL+TZS6WsriagWbyMXTyk+zbh28b7TKuQdYa+nLNUjcVKMTrvc2cnYm
2YTX5PomhDRqUVoOS2hCq4AOynjBx0QLxvp4nhCnHF18yaS9DE15F57x45c/sZzYtiEkwItUM8D9
p2GW9bdj+qCKgzIDpIqFJ6tIgsUYPBC5agDr2eMK5rr88il/OylDhCr+K9eYvSSQ91urjV3usF4O
Cy4vMV7M0WM6SwpiJ6xmOXX0DOwVw5A479caU45h9/jFqTyQRunVUwfY31b2wiz9BaPklT0DHYbi
KEV1N/L+NmnN3cBVF0T0D7WxsacjIMuL5uYfEpdhVOvcHeXGzTkQ6JqNEbMgf0gJgwqXX3Mxtrtc
IbSvRfltWwMOHZCQeb+pRhgAQDxtXCG9fk/lA5/PItX5zAVwu2i0Iae8Jtb4l+nMAPV4TvJCPwHT
jx62ZmwcXZWhQbra2c09G54IOPaKrdnsR0fjUz506aNL4fAFbn+30ABl59Lq0rUu3qYM0UvYt5vQ
nYjWehHUXVGKC9+cHnFuX0y+kR6HUKuCAWlDjcSlGrpl2xr/ehv2Z2mt2EHdc6KQcxLqCR5f++TY
YU5i7YJ1zsP+Y9e7gVKk5wsz9M88ekCKGZndG5aOOt6fJbBfB7+epAMGTAFzSRifE6B65TnMoC85
yAeRyVU7wwNyrmrB8faaM7JIyQYs8N9omIPr/m0ALZPSs8ybtfnxGPUfW7iEGzHKWXZ6bzGe9HEz
OQYa4HatW+4jcwT9QMfSVwjtUNQCikl/bpaZ5IIF89SkPAe/bR29DzZK/tT6sKitw6NpnQi9Jlcy
AuqNCFI0/7IxP88b4tw+kapb0P46A3hE81AKnBW5vw75JWCF1lcNf8kgWC0Bn9Goo909agTnSErS
/mZ228gixaXo8D3HLwgzVzS8tfmrsEy0SJyLKxPQxiIIB76QUAXwPXOjUaSZAFRs8u5mYrt+EoGz
04fgJw6HnSq6H2lqv4BsPmUAxPMSNSyNK/iAjb7TEqTFlrFqkN5I96j+mEZ76WEVsm0orqn2lnDM
jbeWai0ju4MWAD46mE7zFrBv8/0yW/oajXRCJKxtWcsgNnaWT/BSgOLvg0cx4JBWbBsYtnpjuk4F
qksvBePfYAfSjnrtvmSI9TDZbWzcUx34zRonkqN/9B5Qc1AJQZAdsdb1tKnWbxAzvLPqXdHLU2Rp
S8fwHiU+uTDFWmbA3mKDyqPkatKBVbTWddaHnXfYNAR85mxIJ/HbNCc7GT99QLlhU2HdADPNPsRB
1m5FESSx4BhZaJmhHQ3rjk/QK/GxNKRqJExwMoSPPVfq62QmG1gnPlCtoA5+DAx3VhQDl2j1J+81
TzzyXNHUN+jx7adEIdMxuidrylx+IOsrbX3u7GI14MbvbMRyKSrguZh8i+K10UHrRmWb1thnhl2V
uXR/kLRpqCP10wWTw5PH9aFwd7UI6Sfhr/UKx1Mm6Hs1TdsMrrmPeA9HRkw5cvMxJEluZBih2Q4z
GrWPXDozN2W2BzSAkaQ5MgBivqNcRsuEsgBn5+LtnOAu3NmpQUnZIExFddH2gnYSmUga7adM+BCm
KTCDRsMHrwGeyjeqAuZTAkfiZBEfSr105V9dEKAybQK6AGfOUIL8YBnatpQYuLX+4DM25e3d4l9c
FePMc79BqNoomWzh0vzTTbDwbruovyzNPkUlr0ngnvJsZEli3ML6U7WvDUgSrR8WG2eMUdgnnJUU
gxkU+cwN0FadgnDedRQLp/p1dQPHZbu2mvCqp/ExT9CQm8QTr0UEiT90V70i2Q/VlwtYq83fxvZY
T6fa3hVq74ScvNU7YXTYVACi2n+ziqWFdVuDvYiBAIbmwWAUauIGsnivKvrJZWloz5ril1o/xdw1
sjzWBWEJbbnx6mIp/hwMC1PE/r4YNAKzsKADml1ovQ9h0sMLDT6L9RnaT5z+pKEDGS2OpbCWnDuS
lrFJ/prh2ciJNdMRmXKORq6/FNVn7vZ7EaGgDTDJNJ82bURk/w4oshJhnSNeCU4VC9XJtNHMCKwb
fWXVs9GSpXrktWJIsdKmcAO1gjOsuflY9wcMUx7LXS6+iWlZADK9ltNz7rFizwcYL9Vz6ZiHKA6g
cf5af52Jks/6ZSjwbWmvEzJZ4p9WXUO0BV19u4vRYQVj9qTzoNvBtG47ghemQzoJui140uIls8GG
xjVFit2vCoHQi7/mlXjeoZGSsboXyVfTX7vg5qZXHMgdNaYbUCikgriku9veteHS+h/JZC9wT0gK
roH+q40Yeic3x853Lb9Kp7zoY7bYmAyZStggo7935q1uXvDZ/FkkQliuWvnV1SuMjWZ3T2kcW6si
TdeesBDdhTS4qnipW8kvD/g0XHGJPrZg1E2+2YVRM+J5BqT8hobyq29p26x1aXEjqRQj3HCOWfGJ
TGcC3TQXCbTf6ofoJcen72s0wkUTojxyUexVFuFgavybGrny0DPWFhCnaGGTG0ujhqzZsZEtw6C+
ixef9W2BX9iITqFicFbtqo96rz60KL3J5tWvpkulxDLFZkBXMOGeaaN3GOPnnogLjfIrNvstkN9r
bEQ/ITViEsl9MZHCnoc2AsR0b/TecZTDJmHjUaClLLTbxF56injcC6rJEj+F2bHV6q9NdM5M99kK
Zpwb5VYjNo6mo/zgMnH11xC82zwxTkgPSvg5tck5Sgxg6qb6VVAE7prVV+9WM2LR/2hsdR7HZlz1
BSmYOoj8gZD3glwyoyX8zsWJRXQQLJXSBzEbyXVcvWjluvj1EFD6QEei5i71REfrGdabThtu5BdS
C+jP0gUQ5i4au1nlg5/MZ9NNY89IDUZI1D43kJSGHNd6YcPZwd7VNeaWKN3rFCYs7nm5+DAH8REz
jKFEgZPFUAe5JB0rjXGHSE4RR1YspMW1mH8X9OfIMuftZ3MSHlg4N4/hOG2dYTq3NBN48Z9A65z+
I+q8llrXoiz6RapSDq+W5IxtjDGGF5UxWDlnfX0Pcbr7Vt3iwsE4KOy91lwzKB5NbJCvVJXONsNh
r1MPqm6ClWAXOcIvYCyzRzvDXsu9nvcrH/94SFjUg3g15ArzgZHbCxmuD1wdsmeVZGwu+0r+7KeJ
4iELXby3bBbzAbNINdvUxR8rfVXExiOr6w91tryzpmRdd13roDZdTUO00kgq9AiaGlHD+DrmAjJM
nhT8V1UPnlSvaalhSmfhtyTxZjVlb2XBp5kQz9BjeEGSKJpj/DQXJdy4Ah/FCkqxx9+jQkelJcMc
igF/KNGzrSRua0h8AZmlkt/bVnsXGP12mfBbd7vMUmpH/RlrjZSNbmnVEu5nGosYte2+h2fWQosn
hR2sakFGTuq/lh3567TrTFOZeotTj6lsB2lADr/ihpwOi5wG2ktFYMuwWBbla03TnVAT6kp36M2r
rrdU4cW1Dv0XqWDQyS47567lNWfE+0r7j8brnRLBbC3h/Z4eoylnaGa6yKJW5pA4Oq4dEuEhRojF
EkKorDOxLkZFlwmkx8X3HECgSJD0mPlEylWNBtb26P1D/FEqb05MBTQfw2NAi83nX0o6bT4erEb2
anmvGtPs7EPnEoUuSIV8lT78BrwyHx3CyXrj6mFQX5j5zmTAWs1c6ra99SQeY3Xbr3JRv8DaM1s8
PwhUXzGr/OgmYSnRX3Mm62q41sqHbIxvvcr4qOY3r4Z6wzEL5fXspcfKvwi4+6RQ/04ydHMp1PvQ
8rZiY734TQw3if7Z36oB0/xvbrk2AnIYugntCN6Inzo+TzBt6PKG7BgEOteRATRctThg+KRaT6Ly
HIUMmBHlddcuB088KZquwgnRruRoT/jEg4EX5qveSaz9+gjLyNxbhEEEAPB1jilXTlyofkLQlOoy
sxLVqeXOFuawjuinygOmF77bJKzMfbRxsoZke1wWUsYYAxdniPPD/PA6R4Kp/EyMD5ihboJc2BaA
w73qRBYrozaRhyDQweikkYrovFcN0oeBW02vS7fAf5MVXLUi1/LjTdh0uEiE3LBx7JQDEVle+9RZ
i+Ja3UXEeZCKeA6otsnYWeZDe8EQ+0VhB+88QNHwjcAxfAtaR1LAVtPIRb7DGejUVY7zKWMFaemJ
IkwpHLnCJW0i8kzjTInOhhFhhQv1ICiZ74kSTjaDXLxXAwsIV1Y1xg4fJYe6ug2K9LXBqDbDOqj7
o6x524YRu9h/Jqy7kUQ0dYpsak4liYhuSyvkRIJOZEu0G/IYh/T2gGEFNZfdAEVlWOblxMYuLc9g
D4m3CXIXvdnqFnRNmt2drNEIk2BU6cVhZPfTAkD9tsIZNBtPetR8p2HoikTNWqF0h11hxCnwEQqi
NJ65e4wrYMka+WP+T4G+OZrWFzyJfN9SEVYRuiEc47G1wXk3Xqtxuh36hkG2R2yAeQDtxoMz/klw
V67j+jsa4XT71NkpElNtXM5BnNPwImYYY3rNhrxpU8ItP5e2+EE/iJWGni5NbtIRZCWzeNoTRRy6
nzk+WjcB77Hq7LVKxVAeK5Bn36punwtOa4arsklWPeYaBRFaQ5MeVKslDO1jslCuFNjbmyED5qnP
36qMsX6LWiDL3/BXeZlk1zdFt8K/pWYi0RPDHs7QjqzhRH5WfKwoZl28D1CH0wnRScjiBVxYeyMn
6SZcZdTheYTmC4rWtGOo7lJ+Mr7MbODOlMahX1sS1CAjqSdIl0RcmFcLV54i0aE5M2kV1p3+5Uep
i0a5yArXl5KVygyV8f86h6ZQdMJyCrR1qhH7RhJHFn0yu5hpv0GGlLAYYDd1JBeRi5pN+7YTSqfR
5d0S5ryz9LEJY42SaoyesjrMtr2mcc5qho9pItDSxtg4DfhnpuR6/v2O5ZFO5u/bvy/Wb8iQeTvq
DaBEIuN5a45YFMhSmm2xAcUaKzPegnHCz0coM8Kg+e6/H42yPMsMonuJMUs8P+DvXfw9FJ59AgF/
4+V6TtNoHZkc09XOb0mtmnwbJyYBovOPOOnO61DK+8pfCIJg+Pr3DHlMytuIGS9s5bbcdnXyv1/8
RtorkkR2W9HPKnhB5xeiTACwzDDn72//3sffl//eVmr4qIJzyyHep+2gNAvi+E1vcRInWP2jScPz
7zj893eDIlikHfu7NDQR9BJ5GqNMdbrQOxYNqC5TC2Ek/UXoRzKTVUFZihEZpz2cm2I+H82QOUPw
EebMyua7RTOnHOfe69Tgj9GkJuBfCbl9ahlmK8Nhfj6KQI7Q/CURGGok0FmiuJqYyYI8VGporJnR
IcixwlOgkWlYzWIfq/IxyJD2oepR7QvaWp4PsQdPMWvkaBNFFD290B7+jvffl1gBP4lxN0DhQkOl
ze9lMsNii/ITDWP8HKMBYUygdTIgpPyp/v8pwL/XdHxrUW1bxvhwkqti+/eXf2fabGCAjcFXrVTM
0sJhG5eEYmeEESeCsvnvyKRBoruton30eZxI7t/JzSR2gFTBuTB3op79JOmrYVvqKUmbLQJT0wy5
eP+e4+9L1pHEKVmsXX8/kvJjAuLOB//vi94RABCZWr9QI0/nrKc43wwh6K9q3ftsqreCadTbv+/S
+aOg9JfKJHD9Qp/YiwELLaT+JsCcRP/9764xdUbtA5lCiHg5v2j1ktH897mgY/3vK/+9fD61SP2s
almE4v+9bc00AOdi6vK/O6nPqn3qTSR6t3OaqB9sRCt/g0eVbkOFMIO0YN36e7JB3QVJuVYhb4BC
YWQHB+Yg9ukrbRYEd/0scihjkaXtv88vhG9IKy5F1EpuU7FUdBgIpT4EAO486KVXcZSXpKwQUTCs
WAXezBxYu+zwmApjABrDg0TXzTprCWRa4Ruyr9dZBdPvb7mItHRc2otqV+28NS4UsAEY0i/9FZJT
6EE0B92mWvurwf7UFw8mh4N0GhV3KDAz8fVomXXgclFzFHu0FlrvjU5CfPzKO05Qc9KVLiyxFcAl
wfRd7AIwGyQkbTIcg1xt6HHVEr6JKTlYxpU3smJz32WuTlTvnEZHk1M5pbnCdo2YEaykzMYGb8Dm
kOQ9GZCQQSOp4mSXqVgOwLcl/sFRDBs5dQCRinjewEbATlxfjeaU/q7+zB/KV2eLgC0phYit4Yrl
yiF2ieTxmsLYQj6Jrp0Pj5D+txvd7hlc+VwzE455DVaiYAgJBEw7YQxMja3Mbo0COTkyQC0WNnae
2jDr1G6Bv4nG7u/M/8auBjJPz6RD/oWJALXABkdJf0bk/iAjYCg/GJwhSNeQLeIjZhu0SguyKgId
iA4PInu4k3C1zwZHblyFOxpaegbw7YgBCUBugV2CxXJI6IiDHxpkIjTigB+sI3scJSjYsHy/+6jn
5np8A6WA94+DXzTZEseodzjWfrgQ6M+xfiD/jYkwFZlNUFlFpQnzl0FI5YJPxLBE8WZ2orxxhquH
mRcUUXgI88shwOZ1jOdwJVGgB9ggePCzuVM6auMiwyUMhN6G8Rf+WE/obM191iekS1SFdM6YLqGC
IG2WoWBo4zBe3Tl0uEMJhiM8+wslEayO+gclkic43ZeF6gCRFibVOHn5NlMByInWL6hpabyQizKP
oulTWA/AfxwNku0vmkqFLMEv/6ZCfdqWhUNQLtyv1+5LehkODDajXb8Z7j0OoGs4xvC05WVDkKEd
XrJrdqdJphHiA3iP6m4+8gsP4I1mZ+0Z0b8QQjcfBXmmni0qfIhS2z8F5+mZX/gpR39gLZLSTu6c
VK4ErofqPg+nJru7MhUaEYkv1If2JT+GajE9Ca4v5fnPeMx0LQ7hiQuuYVyALeT8bxhQmNhT0Qy1
NsUtE+TizKN5e7yPefwBtRIXrjt1Db8OsAREfjoxO15YzwxcrXHx2kdPducvzBtPyB9UdyJainbP
cwsm+Sm8MxxX7tkZliG9VQTN9m6RbLoIT5wcPimnnzfPSR95VwwQ7IP54I/jiw4/KVmoN6hC3V15
8j/1xgv4P7RW6fxbLhb/J/xprj2fkwM+wCq3aQM5CKK5qRrGwycu0phxC5kno8s3OOTCpkUAh80h
/bMGP2u+TUH5kquczFeygRcTy84XagRPws+Sps1m7WGhGLbaV0B9YC3Mt+SqvPKI4hnuGezVt+Sq
I9mAs+zqR/Mt3IwP/Y07niUFS/j5oPN5Id3v4XTKFxOb/3NqLUZgVxTVsNx3oYB5nV0x+0VMy5H9
ZKOInjHc/WwrnqJvfE0wDHg3zuZJ3VChRgxlRXv8FDTUTnhG8DOQs0WqHpyxHB2xgndV1ptP0cM7
H135zhDpwssasaCGtdsYCiRKYuwjD9AHmtZcxWqjrvOsJVuW9nlFVB3kGOtRuYxjEDSfSUZ65UMg
L6E8w4HjFyUIo1QBEuQsOQF2hNi4KBObz0xfoL2wf2wwyWcqxRvg4lqQUAPbEpLaYrxk+Gb+AkDw
g8cC1tn9tFTw6QWGYTxVO8bAqgejYqFw5krbKgESbM4udmhcNW7UKmQeGr9BM8QHGTsaM48PUhUC
v/cBR5s3WPXxR1wDRqZN/2O1gA6Ty4VDf82V07ZYLDNlcaUU0RGdgE27AGUZKyIMl2dBGoEGLNUY
EaFky46zeQJZUYzJ6bM7MCFbRdQ8Iqtx/XqO4w70rcaUHcDPnxp0/JG09H/qscFmokbbpyQ1grzJ
PLs1/GnuxfDEgtxujKd5664s3uj29vgIbfBmv+m3hlXRePo/LOxcOPMS8YzOYuV4D+k5u4Q68Ul9
gCucigN3BXTFmcFbL+eVLt4UfH/nBoLqis0LSZ0gODYbUFmhdCIrYN6J2BmMr/4WXa2vMIBwZSuv
JFVH2o1w7R7PC6QM02t0Ta7xhrqabWmKNozF9OqGuVQzOkDUsKJGoMlQrLYhoTWrN9xG102LUG+B
NYVPahJ5yJz02MFtANBMg0cjrpvMTaUTdz3BGF95i0r6rXpHGDvCbRUceNUG3E7mF7YxsMp2NACU
YgMx3AD4+HSuBAAKVEkk2+ITh/gWssNVurKqI3TM57UIo+/AUZfpZ3/0wGqBuI7eR32c3qV3rP+B
37NFe4TLV7OR4V5ICFHHtJAFuLpnKO7nJVG/TVdyZXFsY7njA0Ez3UHkbS+s7p0PAyKxcoTniNid
5swv8Lf8Ua7CVrrWF42/k7HCz876o9dc1jQc4s7xhaM4O/lduR3SjQa11GXVkR/qw7+wHlG4sjEE
92FcyA8T37Ejw7Ylmz+p3awqDQXLW/YUkL6gEXzo0L4JKmJQcawstd4EMBJXlsd8uSIorGt16J1j
sDbVHBOCrisP2Mcwii9wA6HJGlTzpKRtgaRkIozHJAZQnuAq5U39rVc0Wo0pRraitD3p2ljRE1HF
TGbT6kz2oExCu+38lnBjbS3V6rQyA24JTTNUqF5YpEiauct5dTYvvVjSt2B/8dKuDei5uU20G+Rq
gAq8I2KGosMC/RAZ4ltz3W9k6J/dqntH0AWIVzhd7JCfYuKRjdxUtsMHzq1dfSc7AL63pS/uYlIe
mOdRgavfCqShj+QVWDSEAPnN3iwjtHaHnCaQoRd6sMUE1YZ187X7Hd4xeEheRVz8SA6iuZ5+6zde
qxgWOrUtu39sd+88R/Ouf0PLwP6UCxHEEnsS7ZdaoXzrXqdfwuOqzmm+pt/UXHjh0vv2b80XCUj6
R8pFHX2pH5AYv0OKCNB8SDDiov/w33j+/kM5Ve8cpM63m1/kkSSz4Z4BbRELfA4J76J4ET49gk0m
B+lSjlM7KOovaGjDoTfhGUMoRu6HjgBjkvkNRvGi+g2+UC1QtPAIhmg9HwDqBMioCQGOAS7m3pwW
W8Tr73ckzZiTXDDvtT5g3VPbwWATCVGFrAnHGJLJoruJW4C2L8jP3K8USsjO2TD5HTcrCbfIKz6t
S0fHilUQ0sVLBSdPtOMPHGwzDi0pmb85aX4fwkWZCTdO9MusyzsDis9wJTkO/YIUCRInETpxBUYq
Hib8TfIuSUt8Tn55CASpHOFU4Zr+30NeJsZUvzLCPdyoeUktcphvtAh/BFv8aH4519X7AMJCeuQ3
F1uj0zQvuBF0fMJQw/ZuhL/IuKoRvsROqG18faX0G+TiHE2uplKwY2zex33Su5wVmXlxvENMPfs5
c+hiO2K2XDgt8OqXtxPAXxOy9xZzMhC+R2jJOwTtmJouSPph91KNI87ryl28hNMuqiALLKB3h9gE
UFnpc7lK0RTpS1ag6EwpFv+Ep+QQs2SQnon+iUqLEihL1tS6E9YKVI+byZp+/OTLKkoWDhlWYBRr
qHN6X0VKPjBri6q3niQ+iwaKngc1HLU2lY6GA4vd30ZKwQoe4JbNgLVF+OrKQXbNRPmtiS9OH+Co
LKeQ1thTeH9B5pQtyt4lqlYqVNncmIrdG+u8BQ0/sTBE9VJs0f0483Zz5R2mp+pOi0KlRg1Lkco3
Cv3IkzKhe4ojW/X8C4rECYDNKpZTS7cX9M+0MvHIX2rPjso/nB9DuQeUQ+t0oyLjTfMtup7gjtSH
rE8MUSkx+VyBjVUa7XXaruiRwOLG2q2AcNT56zRia+3Qh5ANiXMyfMziyQrrVw5bfDFy3BwGjlQu
0LjU0hEfobxAQIrhg0H2M8+OgHm2rN1Xnjt3gY7XaeukEsgRjaFeoSh7iMcW8uBbcCVht6Ik5RBA
85fmr5a65AmgWb4WtCB0luORor6d6bO8Vd45/RlvfsYPK4iIkHccYHl2X94np0z4Cu40ssIwS48o
HfkGVx7UMeOsfaJA7HEX0ebX4peY11pzNgDdDCQEaEELWlbyF9k9qNrE0pHf8gflZCiRZkmFyShf
hiSHmesPP2BtDZo5l6Q19ya6KC7Wn+g73ZulCEPs6Fs6uzoaDcLRHzq1oAcBzfaAjSylOJVDoG2k
GL0YFmbQccJTq8CejXKj24cDE8WIZTCqcJMLDV6kNZDqSgxysn0XG+S9i9ZXU3c/pSo8U72QHbMX
dqUxio5mDDoONlgxKJ60Uid0gXHVCetYYzbRgdS2frqRSoCrJoDL2eo5V2dLCSgxT3ThTj/ELIq2
RXSJQqYHgoFGTdN8StiYlbqXqARKYyCSGGWMnLaHQSg6V4nU7y6EzyGiXtUYGRaqv+wDxnW5Jq+r
SLBsKYRp3xctnFnyHafWylw8CYTAhJRcqQSMTnPkDvSwMEFLVE7UlpVH+N1YcpEkE9bsZQNgE2cT
9pAL3nSk72gk6BEgRNGrzFeFCttvOjHta0046xYBAVFiyTsh5qWbiGm0NlGZSS38DiGG4JReofp9
NGCHG8P7wAWKkA4cnxceOYt1wXWUeWrliILyGv4ZKUx40YgYozMaxHZCo9ANKLzyoaN9biJrD738
bPXENIjg3uRyUI9XX8oAa8yDmcUMXTpqeAuqtQZngZA4N9EnC56B1y+nETJWwBkIJkocHUjZ6I2L
L82aqnLaNdFsmpsSIjloyY1rbsIC+D6vCrDgoJ48+T8IlujvqkNAhuAIXLcLaLDzXd7cZoilXqsI
VkaXKA5ySaxp3eMg2a5g1itPltQ4WFFjMjlsua3wUsWjedjtB0lFFFtdBwOitf7gn+ieWKpp4AJH
Gl1dxVbNBV9C+tzj/EjLEK3j2T2L1NsWhBUXyWzZty6spZOGDa9RPTJWl14Js9UorBUz4B15VKco
2FDxBcK2w4x8UkqYN6OH5Y2eOoIvjR/yJk6nFo9oTXNDHXe9dmSM3KF3QZK5CGNKtcFXn5LZMA/A
0EWI5WzH5cipIn3Sq7EVSBpo0xBvI0O6tepEywQT0bH8CYtpSDGpB7id9KC6E0xeWe03tYV4XKjS
SzIdDxX6dRrNJS08Hb4+7EjsAVzhFAD7zC20aftzOc3GhJ6Pnl8Hi3kyNgWAYP0CPKNLxd5Lw3SE
rRbzeX+LSYFidltpAIfKVeLcjRBvL5CazL+nMUVVhNtlVYuNU8kQ3EcGtVpsohk1YYijnlt0mGVv
0iYyYARya4vDzs8/ZWjmLeekKQEVxalFeDLh/BkKqyDwycIIfroK4bteWof0xG2Y5avcP0yMl9Ci
QCu6S8iyY9THu9I7KvqO7om9wvS2nvZgxUUjxbZCnBardS+Y7oigdyxHFkZde5+gzSGkK90kDqid
zPZYytVHXVs1CcLGsqKjDNx5KkgHZs6NJMkx2nSML2P07tUu2IMFLqYxEHO5YmsauGgvQxq2DoO+
8yneBnYFslcRWvkv+Fh7BSev/hBUnZm4fBkqicRwML15YafRTkYIexs5f+mMJVaTVbvE37ZsjgbT
AYqkyIFb3Wj98KINI/28S0kAFzdBX2RtOwgpAgKm1dRiFdYk+R521buua+e2h+RbJIBtPiI5+k1/
YAnXfHzuzToeYCporx3ZDyqpMEqAk10v4vihGgresiE7bc8gXNNUdtO76HtbrUAREhaFU+95ShAo
4ZVrhrho6obq2ly5L4u7sVVv0ILY3pnDAcsU8nbqHfbD6omYBaQvwAIG7tcWiJCob/VTOA/JS/iu
I35R8inc9EJ4qYp+OQiC5hZD7i/1DieOhEOOxhK/AuAcj4kY7EzS8Cjc9bQJV71ovHce6d6qjpi9
b7t7WMr+epCq9yyBZYnUt9UQGE1Df1eNU6TLABgNGl/8nXa4NQBEEVyBokXdQMIlB+Evh7zlJikI
/mAd6QTXrF3adi4rUF3QIynlCqJBolyGy72kamEh7h8s9IAFypfGZHqpy4Qj2inC7uGMt3SNhWpj
7gIRNnjZrysBRKUWkd9l4rjR0mFZVuhcSnYIVk9po2o410uqueqy/teQ9CMBnf5owUbBQh2xWH0t
pCrn8jAJCif5owWYNivDxUALxBEk/Uac2VYyMaNA0FfvEqnljKkn7j9QL1V4q8R2DW+CKxOAU0dt
OOGwSWc2nEdJxLySWqmVoGKVpkLKThnrm1wVXIGZCl3NNdHfA2S2MApxw60Ul4lG8GrOto1E9WiY
iAcwGclnxiYik3ui6ism1Bb7B8Zz0euga9raq7iFAixlVGFs4GmA6EtmtzhXspjtBJ9YpSw+gxug
hZiLZTivTPWpY2xWTszaWTz4F4o6ScWu0emekLjkm/6A8wOwyup26Nidr9FBvoEwgVF2V4pQcJWr
iAbp/3B6GnTujfmf7xLQDAg8OxWLJWedIpfil690x/5PSe7FFX8mWn2QJvWW7/U36nDhlX8YnnA0
QOURxiyk57zh4adJIfhX25rmikc+qG29t1yei2ne+E9JNgFPxtumjA/69+BA2UvtPs9DMKTmFQOX
MQjvk9sMUAm8h6gloKDu2u6na7S2tkAE+pJ5E2gE1RdvI7qPt0Rbgj3M0w1mfuzTqLJcK96C6AML
5Bf/k6oc8JxQUtzFAJWpVNnqKMSBasO5fHU53uybPB2+M/wjb5QpC8eWx4Av0VvEe39jNUvhd1qB
CyZPKu4PllkgKEBRzhMvzXueQblX7w3UFCXww/iy3pFBCPfB2qGMEhFg0EfSuCOlxVIzXeSP8QcI
UvgV34LncPb25okdaM7aoetU1toZAyXymBC5CeYMO3bqhDsgycxXjjmF65ZXBfqFvg91H/0XS9Nc
57P8cOJgOsrDDnKYr5/nA2/hq+FSfvB1DqLTlrNRk0YG826m///d5jwrxwyshmuse1KScFbl218X
E3tcLBwQLh1WAq5Nvhe+mJMwquoowS3K1wXVBSMnU5o7DZ6CcRVHjg6Am56LNWDzgiOMhICr4jje
6AOwVWZsnSqvltqfElpQrSo+IZRfqm/MjLQY4HXdebseopCw0A7VB0q3tCTvYsFkE3sIgX4ZzIND
KuANOm/fEZQL1vnv+oVHKLuaSKFuKWFNgpQQYQFtucAcDpIpk5X5x5ja7ug1VOkgvfbwkRzTd+Gc
onWg6IWCg1kdIHUBrDo/OkDaH7tqWSHmTih7ucH0YHjHtXfVQZU5SlJ2g137w/eGYw6AT7BEBcZh
SKRhUR07PzI2xegfM/SgBNGzHeDztUgygckY/CJZb/cZqZ1+yvvlGW0TE6PO33hehJfZzDSDE0TQ
bB/or02xVTTlvZcBlHvYr3CLGA6aBTTasQDKy81NX4M1OLSFHGpAePy3PnAXQqBi+evwEsvz3SB8
AcRZuPAXL/Oyjsc2Xt1g3qMt6t9CfkWAxPBRGu16tkRuxeskuuwt9dLA1W+XMeYWRWHddzI3ZAMl
Mhbt5tBuuvtwLxl205jtsXMhT85iZzlAvWV5MZ401Yxt6I4Zbs3zkx+/gQjrMr5hFsgvtafYrqhn
52GYteIR5cWa3Or8r4zjNqPrVB8iu9ErywbX0lO8cf/prS099Zv/0zBkYTWT6/WMS4QLXMCAM8ld
Cj9ZTkyAyXlxZFRYcgfwDzCc582MJ2Qt8d6sl+zKVs7dwi97k6Azm/sMoIFjRtNDP7pAH3HCbPHc
RvVDR09j68HP0GUeonfRpVTQnsXd/6wO0aG8AMpcrNdyz0tmbnxUH+CmVA29c0DVzvCIqSWB50/1
wZIWTS4DoWVlA63bYJ3zny0B9GxWDDLnWaKMLYJQW1x682xNvam3BCvEZXXQmEsQZfE3uUJytAjO
WN5v4gtL46uy1VhxMy43m3P+N6xtWjafOKwvo8Qi26yr0TR3Rte/6JZQMLevX1jdQ81lmtBFG3yE
WFng1tGdxwpmKIhRF+3NOzKvSrLZ54b1mnGGV+FNhU0XAwmQNObK0dlItlPwYtFWsCQQG5C5Hb4d
TLeMRaqA/y1Gp3PbJcrUM3P17bT13sYHhG5AjgcLEGfgXxsj35C/OO/ejsM43oQv+c0i0q52WX6Y
dbEksdH0lMBcMiC7psM5ZolrfUAxpzCBi3ia8eZRLdNoUS1zHPA8nC8wzEVZ76imZ1x7spkWpigI
/gbUXC1ATUX6NqCFZJ/k5PMXhG7Q3TKg/QO9GHIzluAP5zQaPJS40Cu7OwOecRsyJMzOPFR4yuaa
GWhrfWMEgVFL327FWP9kOBDDT4+WQr9W0xcfZxlg1xkUdaVfQDoRth5rHR06DmX9sq9pbfdefEQp
0u9AGtvvhH5ozcvDXzsb5UJ5h8anUMIg7xoW0y+LBs63OaQS3y7fSoyHcAj4kL8LQEKQsXcjWmif
5rn8Tl5++jWh6x96xZ2C38xCPVgUMb94TCM+jt6pIntX7U4+oTr1ezz+Wjq+iAd8fgMoI+RahvZs
OtJcLQqj4YCZRpWzVvzou4TlNcSRAJQWedLaSOAl4tUMUnREpVTzTXCwZJznZUIrM9tnhAixaZHR
OpkMMeMU2zBjxyVkAHEBz4svxit1Qzvs5GYrtytGMbV0GspT7J8Y0TRfNZpe6cznzx00/o6x9R76
zdoqrgHEHi0Lbz+Nr6J0jjmhDMojkoKBohG24HHlk/SKlBXBKeOQQrTrFrB+gfNdl7iEeiGeEZ6s
SOQSYNsjXlQBjypGOkDvA3h89053iG1HKLPiLHgz/+Y9Q7oGkKAdnG2ERQfxAg8Dx+d8AO7L35LO
8uL01lLWjnq+tvoXTiFBPfEDAAidZX3xblxF+q24R8zQNW3JuA+QvVt8UnSlF5nPR1nE9c+iyoVK
k8IyyjfclpA+EUQxiwzgmczFzBQghOP+mK97cJ16XLKbz3c7ZAIJdHuDIQelBKshD+b2ktUZSWA3
YbMHbeSGAYHkt0ziuO2o2Fga2DPgnXjDki7xVXsBBqIIaDwXxJEpM2M5yDSYRz8nqgsMP5k83Oga
/uGVEFN8lE094Mc8DVZPKoYAbM8MBZBucynnNtt8xfgDzzIc9OzA7LK9wlmhBWCmpMhbDSNHgoYk
e3yknmr72fg2hpxsvNC/pzCkKceWh9JDXhs/1g/OQDDFhEvcLAauTPih3xj8gsLzDyJM5TWQK1AY
xkCUbRjtSEtVcsH//W45RQ6OJVBZw5BoBMfq1rVHG8kWii3Uov9mWoKAm5LKyu+xdmwLyPHirQJT
Zczgg/zPVwUFCxOKycFvJ/hqfsHrGZVwNYzGtpRd0HwMUrKv+AFO33OZcAT44KjQKHEYwcBVIiWA
V+HrL9cIddP4hofLKXxwreJi0Rys63S3nlAZksNwBaPvJhdJLeFoGLVdGT+jEzCeLM+U/s2dSCF4
NtJKvimjS6sH5szlMaUuzXztULNRDFD00eFSI3PJeM2K9k+s1l6JbYFb9zvzzUMZOY+Z9TdOO0Ud
KHThuT5XxByHYLNZ0Adn3IkGtKsfX9oX/R7j/QbcFbdkKFaMm4lJn2Qmf1Bi2WyRIypOBBjK0oMM
NKSClE3OWhIgoHKp04cnLQv9NzVwvYRSQinBGgzawzYEV8N7AAvRBHF70OJx+bMvQVOv2xVUk7/P
7dcO1QET+o6oAXJPdF4APQ0OBxhrLZsOyy6SXV4sbGNiW4vdFtUtDGl4mZrDOQkZK73UIdTvQf7S
8ROPrOCtwvgaybcIb8gGVG4Y8TQOUbtCA9izQy7pM4Yh3BJx0eRIwBy4H+RMNdBTOEO3iWJX+/sV
2dcMGiWqXug2xJNLDHvmuZfAPOOX1TjDBfBobLTNiBMTzhCkrtJbAJAydcINAnl+66DiaKhp5V0S
ryYZDaWTIsdV8Sjct6KTWO48EGTjAT2uReb/tkYMz2Fygx3bTY50ifkytqg4u/s2jsDKwMjNMZfT
9M7WzdhS8jLHV84qTm7FIlpTZrEmZqKLK68wwKdzO/1T9XBKWDA4gsU/1Vy1K+5OSkERvFa12ajh
hpFnqaZ2eWFQY6C3wUiNBAFUEfWauRIAHEWfNLMAGDQxkMaKLb2wCdORMFphIhP+MFRik/Z/rNfg
zB/SKnHlN1e6G0oOrmp27BtdHf3xTE+QZ24O5VzYuFSRibihqEPUQknA1tI9IRGwCCbRhpUObJAp
DTcDlQY9OF0dBvjtTWT4YjDjsKlRShxDMNTCVSRFK2YHoD2V3X9SzW/hYGsVPUmiMr1INfpmQYi3
uSq7oCQ8EfcUYxjh1ypWxBhH30XitBpxe1HA3CW78175BOFFep3f4AMnI3M91xQAIapNQcvx5tDX
GJwhcWWDDG2OIod2ACyED8eIjfFYCWjqUnJF57njv5Z7uvB0yXFFjkkNwy1CuVJzKGm+a6dJ1phI
sjgoaN6muTyDX8aDOxM01tYsG/IDJyTMljEVJ/o5ick5zIMFmgAeHI0OpAbeAvZTXB9Yt+cIq87N
PfxJzvmlvsR4CT3ZjjhpFLPhovzkmhjfwscM8BY2nyIAFyTDrsAHC9uLNd/Xf89ldquxdkx1X6Mf
t+BU0LhNmLTJqItwdMVOMo2WqQiiZnMHs9XiLswNWvZLDrf6Xf02sQuXw5RdaokIa5Da7mXgrKX6
reebXl/BEGVtLUw0bZDc5oE0izNj0yzYltoxlecRahXvNPVNao8IUQklfAnTV9bq+UHyjql4ErPo
L7P4ikcsd6MvuxkM9YaoNawYXEWijkb8gXMErna3yMreq3wvGK7ROJBgufYJuZl9l7EIwNGNKgFO
nJMShEORXJOevFBO7c74YVKH07Zwsn70A0r+zFZOZeFm7/2H8BO8J7+sBiwC/YcO8Nnb7HT8lH/7
b/XOPCifTKV5vui93QkX6wcaMRWZ7Nn6WeNpmbqXH8G7gbUDTCq84JCtvfB/ngGeVU7jSBNSLqKv
VpwPFtNocZcUSzYrdiZKp0FHKblhdQwG9gY3xyhpgOw0F1Z580HwRzWtWn0VR/NJAdWbTxanKTlO
4ZoLR7v2eypmxK6+DbUAKgBrEuWY+VF9QWhgEa7NeXQ9sPyS2EGitIR578J/oMSEevE72/4iHGiR
9tswPBQUNm//iAicXJ4AL30sPCUgAfCDL/xr+TvRXLCUU47BX2BjNfED3bHZsvRhOsV6aDYLSnIl
dvvCYaN+5/lgKVS/uvLO0TFO/lH84HkpkTk2DPYFfx19xW8YBbJIsxL33xw84wQ74AMVlnD6H6rO
a7dxJsjCL7QEmMOtJIrKOdi+IRxk5pz59PvR/1zsAgPD9tiyJDa7q06dUO+bbTq9p34/8Tu6r/Se
SXN2e3IWnsVXxLQDaeYNGgK2X5SHXHU4JszmlZluMHma+AXJM7rySzwwF1iFS/QV8GMsJMw6QlxU
FxQiMeboFmhU1k/1iK6spPBkhUwrlqrGNAgPI8gGySK950waPhCkMqbF6ohRH4BDPx8surVFNRI2
t2osx8cDYwSgtmHTMp9zSchT3im9gYjUaTuGp8W0HLplhn8hGtdvEwsKXLIX2FRPUgJ9eKq4JcNa
ig8Ax462aXYT6sgG9cuzcIclO7GIJojpO233L6ae7HeMxXrGXp5D4ZpPWxeIJoTeXsVEyvlves82
TtZPnB78El++aYQOFXMCPCdEL4U0Qa0KqsX3qVuocJmSUOqmD/nbOucP4NNb/Jnt/vBIytjsRhII
JrrCkuYC3C84jb9UwBANmESjCPvAxnH4gJ2L7iaa2e5b9DNBEyeMhgHl0kWicB4im6FBqFzHx7NC
qlAPQuh0ZBjI+FRA/wPVx8iRiBR6QxB0H+sV23j0sE1rmAIg6OGSqBohsqkHe7oVPm8W6jY/E2ng
Thwen8ZHZgNc0LhQ7xkvjYOZuCNKaqSPQAV45DKywJz1Ne4VzPnpTfg5PEO4FZMUKeNSRpgWLSRc
EKMF9y27JHlY3F8QhQ15GcYnVj7UkLBfGZGtRI5Y2Bo74wszeOa3cHpYIulHyQ1G6UBdnU8VEo2m
SaonvCUYJTz3V8QmY9ojaj+anH6OMwo7Na+HVwXJiQ5Li5z+VcJs4d4jP42oEn+6y3mmsJr82Jle
bLHk5jRpztjVISfzUu/u12TZVE8NGt2zz1CdmGJ6M51Q+XlzwoqPSkIHurZQY04nJVUDy6qCKs7a
BJrxzrE18dL55nThDrnswLMe6O2BizH1PIESTSNE5Zepyg+Vh/oGFIRRBrAqY2o4IoAo+jcwAAUn
DRYlBa1/x29Cd+d/WIjGgv6MB2dkiBB1YjVPrmjuLKTznYaS1q/7RhHDXTIdiBPWwGG5Dn7ogxMH
Hj33w39g+oRVQ8T7pg7RziBHPLy3gLpRLID29GIR7aQz3H7AK4SkoNKEw3bBzvpjeGYWXfecmQb1
+dVnJsCD4Ts9aRGgZ1Ma/A0a0mmIQMnDX3Cv9UCGr81fBIqHyseT5XfCCfnF9QJ0LdrQfDMRcAH4
cZ8ebcB6toBK2GP5RlEOkEyBxu/TqVPAgB8F+RHnicn0E1yEwcW5/gV0YbrNuwFykpzAdUAioedc
lA3AzYWwFoQCvOE8NG9injKKnacGsXpzrYJZi7UzRoKLGHhBWnMha31JiDxcJDc/Bt4B1DEKbDyC
GJzrFhoQJ4OLB5aWYFI2XXL+mu4vrN8BKikNUgXLhxErPzGVRFzJUyMe4O9C8mRRFDhYMpSQkUfB
0bEZ1cBzZ348IZLqd/7ZEy5xI9zxm4F2+ynizcPFogyjA8cI/I214/2wvLicQFk8Hi+aISuvFuoQ
6yIT8eWcWnaWFVfDxHiO/ivAp4f9GEgYw2WgzmlT5BPQEZq5G+siQmPwt+YAPijujF9af9NzWOeQ
jZk+QwXJL2Cvwi8vz/wG8GJ3M7/Ft0y79EAo38xIUG2wY4L35yCepBPy4t9Y1iBlU1v3zSwXKs+0
zqUF02pafQYsAykPNo1e/Us+HAiBPM0gwEYZugAv0lYCPvKyaUKDNT9WxfMnKhafhfkbMzWlTo7w
WZqqXvblp3C39v5DntaVwUYFRwLXN4ZxN/YS8kEbZSICgVXUFPBKgguNC8xU0Hr6fSrAf6Md6wyS
5uX3Imvfox3cQLy0kd2w9X/ywlhzPBuOCCCMbIeGktdwHg/MoCcf2mIq4IEppgL/wR0BbWfDlzwx
fhW4SKGYsKHw84A7zg+WLo+Uin9YMAxkaCTM5cCreFASg+C0lRTpTOJ+Jv0Ij1kQyW7r3wye6K6L
N3QydBO8u7yNPB8uAHAJ3xS/uY/5n5JHm0Yi4CNcDb4HasL7PkHxZ+3MW6ReaTt4dvyOhHMhm9Jx
+IZB+weiNG/lrwy9OHH40/wm+Ez8Of0lti12qb+dAfKU9jEZQX+A217jTxjRO4Z5/CdvGC+Dz+l0
eOzaWJBRMOkrkl344BxkzITq4SF+d2+g37wTPbP+curR2oeH/50HABWcWF/MIf+g2ROjMe0Dqhad
PcMffgloAJCW0RBPh6fYctQze5nxCt7iT/canCJQauAl3iCWGtIGfGqnd9SahYw3fFyMppF6/mDP
tM78xpHznEX1GH95wI6KYFjyCb/Bs6ZOIM3nzKGNB+jDvHZL8ZsnJB+bb8AJ/jA/iUAiuPGI6nc2
rVTeJxRZ03ObGPdI42aQ3BhiTpeOY4FrU+F6Ow0Ox7AkZplTsITNL0CZn+5SbjVO9KlTflEMUw9S
ivpYY9wDGJOPjh2JBvkSCHt2yGkEBybGhvApY+eEJsj7Cf/6NY6AaW/iyoI+s0NAb99lpO0sOMvI
vcgzm14NHjeK825X3IBv+gdbmks85Dz7oRoAWgrejE+aJoFtCZ8FFeqBTcPG72WEdbnsAer3NC/m
vmbogOyZCatmcybS5PUw5P1D/eAEpEGjOfQv7jcNNYudO5733al28QEDi6YnDVGbSIj5oJHAG9OC
Cs8c4xm9hx4lxkNyKiw0LVpZY/3dn2uDG8jkN3AfirAT9hYaHIWZOrLlKU0YU4xQpHl5utdj8tBl
7El7pWoPAREUXO6W3qdhRjy6sutgDQS76Cv1qnBeevo6iQd1o+uthVuFWRwjDAHw4G7U2ygS1lbz
WJvGt3ze0OLlS5W+aytz0rUznNRUcuxll/EUblqMViDoLSOsaAmiQ0XnItsGWqy1TSkRuZg2pKSS
VzYlGHvuuSktc9tmcEVNK6o+Y6FyLNMXHonWOXlNkxf0XXutMIU8Qg5b57JJNlcscZcowV4CB87c
APwuazEMdcXqlY/jmxSqxbsnVWjIBI93W8awQFKIOfj7gPxcXMkGGhqdKY4VJiQhJ7J8R49KO6zW
wjoPQuWe5dm/L1GXttuy8kFfswFitheKe0FX2ydIYjDouGv1vbfHhQ3pYsTC80RxXKcVJr6mb1l0
/oaAAJsvB8wszzi95nOYc9hoT9/Lpw9WRSGam6Gy/Pve34daLKKFWVTR//nemFjDYoygpf392t/P
lUkBqA7vVipjEfKPr12rKJyQqfZLQntdzlVtWPdlMZAiUGtXRQ8MEAv/s5RaMOq46I6JK3bHv8+s
Pn3nUokoPP7f95tc31htUhONaaBIT8NH08ClxQqLM8/Xg0fZgOGmxNGupOl/q6CDVKuJJVZQxgRu
Nkg7DcU/ZKpLzIVQOn9f9eQv9qYr3OUAfvqI6QHG0wbE2Lj4yNXAfe+CBj2gppgbeHWktXb1Egsh
970XpGrpldD4/n4M17QuKAFBEt9YWV6h2+BFQBKu5861uoh2RGXc04JJwaAV+dqS0PJ5mdyzD2Tq
tVGB4Icw1T6MLjpgEhA80gIauSGj3Z4uiuZawunvQ1AnKjpJmJUN8X5tZ1RXLfW9K/X+3xe6mNbX
PLc4iSxqWKVGJV1lhrrF9z/edh65Ck2U478hEGdETshZkwJ1VRhScfcK9YHPxnCopq8CzKbRWZrS
7u8/x1BklyzxZBr1Xl3ViResDXIHiDEVzW1c9q2TimZ0LLAAsI1W1S9lDCQcVJL7CBoM2ZoA79Qo
kE+GpfeXNGbN1Ca6mszNdRReZClASP2hK8iKnl5NN7Z5nXbfCqRyI2yLD8kbavIaleIJdAxijosN
804IOWORW+c6NNG7GlZ7bIrIWLIBZXtN0esVKFyyVfQC6bNkFGtX6KPdGMH0FQpwD7frjHNtRca5
w09S1fJ81abc8kVptI8swFImaIx3qy2NpWHKg/P3ZUogFR7U8SZpyGqzRrm6NNEALhHL4ebvy8jy
LacZ2p/ML59ejI+9qCioMjIB5mTcS7fYx6Rc8Dp0n27PaIj1IqUiO0hylNH030SiU3nC1a9nKO52
9NTBQd5/cXW+CsoGF9c6h40bVeXBmD4kOhluowkIlhoyR8z0Pb0DrJz9/U8SK1vVL8NP8k+cVssH
TEqqElqp0u/aVgl3cW/XNYasiTRCPGjTsxyb5E/lSQGyO30adP6xzEENsXMjWLjIz77fvjLNjz4M
C16IFisCPuf4wGAYkBGcId8ZShNVVBSk58Kf2GO/oK2zMjzFDQ5RMLNz3K7z4YDzlYdZmgvbJLBS
fNSI6Sgysjq9JiivfuBp0L/zgZ0tcBusukQfk9AWxUZn5V/wnD/lQKpPskKDNMQDFWVRwpwkpvdk
WuekzPDPmj70SqitXZPGvApb8E+sBP4+yD3+AOL0waxYfNyz0Kb15QC54oA3YOrg4NPuXUERGT4b
5i70gqsRee56iE1xV/GCtuaEJKWWuMcUyt0kMWY+GVRjUsdSqK2Qu6mwvPHuov7GJU2Xe99u2yA4
9gSCi4Uivly9/taJm6UkAjtj2OUEmCItxLDGucTyGAO3qcTq1KjtPRWSXV+PjpBBF+7CXiaqPX+L
VCUHaq/Mh9mTk55Zg3xKWNuxTnRs0mAdpuDZuowqWUSsYvkrBFnytlNFEYJ8CbI/JNXWRT6o+oW6
0ptqdCSPfTA1CMrlQmZfOGsS9kDsBy/+mgY+zmO+u1Lc0T/+fQil4J07HjZsowvnpKJYbN1E/+me
+dD3P21FP0m+4HAeMuNV+w225qJsrFVLq/eqakCEKHv9KhoCWHQfSQ47bbHNpw/8+rbu5adZ5N49
t0wLE0rimiu/E25C1h4MRoeIltiULT9Y5ooYP0orVzd+KW3LIf2uWiE8hOkwUTmkoadYoGzxRsba
Yt6d2SDlVVTUio1rfPeexMW5VyR68hrxDoRewFZkoaOmd3viGMWlnPndZmxl71Bb4VVMJe9WVbEz
6AqaPgOshmpBewxBtob2CcPBZ2wojzWovhBCNtZxfEqTLnMsTRQ22KaVO/aCbJlrtXChCgL0CULi
mtvoPRzyhqxXbJDjkPAmNQ26U+nS/tVCKdxIuNBWg5+QAyyqwi3HIjyuvKvU8z57ncx9yUolJ27S
LuxHU0OhYUEHSEZR2xoCRKA04aaq8zQ56KgBILJJ3aK6lpnaH/ywJqZz+iB2ynDQLfGaymm/tvKP
BKptQgxDnOTKm0bQ+qrqdAuKBbeXX0iMTVi6F95PmMlt0zoaPouK11B2G66JwYeYnLW+/ekyJHAB
45GVOSaQqDyDiMBovP59yDC4N0UxPA9d8hH5SAcrQWKZDV5wxFIeur3Sbv6+9fehHyVsdxLipaqh
03d/H+KRvS+QMAj++9L3SmuZlCDkXhSReObm91iq0pMn+v8+KH4DxEso3apMS3eridpoX11u8uNY
os6AlQviT+Cto3t1yqwtZqhEJ6QolbhvGr3eK40ZLwKR2Z4ayrKj4suGJlD3sRV2/30G+5yK1wtW
ZmfiK1VMfH9LsZZC3UAK0xtsGZQ4mkzH9PFiVBZcU0M7ymMiXpIib9ZN3wELTv+JFaG60PtWmFcY
n2xleTTpXKdPx2k3ypoQHlyuSgtPFfVDZ6jRuuoLZaWX+lmKYfZUqWFC9Bv8FjNC8iKl1mtP8YhQ
bfA8caMpOSN8FypVGu6oHrl1I1faiiiWn1ILxtTI7t1oIxTHHcSI0SvJLJSAtVsj69aBm0fbYdB7
YHMjgWDHkJHDo8ehU0OlhgRi9JQ3NvI0yZpnH8rCdmxi8pzV4uAN6SrsXGWftcyNowIpgCIP6r4a
s38fokpMKKwImgz8Md0LNeBGpbTmOnVpBwQaiUCTi1WpwH0aRlfbUgxhiNBQ4I9tdbcsM3wJEEUb
JNBgOuYsVulqsyrIdn0UGOdeLcJloAQ1FHD9qDR+fo2iiuzM3ItOXUHQlJyr+FKqQyc5BFogmAQV
06lZkUGV2ZLjSN2P7EcDHI6s3IvDolcVde+yttdqRCsyerkF10UXHPz8zIMXySvKpK/OS8CRCOnu
Zv9TjG4Rdb2Bt0JvXTCqnecjcjqAM18MyBmvj4Puf8sGkUNujAaHg3gddsmuLomBsWR40nmzwm0x
ZeChXxSQKRfL3mqdEZ+NS8+8aWRHECONQ9eRBfmaKymK2xsXBNeBDvRHVpgrYiGMcLMcy98Wdxo4
GyOQL7VTGuufodd+5Y3KLE7qv8ac4Z0JLko9KuEWekC7gxY41ZEBN/gIc3dnIxnHfbeVGn0GkC29
x0Da1Qmb7LpwEu+VdOyjx8C859W3X32HeDj0T9QmTXQPpTP5rLF0D5KL157l4KFwvMbKsSwvZrKz
jBsVQA6hh54CSdMEjSrQFhzq3z+xIsjfJ4pBYEO5JeGXEmEyN0niJdCl1zjUtOB0DCpBaJLdVOFS
rU605GrH9ycKmTLBcDxazWBgbZkLHl58E34tB0QtewuC6aExba52ooJ7HH343J8iiACm13jQAMIA
mQ0/XET9qDaTnYt1b8hUxoIGCz7cy9C5CRucSDTgfSY7K36b/xTYLPZR9cYvszMkzdr84WfoGOmw
+wsGC7gmJP1s+DG/+wsV7AlEOd8qIcKSOalHjXnk6aQAetXOko/o81AKwfQXygOEWcjL3Ym/jakZ
EImOyXiVnzOs7T5By7XB9gQsVV8gjDxhDNqCHewivO9l3Q4Q1OAFEc+HH9wX0Lmxohit7YV5f2k3
/EnhBW02mfHI+baDQanPrUtD1gZh2zNVm1eMt5CqibD8l90bsBCTHDzquhN/CbaICZOaz/gTuJCh
Gl5lL/3UXzoPA2jmlPORGWgwEUpH3v/4Yn4nJ8PR9v3KunjevHzK7/0le+EgAK0UAshkZbPg/ezJ
j3YyjBwoFXmieJ8hScC/C5vCdBXMBdgroDNwIS+ZA6aP99oMuq+34Wnd+vPwo4xrKmxl3wIumeHC
QPeSgpjD0Bow1Jr5ORQb7BcW/SX/ZPY16gQ3L4Z4mb0RreiOyjy1trp/wUWaF19w8Xk97YpVYKCn
mChgTicfWvkooyRnrcFvACGzrpL7LFFjYJYFPlI7KDV5TNi7VNsCaz5ckQnDRo7jh7SMjbOnnqCe
w4OCIBguoHJzGsyDYp+G6/i3wcATxs9NTm9cm9BYwARj1TeBPSRLhgRuhLEfMZzrvPjWx1O7AYYk
eYlQYc/bGLGNs5RU0AItLTKnIbLwB0goZ1t4tCOVyF0UULrOfYTWgJrluiUzMlsSldrED1c7wb2G
wXehvCN4Cg9KmMd5f1FIeyjYEQkklE3QwmiPXsuqDzGeh+k6qo9uuuQ+4IYj2FS+zohwiPS5/hjI
fpxlL0N1evmzV4/TTtY7LDVNsjGJ7NiGdz2stWLObYtCoDzAZeAW6L9Y+8RqYoePlyMZGfDDMZ8j
0ps1nLS2lZy6lMuP6BiYcMjvWrwXILuItl9uRfwCEO88yh88FlkgJH03YM8V8Q8ghRvCO7zsjulE
njtS/rSUN19dh4XND7Cw+HmNeV5mkAgzx4WVa8HtXtROmh4GtPQhCh8rf2b1sQlg6KB0QHmZ8anO
s2Je3BwMctMKu4NPxngv3CoaEqKZ3K9Uog6ZI8zk3zYgFW3WQ5CCqmXsc2HuMbWX7DHfBOKbxO9/
SUzkuqUePfBBn+n6CY+tqDnGTOu4Td2bph8F+QvGPJ6/1HYCLoAYwICZIxn2nyoEDtEe4BeERwzC
g54Z1ZpnI7aYJ4+71ISun+39a3QnClgB1fKwit5WMlHLFRkTc6XZBsHGYNGlxqbV99JXAxpNvoDs
/4jZZx6foYryqIUM5PRkFsR1nTXDrRLtVrFl08ZAvyQkS/9Yitaui78HZUtOs+4Dv3G3ahjLn+sn
yRpiuIjVY9as5QI7EYNFKV713Uj4e/viT6BLyzI8+u619sFFz3tIHmeMJiMuX3zJSfdIP73k4opL
ITpTOWb5MtbWxlbZQfuL/UMbYnm4L5vfVlJ4Ke9Z9GW0ryb7tMor10RVtp1EDOkaU8UixhaGS6Qw
AIArwxiIKTSZdtVOgGplUAOhRbNm7kN4NnfeSpKESTzHsQZ/jDnaYFKB5Qz/J+M9js5x/KZjmKDO
8Cgr63Nkvmn5O31fkZ9cxpTtzNtmH8WwacsrjEvUEyRYEwUdxYckeKHYVlfcvW22qqlyhos/fJXG
rdFwD7iNZIzqJ8Ak02WCgms/cY5rvcAa8jEWT/ztu5D5xL4nMIjTssEbchKSS8Iut7Z1tGfRFzAV
Bohktnl0/QsoMdOk8NNAIvjBWaKTW7ZXBWyFn4a6NsaFDF6SrzXpogyvVHd6KJER2S+ffbbG/Rlz
zsll0/ReQfAjDN9qgxmzg0WyRZlBDLO/zDngMG0gNWkyZ4YptKgZIGFYfxr9pWFtp9vJnVgh0pK7
U4rmkoD9lk1s2siIkssgrTIA7v2X9hzbJQUfzOhT+PRChC5z98YDR/cOBmuMPaZyJYgrFc+9+N7m
36jhdWMtSO+ute/be15f4mhlTu6ycCZmDTGLxm/FvYy150d47FfxF7E97BMFhj3wycJZ+uQOEoyb
qHG1fe7PzwYXCneBDCRldt+tDeY62oHLx6tNyOO5+JSW6qmUV0VrZ/5P3GGFFZ+1CbGalz3VX/et
wQa6WOaSylCHQ2IaO46XSll2oPP8/SLb4Y9C1i53rtmi2pGvijBRs5fk+wlPSbZLoGSqHh0TKuZA
JM3m2xBxzEVmaDQ5oEHCmSPxXloEabYnFudN9jcNRSNr3IPDgJVBg7BlHh3YHHnX3XQeeRv5KtHw
z7BmEHNEktSjoWDr1YbgwiCmj9DXog5tZgfI6iF16zdDv+naNR7DBZVlT6is3X8R4ufr+1pdDXeS
EJD4aMMuJG0NLk1tD7DjKGAwuoP/TSqkib0Ds+ZqJFghbE9ycLb6X0WyK1g93JhV8Ba24ULTHrF8
CFvSlGyR+lnoGJYARnAUcaLTFuTLRD/wLpoessVN05Ht5mTVR9OtAtIZ2SutRQYdCD2g/DYomwBj
z/a49FwTGPahNSc1KOcZAkudpyWPN8Ov116/SlzuyQrHBfeU1js/++ZqUyQSnjQr7kticCNy7Fu2
S72bZ1jnyMIzIjQ3xcyj3RkQDWNrlXnrqeUR1ckIkcOC3IoeqpCONph4kPwIfdZ9RgpMxBoZEqKV
fmMknASk3XrCymPiH3GqYMODJ8ebIN7LNnFyHHGE3EmgG6XRWymfPVToMVxXK50xqNgz18b9JbnL
2lXOrsieZgi8MR/4VYWXrJ9kNIq0ns1bVl/M6Ormw0x5UxnoexBe+uSYCnsjuoixR1Q4Dny5uDAh
IgdYIwiovw1v6w/bDItJlQFXJgv2CNw1MkzKIH2k6pf4Aj5pPircoGbtddiPX8k9eflXZGCc0+p7
OSzkdbm1bH1Rr5D4zLDXsodDvzaW3aHYhG/WFqbDnamWq9LfUnjOlCe2Xxq3N1UEyaqwFcOl8dS+
uheXQnvWqHb342p8hsdQWJivFl8mKs61tmzXI304Ag28d9c5oyaYXdGsx/m8XfaaE3V2LNv+tX/2
xCzTdhJ/WE1lPoJfU9oayopjURdWJuWfukj2KfWVaeuc5uaSRcrnZrvyIpu6C7ddvzmI7ZrSlzpH
U7GKWaTQ9jhKcbfp0FfNYljyPalPK244yyYXi6KQiGeLLXBYUAGqKJJCW4/ov8P3XHcEEsiEuY8V
Qntw5W3Ii5ZtAaYcGxf8/PiQBRuPTSNnn5g+FtGJ3diCJU9SF9IeaWkKTtGuSFTAB9lfskRG3NSr
SQIJbbrpHKpdQAqczujeMyRKlIfjHtq4WKxGY8k2qYlYXW/5MSK1OHKr7I7/BpMCZOSoCrCgksol
7F3UpdBdVbp6cZ+pdlLZVKMCmSh4IJEjKG1ElTRnR3c3uBpDdTGQezOKA4wo5SM28+/iFQRSxPgN
l+M3+LsDSTvkpTAY39NF+Fx3yIKgbfCnYDBqyPPXAhVVt+cScu7yX9RLYYNFw9yLASKnqhf7iJYa
B3okf8afVdg5zJFz8ymLiCIE+aL0JC2FUMKKS27ufOPoY3vHJJlTx0wdDWEtO2n+jiecRgaDuYjJ
UcST5odHNLbdPfmgo2NR91903yR1m0wIQqyX5sLD9GdMOhP8/70FfRlgOAYOfAcrHeTc2B+Ab9I3
VNUKah9CKdgF/h8fBNYQvGYYRLWG5GlBrzX1hRa2ADOqca5B4q0klFu5rabzHs1ENzVZ/GXaJtpE
7QKWxztCKryuLUSS63byJ8avAdFon8q4NKGJ/HpkmZK25G1d4WDWxLuQCIIsArXr9E+1bG1HVWMi
OoIoineUB/l/uu1EnXNz7uonCkSqpQY0U1u0GKQvOIxInRRxIAQN7eas7QzIK6D2Qvy+CMi6TJe4
pRcsb4Fk4HkdsgMjmke4smFjYAMFo+HjpZTm5MLisk4hLWQUVDbyUFJRCuGCdTX3muWiXJh71ArK
zPxJvwppq79rmsN5Znyx5XBzWF+c6JxxIzQKBCef+ifbQXlyfwcGWJi/0UA2joHDBz7ouPR3ixji
EKI1VjAySRgfE+tyVt/y07juGPAtrW31MYbLJsJeYs5xCgf8M07nJg+Xg7lNMQvRFt/tFmIpyJGT
kCBV2FFsV/2aq0ARrAEveGiQFjW2B5Mxw5y4QZGq6ip8cRoBftEhkTzQE+VGeRl6iAig/oE+cCcv
qKvDN3GvCeiLF4SrcpZG3a49KsFCeAJCa+Kiw09TxawSBtAs/UG0j+G9Zq6mSRqZQeIcLTNVLgr6
WJnhOtAhcc0cL5zz2wHHd7tIEcNN/EA7++AmkSO7uBcvOlNGXwp7GzlJCGQyqF9zj/MUIoLJMNL2
zXOOFV3hsPHQgWCVWKPfLa+N8GuS5qw55bgQUY1UbCxgiUtfc2Q2pBffE7ATD7ejRBk+z7NFDhxJ
YC0VYe64ZFCnG4t4RpHOc9qHmMexCWnpVJohFepZei4zpGo91BtIsmrjqPFS9hfwAkFEoLeJ7mdj
rrnbYNTcBNeu4snbCYodFDfX+kSuDpcGf0usp9BQYg8MwITwYOqzyxVWGWxhHOBiv8SzsRZ2Srhh
ZyyJ4+hhQDqpsJsEONESwwVZXCagj6GdwfoGRWS5IylpsGlA9jFjG8VIrtHeRZkzraWtWEvyBmKN
RrZpNN38TM8RkmIyI7jPVN5MQu9vniTgtYvgZoKSHG1ch/JmsI7ELav83ckBhMpmSTvvdluM1Y1q
R5XLq/BgsVlH7EYjrL2lzSidCRiMhiVoAf7HCYUdeyyeLgsIQ360Qg20yCBsKXOwMVhASrRRvc8i
XrJlQQRSXBu2WhqtMryTqQF5f4A2Bzsg9TjBtm82HOk2C2WWRcsgtLl+3QmoCDUZ5TX7EZWw+o7f
6I/I0QE9mkvsQlkElWT5vKvv3osdi+/CkqDI5rQsvBXxDmwmbCPwlr/Y5ehFhJJIetuEg43KEvb/
OfgIr8WreXXdSvkq9oQelEfKFO77cy3ceL+2xrY9Glttl1Cm2ALgElF31Gvb/tZdpJ1KsOu8ukTG
PF3mV+MrXZIQtupXiNiBY8x1FtkUXdIz+GDTi5fKk8DvfXgs9hijc5Kv26d/1E+TlSoD4xfADQw3
3q7gpkfmopHPGF1CWWsc65gl2O05arQRJYcQuJ6rYqxKOJklcMxMOOqghXT2v0FPd0BJuSRe0IVX
XszLyq5hRsPCw4crJX4NR/GJEqz4RNPMOxHGs1076InK+GTo8xqR/AdaugQZH6YiEhIRgPtTXa5N
bauZdx+3I4ysEYcg1rVJoReUuQHpKQY4SlXH58aIYB+jN16M+ketfLrtnns6oskALJtS2Vdo/YtX
8kF1x8bVsDMAjsJyHMmcdASZynEuQmzXbAH6eOP0iL3khQzjDlNmzEGR9vASVKc27FJdKEw8LHRY
tiRtXcRZOAxS9FLsZJPsoqNQIXjSX45gD5wm7wxxIJ8kFKowLwi0hP76SyQQid1SuYGMIk4E145J
41xBXOKRbX1l02LyHgv4hk0eZSoHpLvNxK1YvUviZGCmKtDZVwJ+kyNhJSvs2ciwhOoHKobBN1DP
ZHoGQw0E4Ntdxk8gJxeGJ3s2RyRJDe0SBGU6/KdlS0KvLUaQNVBkk9M8o7gHuQCnpObjrKpYrNk5
O8MaumeXHrKeYGv9tvc4ho69uc59UNaZ8i0OjHTnA7dnQq0x0z9QJZXfNCVTtKwx937LN3fvY6aI
MR8kShonE8uYtTnYdH0R9HhEpyibYDAiuucmhWqG/wZAeX4ZrW/jgrkPJ3JNHggHLmljFA7A2i93
zf1GT6q/08Pyr/7iTKY8QvlpQeOoZ8W54+y7JlQ54NZz/kxW76rfQMYBaYaGoZA3qr7FCCYXNgYH
KFIFWmWWL4vDRbEzY3GU6+IQXcJTuyvX6ak91VfqdrAF3rMKnRIo2Ts9tQmMCxbwXn5NOvZD8z6g
YbEmAfx/lh9cDubHwJ44g4e/ykcM6+PDuAsP9YcCLP/KXtoX0603jkgCjwBfRG/efUhA09a2pNQV
bXPkHppx6GL08aSabjSQZOy99owAFMwvqKFwASGooIJiBWS28q+Eexyy7+KbrXJ4C26GAwkYRiHD
iWrXPv4zcIG9p22ym7FBSnrrH977+BAX9TzfeNneeJE6DAFIsWMciX6kB+xgqM/w1Uc7utUP/Zs5
E2cT+zA0VCrhEML0cTzrAH3cZDdKHc8J9nSxowGicpDfqffiLwAP/adeSWCbWFiSoOovedOCOx/0
U/3lX2mZpjoQwc9KU1dWxrbENJM8YlgF84EdQ3cqJOr9rLlL+WLaRq/yS9uZD/mvSsKtLWOeotNU
LtizQnj2hHVCGmaoYc06nuPf3f0Px4RKD4MJFccmDBYudvPET82JztrF7+UJAxUAtfRH8x2qJqxU
KLTZPzpk3XR4oJz5AuS6pVmiRmgONEsBdRxFInIwBMFfXImKIwFpENeGiwnawkjkTidHS0ehzz7N
i+WVaNWVHoCXolNM4dhKOmi7UFo0f3NqsU+NkV0Lr3KujvRWR6tcpCcqpuHBa/XRgQHK4ZxBMzBP
LnxBgrHg28WBYEOFcxlPx4CYPuJqsVyZi78FhFCmUzhzjTiQzUENS6zwxfUEDSBBWDWI7BA81Mv0
nVcvwlfNZ/XPcFDvTXXvwGMn8cZUD053mWwbhW2pK8bEbK7NXXxNJS2IClQrsC8UKYBe4ITuDh4T
K9gvYHNOL1AhiRbN+ot6M6BYp7rMFwyV2JpoclxOW96Y4q/h+YqPzT0/juAX5Tzaetv0VN+w24KU
io0OJGAsBfWZS+djOflNRPlf7gfcoMdnTJaQNeEZIx7btT0mS19ZUAer0P29WX6KGSTNlEW0YgZq
Lc2HdAPUDr/dB934abypd7iSAmvuZXxxkQZ9zpbZvfhUEWeVt869XeOtWYs+JS5aF3MHh6qIHM1d
sA1VNHLqWoWUiS6PVwLaj48+1rRXCu/wrXxnqZWnrl/EOEcjQdi1t//l6LyW47ayKPpFqEIOr+xG
bHRk1guKQULOGV/vBU/NuGyNRUls4N5zdtz89Vx6VIe+qf8azCOo/zCt535cHRvYVaTAH/wA8VXc
u/ANnCbYMJ9MyeV61IGVnMJf4zNXV+VrPxygGpaID9B6jlnwK45WbnVuOP6mRZ/+U38JP/Fjc8Y3
4crDIZFP5k9hdisvnIDVi/xvfhu/OrJ+cL3wTfsno0UAYt6/7Ts/H6xUDSAE4Y/xImNrgaf6BRlj
1aQnEDrPWy/Fp/7GFiOThSo6wy+ffKawiA4384tATR4HvhXmW9fgB6Ooa39w910AMwvls8H61d0m
v/lcN07y9hX0MgPLx9zOx0CmsFP/aOdspyk13lEv+97p4V+d/Jy/PRAMnwTEZ+eyeRMlRgkW9+p+
spCFAnSDHYokZlAZDnPgDryD76DFPLogwuOdGwOVKRV4EjsTBpxP8a16sT7Sx//0B2A4IyGicATn
gfRDJ3nMixfZHefdt/aCAEYH4CNUdCYjnECgY/veYud76hUv4VJ9x76HH08H/Z0c/qpQGk6QNPig
dtjnIG63C65MQ2E22N3hOatJZhMOtJdsgjcesXr2MFCTjfNSwOgHiyjupksiOPhJWDhlvnR/+uUX
n9NzJhS/2WI57T1C0odQ+S0mpWE4AMp9wrDP+9+b+KJ+NplqTt7WfMHMsh92jJ7IM/k0xkvz2X1y
l46vIDjlX1DerD9xrsMxKugvJ7sdjjUYBK404wlyup1eQMy+YdGoWDPJJCbLgo+MEuPCp23XIEoK
PAYZ+pdKLvvbTDONhmg1oH6rXMLMCLX0VOoBchjykHV88ZnNLEVtdyKe8hLn4gkpRr9dCz4RxnxK
r7Hpi36yndBlKpZnDF6THuPaLgGCVOT0PO8ncUHg4RIRKqYBv5X9rH9YBBcSENZ7U++LcjCCrO4B
7a6unYaOjpubkr5G2znPyXc/6IAa/cMkMKngj0CEDHzhEwr2Eldh7vAjTHopSQgK5PlxGmwJsT9i
kepeb668sHdjfTqyTOuQndPR/OLhmlOwHbul6zanVs/LN78wXmfRXdgXmRTw3HREfJwk6TiWPMZ8
k6l0OTBExS0JQiBf+0vbkfbOMWGQxOBYsSszvdB0OfgRX/axvYCJcGK3LPTb3kLHHbwhr5jLLwXr
48SSkx0Y9P60jz6+bwoPw54bfGhFMj2cuHjn+1G5OzQ/2BUJC4RczDbEHcM1F51KHkH2BuLBRx3v
qdLHfQQZIzvFAFisGm102KCSnHkrbSyqCDdR9dt4PUlW58L0Sfpnr3tIRI9ysbjVQBvajFMJSDbn
f1kznOr818A1WZJTgUaH9jLrPEndNYnmoKvOlIn/3az0otMASEdw0MEXmC1WdP51TNC0Sky5ep7W
yZZLWDR1e+syMmf4HzmTaUXNffZ3NMjTwCTBN8nUntVGwL9YnMrNFfmoZnv/v1NwqKUzkLV+VcIL
P2frucwwFVnqZT82ovSQj3+61GQIzl57MgAJBHboQYvx9zTkrIwW4f+iJ+rGcVdNsBbulk4J0Y67
qVDfHn8VO/WkFo81+ZGwwk6MFwavcwy3p1CnTQX9quTn2WTQ7QEVUg5sQTtbXPft0u6aDtE3VnBg
TeJAsqZ/Uz11xJiMIgdc0IryzWK9KlTrpS9V3G3KpTE5qFjmdbl/gx2daF4dByQR+ZDiZMC9Q1yA
Uq+3BKEsu1wH8pSl9rxlREcSvJIBReNRjxXpMAkshF3PtG92xeQ0DRBfrgdz0d+7wnK6FPShrRZg
Q8XV2aQiKX60EUXFxU8yZZE/5BiE8IJGbB6iIDtNT+Rswu8/WCkvZ5Wdo+7Slvl9RHROjA92x6ug
k9A19330Yol5oC/5TVmr5ihZjsTU+BWjAQV7DYBNWXASKseMZHEWVeKkj9fFR7pk16bgyx35B3q3
J3M3eP7bYnhZiUHP0vG21iEaQKdaCUeTiuua4R6lcmdVEZ8B33bSQ5dFt1Z0nhvMgU+y8LdTv9LE
SyKEVOeBe2BU3gdK9CiFFh8xURDcOpi6yA3SeGJpeJBP4Att8TCikzl9buK3lL0U0vN8bswgqr9Q
w42o5TLh1K8fOSdNUf9VVcTtR6sL++pQ3FQcqJLPIcd6zFTCikdwB1wyxlmAOvKcK28qEaT7KEBW
lN84CwFY8FWc+umsp7eUGYXrRfHyPcbABnjGtCCnXgTUCsIKNo2K+mKKHiMgmyudqgYLb8FUBc4E
KL3BMPvJQIZKGK8vrfDWQbP2LBp+X9Iq5opom0VvBTESz53p60SVz8cR5Y8c6KDJq/WcCrfEJMlz
4kxGN03cdn0bQNgjXGSciIi5CMjbsDyOSkVWYIRkA+MSECVyGhiSY138yMuLUt6Vnbpr8BLr7qZf
S4zALYSrUxd2hclYiEMI9ZnzSfPL6lugc8S8J0aw8jEY7EW0EsP89jMyGOBAt4zetA54NGFNP/fS
B9nHyyET3LiD43quLJ9IbkrOs9i11ssuK1/sFA/jihwOYslpxFOckGtoXDd0Q3x7rLslPqY8nMuM
WXiAwRfmi1ElAJ4yhpr8mkr9etRk4bPoNM8EtXMWC6rMK2LOBOoMfV15yQaP4VYUr1XJEjT4ihrW
JQVuTwku8sRm2M1rl1czRo3obS/DTRHDhdSiwqYYnU1JXO8kxcoNpfVo5rEO+oqIRfCQjB73vMkw
yb67hHyd5Zg++EdrCLLupehegGTzAcYHHcqLXgab5c2KK26UQD3k2deG04SDXD7B2Uq1vxFDR5RD
f2wfErOlREjZY9y80aZRWhoOaUlPy7XP76QjTcrzyAJvtCwwzPt6b7xSfkkL+giXtmSEOFljwMSp
ASttvMdKPfjQgwi8i/zKuG3yi8Pld67CYzeelCQsFVeRj85kuWnuTzFUEcKxINdPCuXW8VlrXtT8
Wdc+zD5kiuBqp0225cGTt/OYB5N1FQMeR3wXMlAGqUfpl6CE1CxqoxvJQSOc64Kgak+gSKd3Gstf
o0tbeLXMQ+KZ4AqdU6yORAOq6XbzKUvDQjqapacZbp/RS+LEEgsC8l+GqhZ8STTTn+UDyxDvpii/
5rjJlIDXbW4vieW1NFBxEzDqEKokhx3xwtJLT8C5dDfSsDK8BNG6A1YSK2ySkQ4dko/MNah6R12K
L7m5PgSUGMPzxFMPcYkgyTzibjtmI8+NX9WfhuHH8ktJTUJP4+KBXupa0v2hvWtRIK+EPt+TGv73
0HXCeyVZb/V9NW0FBRxBmIot0jtFOB97NjAi8sPNN3XC6bw0Dxrrijh/Po3mcyOF9ehYFeSBF+98
xHUPasvWh6yuLyKFxRL/QVFJzoX5HcXavaTReXItwskgzqEjwIiOrQLh4yM2yBdvwSc6YdNcPE5y
9J99ATX3snBdWAhhYPMcnUMR5zd4dOGhMNiEoBd9C3kUVa09dQcFWaWfykjhPMkd5j8KSOU+bCKw
wzOCW0EGv4yCOPMlStCReSKcC/jw+HHOf5ugBp4jY+Iq6usfi+JJV0d1lWfJRmcz+mrLa5AwrkDj
T2B9qeHo+vM0PnOob53LSWvoAXKDXVs1e8YaDvo51t9F44YUeMYToflb4/HXBR6D1ZlC5C16hdjb
yLUwPaPzrfY8Le9W/qd/E7frJJxTJZDES2Y80jIQhUum253oJMTf6hdhukhtoOFLYQAkLJzV8yc9
qbbh8LKng5Ml7n7GYIVpLyuURH2K9FMlBG37Fouelb7WMYcPsVKzRck1cUKk9sXnIXsVmPa35bla
ntPmd8F2WkutfVarv80QVPtUHCeHbDmt4lkxfVG4lYhmcabSMECZw4m6xtW6TL2NTqkZXAozE/SC
snIeE0dVfMRLiRMRMK5c25k4lrZl8ZTE7WaI41nLlHsbSMY5JZOK9i/m6HK+UrpTqVg3EPR7Q//M
0Q3hapWI2Ze/NMpa/98Q4GVc0KA1W3FWKn/gwOJcRAxW263kRQE28kOtkzfDz3QwUKwgEmnhd+nR
oMoKNr+FIqbhBC6CQOXnSviUBuRmHo/fqjCy3MuVENpQsNxsoj3LpSxSIurEjN5L8SxBVefBjEGW
DWzUPii+rjffmN4tgD6rhTS16+2sZkEte0Jyiv7q0uolpnA2ycDMHs16EpMz38YIYtZ6FuRQmd+F
FZGH+6aKAbPI1ts8i1t3l7RfDSLCNwsCTcPcwlTjciYb5oNaTTFF9x5yyDQqaCr6FGy2Tl+5MhEM
FSmZxgai33GxBpQfW9QsaHY22CC+HKry/3cRX3sbA45mxE756tG12rbgX0x/r5BxvfEuRQhybCnl
viCyzAXgiGAlOTQzfiNV+UczfJPFv8HB8IRkhz2WPZhVz4j5F3H2+WvyWbzW2VUrOTb6vkaXEOV0
RDeHP0BiPYvd5qIMUeDZ0ROiEyWJP7eZ+F4wFCC0SeDN2etHxVGQoODKhJrr7zMZCWVY918Z4CYp
9CBye5S9BvtotxYVbE5TfZAWbGTXLrsa4nep30wYMnLbINYaQKlpe7RVfNSF30YHGG3dKHtbZ3pO
0CakwXaKZMzbvFhV8bIwXMznZbwIxh8NX6ZxxcED7t9jX8rl66ST5OSX6n3Go2buNEr8mMkAid0Y
eq9+sfhGCb6e3bPJa/EOvc8ZW1bx0ROtNlApC4EuaoXbxNu9SohdnTBcaJPwOfhmUMMyKQF88IqQ
ShNepfF9vHdAsmDNW3HNxvd9ockEgDr0BvJpJN3/7xo/F423gL8s2y/jUhU5mOYY5iqdYtEX/CVS
ESp7jMtDU0OzOcVqwAdRpx9s9GuBt/AMLsrOtK9rjUbekUOEJ8Q9RpV2etTNYZ++rmoH04u4vIt2
aG6jOk3F5+9ygYjEQXPWcnWMB8vwO8NbOGJMg311b7m7rDq8HHHGkBCLdYX6Ua6Z9VQtVAg9JuWR
Wu/T7MqtgxM34hPhiP3MslCTQgPATQl1zER2FaeQIRSi64FOGE2hfOnVI9mIxKwhsJX3lqQZGBAE
bvDDSGu47CKTafUDCWx/KLtQ690YuTmU4WOL34TMUTqmXWe03rT0ZattXb4041sfeYXqqqOP6mFq
XXYgaXLEJNAbBMMe9DqGQ+DQWHEHXC9At1/NJwBJ90yVenOsckwHqATfYBW0b+j7Wj/ChU8v4//v
voHqaHAzRC9wLxyaRkYuoO4VoPASaxTToErgTPQ9WiSFSoGaEsk6oiUaxfxvHUzyATiC1Xk1bywj
oCMrpCeRyzeAZBQjfBwVhgbgPmTyHfFPO8JBK8LEO6qek3Oi3QBqtP6T82aK2RhcYX4eQeGgP2c5
+irj+Y8Zk38JPNurnzWK9YTiMNU47bIzkkl1HtFR8rMCseBjlD8t9bEB5hIgME+vWvmpLBDE//gh
ngSwSqYbsJG5vpjSvSBICppYui+QBxbQ9hhVOAeSc7G+F5bP64OgUK5PDWdRRY6UoLxZhDAzmQ0O
wod9/hHJICSoAliLBGn4UShs8yBg5pCDGM08EORVTQJ6BDTtXBCsynDan7DY5fMdcdS8BCbNgeVH
ufisGiBblXisE282bFkPq+mt2gkCnF1z2M2hKl8S42WwborhaPSI/NL/wdTtCsjUo5d6uZNU+53t
OUeNPY1sRnvsRQxzjStEBRQ/WRmrW6CIPqEt0eiWfUM43Cu9wFbq43avtCADP2jcccLx+11o1Ah7
OTXoaCJYauHq6quqfyjKX11nv/xKyJwQiDc4g01pK+ap175kwTgOKFMtu1O9xbxz7onKs9i86kaI
XhfLapnzLX3UK63YdtIESfYiiKTIeAiadQaoJRAjb0ocxPob2yNB8qAG4Hs6V6zD51eK/hQFauYv
yzvz5jqE/B5YC6WFKeO8yqw6F7YDUQrmzU/j81wC1dhUcFpof6vYxUKD8Yj38ygrbBrXbPYHTmBR
O0fWsSeKrjoCntKBU68mye+Es860i6FnkluklSd5DK3eg+rtxzDZr2QbSluXkPM5JV0kndd1Xs9a
zNQGGqOw2waqfDeb20S5xkTbzo5JJ5GrdWdz+DZbUNp+85UlQfXoF8sJROvWtedR2i9f817LLz1f
qg8Mw12EewY1a5gQWlp62aCGlPbew6vOpde3zmi8a/MltU4cqiMWPuE1ncKxvTB/sO+p0UXM8c2G
EwGX6SFjnqP+QvKcZQxKwe4pEZ5PRYTM2sXeWYOudMnmT2DLzPJgMrm+/eSV+TbIcLlSkQZ/RMJA
FfhW1mg0BuJlmT4EIsQ2qGEUCmvrTOZv34YQNCh1JUK71lAxyN2ihuNUoo2O3hrtGnMj1g/kDLPs
WI2NFGad7uXi8jdxdmsoFeyfl5ljmyPFyl8s9TrGzylqteQXweo8nZfyY5phDNjW6QVF1mN07pp6
uubsa1XnDdYV+BANwdTcs4gpj7MZcrOSt6OhPurxa8YloNiT4JoyaeLell5m9Y9u3MXKX6RTFXvE
G67s0jpnMauhjUou/dsuqyta7LD58C1/RbI7kMA+huXwsxaeJFxhhhAF1PMuFzJMZx6uhcJcE+iR
p1twvPVry9OfOQ7wrRKxcxDe6S4qWi1ODrcvPC12+/+BjiyxNWQ5LENC2CGm3KpX5pwhPcnxp6Ee
8cOQeHjJu/eEaUO7KXq4SwqyGo0zekreNXEPnBluubGF+C2kjUgbhO/6JcH7YJytOOyS09afp/7e
ZLyW5dMAl6ilD6ZCtnisFyJXX/KZ4xKOJhDm5O8EAwjsISuntXCz9hpT7zF8axot0fG+YDKXFZG7
CUd9dbP1d5w/tfxF4kPaURLhxMKyFfc1DjTUQWD+VbiKJ6sEMr/Fkbcs1yqidONYdU4LvSpRXAZS
f+z089QGuwqscWET8/SsE6nEwbyt75v1qvV2QmSYXfHulP+G9FXOnw3Uw9H8hwSFaj7tmkPg9iiM
xYZ2WfJcVCJ0ev3pWJheh1gGsZBgpwQXoVZS+ZfBkNyyte+9kJ9HU7xtSLWVIBJsQ7yMORcUnxYB
wNwXy25ZyKn5hq/LXPTq/COH244q0G2neXxxgdMm0IsAUrFOznVlj0gUSAEDKPpfiomJO+JLtS0j
VIuy3RuXi5T/k6DVBuuUJsgQ05Nmfeo1NEqa2wmotgF7YxWyF0dvRn43pNda2KVN1fYnG2oOngg2
QGOxMJBhhLLuKcNvZdzN4ZrkjrwcK31voYOrjv6HsdbQaJ8NNG8llJtS/ItmeMw0TNKrGAf6/LlQ
JSM+Z623l/ZtvymRfmSU4EUjElkM0dkzuMx/AVAgMRXGX+ya+qkJW4JQNwmXP8lG8/+4iFdSATrD
+Iv+OL7KpJUdVYPOKA/HsE66kWyuZA72IgGzpP6kksxiBdtdYAUBcC7nR8a6JOlfMTLDPg3g8sfc
HTrG3NNYh50EEQkRkBiA9gC76KtTdHE5nzSR7GejORuYPAeUNhVaMMmGMjs06nO2YvoOLNxYeNT6
aztcBjClkjvNtwy3Lm2NR5FQI+swPwAB0+UcWyHug362UTmWhQ9P0vdOSZXJam8RG+FR3JvTxLvW
8oiTndyQ6Mflr2Bf/65RjkVk09VcPFH5zSxYmQ+9+03g3djNwCq2yU0Z5sqwoPOp+xv1b8y3xoii
6AOQKFHDprnW9WkYgrOA4Z3RyalTv+/CogpbAup6Lx9Jaca7Ynw0XRfU674SxsNLbwH6oIokx1Mb
sMFeo8LrLWoBPhLxGR2sJLyaMe6TUEMa3r5Xw0WdfDFzC9UXlRPeg0K4DvmrHl0MAt/GEKRqjV8M
09sUtLmnlfpc2dMX3Ecvax9I23luPcyWPNEMsFjjGIOsGvo8bEjd0dhzz+0WSBbySc9MPI3wSf19
VHa2BBRu4N1JMIHjgSYKCQMaerQgNZ9V2VtSzLPeWgft+xQ9ev6wpnWyRo8GDBOEZyWY+D4ZnCle
7KFD6Ab4hONgepHotSZCYmCTm4RnttsuKrkNEfj/z8RckI6hjhJxc6aVyjQ3jx1IKrB9YE1eFASi
qOXaxEdyCgzTSv62Jw+6UXSpWWAKSu1sBMQABdv8NquX1gixQVaVbyi+lF75EYT2kFCS7mZouXhM
868pYuA/j9ZBgC5GMOTHK85qj2GmiwFBdwR4mZlwghr1c+Zl7NZywCWRt7jpQOxIhXL6mmfFGco7
qtJ6svPF1atQzE54TpLq3P+JgOV7l70dZjJa/bQ+zqYzit99RsVVKBlhbDpp4gAZd2Ttc+GPbgq5
uhyHmYJlH42sEp/gAQ0EETCcmEl9xfDWzSvkMFmdrgdjdMvOEUk7AzaIcF4623qa1bsImDmhx1tw
wZwU4bzs6IMbUSG3f7+8ijWNkCJKGJ+02hn2BnK7Wu5VRXQHQPVdhcXh42s3xc+OgvYHXxcsBJ04
Y/RW/oF459XCs2YlLlNZZjG0sSpyE8OeXltajM37rP+xMpdmx3m8UGVDNDMJjYNYnauKZl3eaXEM
oaHGYqds1yKoNmcbXeRXUEtrYA7HZnsI3UkhgVgfz1LlSUuoot0dMbM8YbWjEdQ2RhfRV7xduUfi
5ldhw2nn1yn50uV71L5R87honBPBFJ8YlVLdkcYPtGttc5E1B+11Ep/47oDzJCnPfNjQbEW4Uwku
e53X15TrnnxpBTWqkxY22pAIwxe/HeHJgSCFJs30c6+9Z42Xzp8mcdwR7QSVJ6asaCepC0WC5NY/
+fIstA6rAfuFRsBBwhZwt3bK84p/T+H8x2lH6Gp7rFM2ZU9oPDV5buqPufsi06NhFx4cJ1Lv5uJD
AUDM8BQDmUrbSctDZzPhD+wGmYbo5iNSvfGlAt+YKoIz5Ru9m0goNVSsyUI3RCrHX3E3T14zv+RZ
hM1gZVugRHOqzHNKXuVmc7xkm8NKxSalr4fyn6zkr0p+tTTfWeRHztlMWkrqCtO+QBe/49ux+8n5
+GlXIZfZCMfxoqiXIwHRkcKtmXFitkAeZS7zyszSqzph4aoNNEFrJf0rTB9RCd05bXaeLbAZB6mO
pR5QzgNZIVU0McAC0K4gmna9HhWy+eNjbV2G9jzUXBXHSDzPlCNuz8x+CFkmJCvxqYsvBAoJPFm6
AziqxZdq9Pj6a+Ijhx8BZ2dnVhykEvrgtIrLw4Q2h/UiLzx1COfoeWwuneUO4OvISN/wcaWKg7Ej
tcJVu2QWI8ZDnhDyutQVYK1GtjnPJ6TOuRw22gla15tWzBCXTUZJkd6W7EXM6Cn5h3PSlPdfuKHr
ld+3gCH3p9B/V+Vl3lC+gtb6SnvuFsgfF3GQYnK2urxoE+GVX7DEWAiq5HhcsFMTi0OjLgWPjZvh
X3hVUO8kwhhk86HIWK2CVvFNlXefCgEwKAT+moimFAmEUprMpHMdSuYP5grIfgXYYNlQJYTiCmH1
sXQc8IDqlmMhwxRAUI54tiraADLtXz2GKhoF7a9EbKGxnMh4aan7geClTmKPs8egSVL/YVTPonLN
eXO7kzGey+1YLAfRCKqCRZx3gqrp+hfk2egP6gpQ4CJLKYoXzG9MbmyfUByWgQQE7jfQN4/PnMu3
UUIAFCR9Vn+P0M+z7BGujG+XCTs7It4l2JzihBpYGLuT6RipC5EtqtiXQh43kDlVdeqOTzMQ+mPO
W4G+AhCQgoKYfyFgfgQcUvjjwT08sQOhydsnDFQclo5o1xHVXc6yi4XpA9kPOdXfYq+JuRM3w4YH
0Zef0XQG41s1o7BS2RTp7zJY7BSerqy9q731WYwt0w/qXZG6bRsQpk/9bfSM2b2nG8lPXLgAbwPT
tQu0L6Ft5S4OUXxlOHSwC+4iIju6IDea/02VhWYxlpHjgUptZFuX+te2wNndGaFAIDPBmeCdhECl
aRarD+mv68eQcRIGm34rQK4og9ja1m9oxGJTZjK0JdPBT6GTagAguwOCT90v4rX8Ky5hpVgf+L2S
nOp3gDCK8DNSbECGKfrRX3C0BUtxgx1aD0QWOSLXd/mg1p/X8VuXzmqDHBEVfl3bC2mu27HLDkQX
yzFyldHHt4NhDUsnYUYOgkAkn0v8KArkBKAiHuOTKp+HhWry2CmWG5YWAd1scR+lD9SlyzfmHrJe
sS7SglCwK8eWJ3U/I41BIAOrhyldr+i8uC7ZdXdzpYDZRDC4QHmoJiH5bEN+4/NAJ2F9xLSGA3tK
Z0W8CREqtXtaeORZpRvFwaC57J/IIjG9Dwh7KdMMU8kr0Xoi8kNf/6MXR60loeNYWkezOiYyasOz
wgmb76w2LBf2Wf0fuh+BOnK6LRt7w08lnWiU0YNKOlkvM5HYCpnZvP3qRtQXdYleU4aGDMtAkO8J
7rFDQCB42QKpzUByaciXV2RAn7NSX9mxJBJviAtmdP1l16UD6QmkrF7xi4SbSJWUTSy82dpkh5OF
r38TYdq9EgC/IpeATVG7mzg4IrYF+CVgK1I6YmcsbHbCPMcTmBCs42UtvldXKc7DGtYU8xFl359Q
5FG/CdiAja/3GRNgpUxUVTjZZHdSQq4Yvt/yV3/npddqb4K2zyFJ4fEoIKeJ+ImRLxZd2IescjLl
xlRqpn8b/WoqTjf4DME45Oq3PsE7CJFymBd4TM5CCE3SR6gb8OvtKg5kir6tFUqACzBoQjfhgHjd
T0u7+yCn1GoYHtR/0aoQKoYwFTTEfDEpAzZDFitk2gCBvP9KbKMOI8aQn4KjAaxL6/yUxGr47mO7
2VgiKEHbES6msCeILPxdsGyTaiMFy83DAoCd0fEXaqjnpZu1Ppv0rOLOkI86ucEfBUWRZBxUGeDN
Du0qWjhqd6t4Ldcj5zMoDpGFrOUd6t8cJyWBW/6Mr5/gdulgvJt/uS91tBV4BImNZn3TMRMfFOq3
aRNpeOCp5w2y7DTqwcDeT+bESBwm4n0Ck9RHWhc3KAByFI4oUvPtigEERYd56NiXkkPbOy3sMA80
ywtkPwEpeBEOig7NJh2gDm+IUgnLyzdPL08NFkvyXopjnwfsml18mh/14mdbqKMsIG5DdhTCd5HB
C9i4qTOA1PLZBTZmXO5uNHAlvJ/byr7KhmcwLl8hNqfuhWkvE64yzUeW5XebIzYXa6VV1TY43QxP
l1wIG6gK0TyiaoVt1/VjQVTIhQE+xuqH9l60M+7lxUnT4j7HkjPsts3oibEb4a3YO8knt6cpUo3r
TfEFkNk2sXvo3EmMFj6CkArGpvLFxBl2cyE6niuhryhCXQOQA6WZ4vBfzqU6PU/ln+MwgCc7CZA7
MjZc4rzLUI7CcWHey5yt9nOAJ6zGTPzG6nAtCYaLHCACyMSLg5bpY2v5vZMqjfbaPcj9syKfjBw5
K92LHdQ9Am050o8NE2BElpiv5Q6fGc8GAcY1Vy4dCucUeIXQRQSBHQk+p438uN7m1kRzlPT8VEJ+
jsAGDODVypPtmOzTAK6iX4teIlL26iBYxCFfVQeJNprmiCSwfi7W7CLaQPWIGE16EIkGSAuMeoEx
OSlhKqnNBMk65OocqCRYI5mg4pxuqNyrhiAWoEj3X56+JZd9L40/9PatU8OSDrnBMbnp4AgM3M0e
+L/5qi/qz9C1fpH+SRaK8ELiAqDeZ3IeyHnE8LU61nbTKKLUT4SqotGg1xdao0A6B5PKDVJqwDxg
0Aw0CGZ0iqCRiuMos4hfeRl5t0EL83OnXI6zhHFKWDNcGAJR1Zg5cSIROiVqNwSSoE58y/r5iEo4
l+wdqiSEXMPhTTh8HsVcruBeVgbU2Vq/fT3/3eO6xmF9mQP5Kxu5v0ApXJ0gcIQN1KUJzpLypz2s
RN+KSIGfEKZyx6ul29KgIbJ0HemT0VVfasJVIGsZXE5kYCK/SfdXxW1KLMSPdvhmB2ZkXHfI+4dX
CigbNdNc4PlEoE8txcUkMXP6y5dU0b02L5nK6X6IOeeXIS5o0EL4LYr2mA6nOVkP0sbCpi555ZBl
uRA1VvwwjpeI9RBj8hlI2D0Ur3oGgspK0GyX2433ISl3Ga4T45ghQm4JN8EjSfNBFOYXzC/AHCgS
eSijaaNkXnwHeomPB6PR9APMJLPEj0+QafpfSJlE86HRumfrhGdUfasv+0NJ6TuWrt3cSoHq0/RO
RoxXeiyUTvylPC+wjEwctHDhTZ6cXD8zncmps5Krw0wIgiXQCMFUd2CxXAgwwxWwHRWcw/2h9Zab
JaLQfUKkDbvXOWRZnsRYpy2pj90VmywbOufsURYDsTxFSDoNf+TJxhmGuQcTDXniZ1IXTvW34GnP
/CPqXPwdG79nHHm7sG/4zT7hIfge8f7hZIIqVTp/t189S58w2ctrLD09k0sNlsh/aeqQcLWSb4Ho
FvA3UpHX1wpaQH3Ij7guIKu3U38Y/8zswk/dM3Naehpexje8bj+tlzFrcNLuPXXs+uqE6RTHfO60
l+oGgFGQAgFXFkZ3LbZnWw/QejjCJZKYT55yN3WVPyQjoa9tvklbQvJmMG480foZ4jBwqp/1oRCd
8bP7w1Anf26SwxgDkku4BvdsPjxybg32C9ONzuWbivEBMxUiMY9uONmOGgd05Fx5I4jL5/qZXOdX
k1/kROgUhRJ3+VyRvnSobetq/FjPCH7Sf4lr3FIHsiP6v3+Pjj7ZdBhKnjYq05/qtyP4OaoIsFR2
YbYl+h0+CC45939Ri7CzL6qH4LBxcq//AgMZg+2WI9Ynq+rTXI+9gRvgIPnjRBmcVPqYxL0UP3r7
4LlT3wb0I15+z64kwGesfZRG46d/at5pbo58Jh7SEko0LYu/fqFoOvIRvqs3dKOWndrWCREQAs/R
7o5W5YAdkDWPtgpnP7IJW/4HKD6NQXVsz4QPoYE1TsUtfwPyjs4U7uB1eGIw6bSz4jW/MLwx8ULN
03STXx3eAJvRwcvP0Y3j1mmc2FZvZADfUsKKn+a/yY/4ilGASeJ7/IuDCRflHi+Jd/COzcZJPdmm
5tDGujV/1tkTkGT4H0fn1eMotkbRX4REDq+2wRhsl2OlF1Shi5wzv34WoytdXc3c7q624Zwv7L12
45d7yW3344nxy3fyQoTbgYjkU/ns+Sf1SbmBz3SCFwJ6LvEh3jPG2g93Hu5f7aeeNyzVH9f6OxC3
Gq/k/2FS2mV6mW/5N1x3TG9o+ZkavJs2Kjmaj3/BW+Z2xCQpH9GTt4lPhl9YuvgQtffuohKKyg8r
nmKfKclxVx1Q8e16X34TDsLReujn3h/5T3qf3eBM1U9jtMTAX+746F740tzqEN7Ss+SQyebFV3h+
jrLrz6G/YAhEanFLPupzczgJL7yLwRVhwmX635hUn+tze+Yt6fnFwp3FPCq74DN4Bs9XUbfw9Kxl
cpBeU5dvCMhL/Q+HBQ/gQsnLLa7ZaB4C2mbAKQ6vhr5SzB7MTiZ5m7T7aISSBnGOedIBJxn2fRPq
rLQdv8Iv2tlyXj8mELeUueSflTwvkkMPatb7QaDn5MLJY6410BSaxeLHM7kScTAEr0p45MBK8hcU
T58z8g385NAXSry8zsCupYLoiQWJnSQOfCgCjPuo5vlnIYuL0cYuJbwh1kJuqPmop/JrcUergrJb
vZiMk3iUSniGM4k+rwyQ8BVNrT01B0wcU2ITYmh8hG/4KtiyjpLXRTfWwga5AFzRhHPIR4SqGA2P
3HEFxKBy4yzvODqRbLzS7tO7LpYXASUyNtoDxA3uelN+tWYE8kW4gKYwVtdMrhxHikydib0RNSi6
CANNvwdFHZ20yUnPEzBzThUOCCV5a6UtxGVsASmMDYJjb/AWXctPfVRHdnHoEX5sgj/ssQhukRid
kMe6OANd2CUuFnd/Psuv4mv2W97GL+7S03zN39gskLc2rnf9JvunYd4OV7PPmqTGCo/ZKtQMh2xd
rTx1x+whet372N1Cv4XudYse0VG/FacUvV0rlJAHGOSZ8aMcldyVpfHe9f27kpa6HcWsJ+NauFch
YV4xh+1Hd4eExvnWPFIfgRRH2rRjgc45JiquiUoTueqClNjvKPEOys/yaxl2tK+O43mVCaxh6MGD
LTinF1gbtHD1bcfx3P1QJjOqaD2CJ14wGoG0ML5zj+PhVQhe0JglFu6HTYepzTY/8KXu0crdpneJ
wHFsZzEj46310r0Hn/Ns4wZZ6Sdo7BY62EP2qI4FXn8MtvOu/0aS8zn/TceekfoGx0j1gnd/s0iE
opKIu2M6jWYserL/5UolKC+sPAEF/j/geW+1271Hx1qTAcKYMGWGD7K2WKXLG97LL3+1E29pr9qv
4NR62CEwabrlXT2CxDrMdbDDGXmW/w0HySHE6Ht8K07iG/Lun1A18XHzGOX6co+ZiMBAJFB6xL0x
LxPjmZgvOZjAa0gStF9R9ayG4IMo+xmqCBCOju+w1NPwHNQ1K7U2JQj0aebCqdJbyQlj8Y0pVSo9
u/qzNj/aklhIToBtIhHTbCNJHXlhaLv4M4CrIPfe84Uy6im07dTYMcGpP4W1wTOUzAxjoaR42jrT
OCc1tmzk2OjjIIt6RvQEjM6iTYmR87/0nLNw3nEBmTuW2ykqxIhIty1rF55X0R+x+mhrCDFsZdNm
gDYQAAnEsDgyXoSuK4l+RR2hQpnz0WtMrMoydmJzHlVnXudOeK8ZcpZlYbmJ5MNjAqVqcZVIrfXV
YPfA6KsoO6uSUWvQPpSRgpsK9WogjV6laW9UQWN5wRs18HAYW8otdeaG3A6TV/cX/HFkKHb4i3/F
FYm2vaoy6KeoKb5nBGdUcvOij2fKNqgSWH4ueDAREcH/JuTpauSfbD+a+S4qj1B9FMN+4q+94BIT
3XIdIVJf2zmBsTYjHUxaOg6x5BjqvlRhltVufNCYWtZZQvUap+Ap7+hOqnAvYA+iJ7Km+7ScGQsF
5aVdTjRZGuAUbTskfFL7kmOT2CM41zzg68XPDIBNdxW4KXVk/maN3lA4RFGgkB/Sczfaok7LtGlf
Fpg45ba1nBnNxnLjKal2NIEDqaIcX5z5P/hpAuVY6Q6WCl09pvlRiA74u4fYRVnIxEgxjirzpP7E
6lPAH8pUQCucFpdlzb1hB7A11/RYO9hav/Vb+RaRUabuwmAHB4E1rd6y5XwJNRrD4cCwr+exEDgu
ODdkV5RdGRpdr1LHvtAC6bANtBM8MMxxXkamNbD6VeexI6/yosrP0HqI1odJ5TR7aYxCZAOBd8PE
NBo+FOVNSc49ntSiPNKissKlfLcEd8Gcpp3n3remUyAeJRK71k09zCynVd1n/xKSXzPimL8i2oQg
NTPVgzWrH5m3wnRU2QFq2ECYQ4B+wdXGsXzItQvLrL++PdTtqVC9ITtkCjrxPdFx9aM18SC+WMpH
Ul8E3Z+K/QTQLrcLEILpKcUjRy46CEEWfz9QARLMem8xljweQabOxp1PNk3AoR2X4cqlFf02yp2F
L6xI+akll9i81gNrB1dLv6fhYcQMJS99dzYpgcNfIjaM/kFoDNtx+uxUdUFdD6kvst8nvY/KlYZo
Jv35WMtnIWct6SocxOfwF+3n2izv1HBnMg+Ej2VNL4pwjKtHW7ykEEjaG8k2a4o3s+cQ1tf/3s7k
wh6RxxM36QbTe1V5ATRB3mMnnCCI+RCzutKfhEsNNIZ4wQPz1AX9Ags6WENM/YiNx9j61p0Y5xon
9SXHcWf+a0Psua9yeRKABaFvy/fgcI0C/ME+JWBFOmoiM+jdSLAN5CkvLtx2RoTntJpPq6/J0Cla
KhfSco7huSW7JF1PLOz+HGM0adR05bZ26uqFr4fgvsHwUcx2Jlnyvr446uI0Z3NYM9FmrgAHLtyu
OUX/pIuYnpL43BevfXwwu6cOAo3HtfT4uAncMadjoF+zZzbYaHjMc41zaU1rg7G7pv6RspA7AeMl
ezoJH7w14/DaFV90Dg2kM9BTa+rqpjuxOz/DVagxrk8+ee1/abUh1qjS4dwgWiVsiYcmrV6qL9M8
wA8y38dDfgcwc545iTmx3vVTaQMN3NDcbQA2nImSi/T/edIMGn/n+/Rs6VTLnUHkw7baT5yu4JND
Z6B8o3Hl3VVsnGwGQ11obaNtpJCM7QqtTIoUdLMGOy3Irub0lLd66ajEzbQzuVhAPTAbb9vHjIoI
EQmjVe74YtzUrrab+GY5eykMbwjnPIXOlcIXzS/sXbjr8kUUIoaE1pjsllH5zU56LQi2VMLVVMRz
x2lMql5rMxTIcCwot6l5X6prj0ZVoJukUyfJENYRypDFLZghaD+xfMX1U9NxbRj9MRhq6GWRCOPR
I70aKPWWdSViHipHhk8rFyHaDu8NCUnyVg4oC3ktmUKNqyydUpfxcIY4VHVyFbMS+hsb+lYen/L6
bFl7pNtMH6m7BfJ+ecnBeu6Bj6ol6DJPBRHDkLzZ48dj+Zq7iCLmP8CDCBuQLBjSRZpxLK3WPfNr
xQ68LPRlyBMdyHsqFbzHxerLGnB1p4RYFKzOAUYOO8q+hNEeKjcqRujcrrQSYzUK4TyEe+AFV0XG
BUpF0/zMw47BtuAyewhUh4UVclr+m78H1TM1e/ul5zvVY8N4Nu7DO391Vl4FnEzydNE4o7I9Gr/K
B7IxuLEbkrpHdSs9o2t6T07KgdhZ1Nkc7/RRNLo4YjeY0YvxKlYIil443VuD1JwzzXYz7SNoD1Bc
QMxcRslmZ6GiIA38Gim2tZMuyv8ed9qvivkkKvNN+B6TFKb6urkJEBTRGzF5+UR/NB6Wp/yd3mXe
on39QjamwAlHeOqaCap+cwuepnN5yW7CH49ZfUhp53Hs8Vh0Li88v8OCIG1yrBJd0pbYYUt2CGM2
SqZR4CF3U3if39ICmf2250J6oyDnAnFT1lu38k2DHc1gtvT42657PNB2A8vE1XpvjCjq/imEc9Od
8sOV6zXuykgyQRkGWway6v/lPSJNbkoh8flDhI9mtFGdFx6Mf5qibnNPPmkLhAO8ZvW7+7eGEX9i
YrRxNN655JXX4Tp9UdnP5IT+EQF6g30qmTte5xK7MKQhZgD8WcyVUJA4becLIZggmKp2gZsZ5mO6
GweHH7345Pe/dv/IKOIQ4m8ZvwXQichbQPVaH+LFpf0cDXbqx5lNNZVHgqWaWQr/Vb0XP9pdvBY/
1JiM3tb29g/LIENvKpXW0w7RvmXTt/7O0XiI+pVakDz5qEY8CED2rJ3wywuGEEgi0naLUpaDhAIW
nTn9O23Q+nDBigB3gFYq2BkGfEamxXw7rl7D8rUTyhn+CU3Mb+5Hx/Gavko/CXb1Kw82GnZNQ/Rg
hwY0ko21qR5MzHRIzxB+qL+QAbIC2fDAgwFNKkSIv1SX1K38QCygaZbZfu8gLxOxTBLzGqY8nPDv
ABX6rk2HwopqjWkViwKOXxGXF0frb80Ij7vGhJNLUQN28GHikac53cdvGkQ4xKIvcsWQ/ozFWult
ieeKPEV+GJRNP+JnE954NfkYzVP4Kp+XC7+LjR3Lng/ZObtFt45B4exUO1IikXATX0TUANgsmI/b
tNkBO8Nckt0Kr/hnoQbYaE812hkRPfyZ27PSVmZmxI2I5hNeE93KD6NMHe3bunazZ6490JTNvjFJ
stwE3+tzBGGTOhT9CP7XCHmap3QvUnKepr1wGe+JD98I8Fr53gsORnfjjyTVBlrnP15FHrRS2E4n
zox89jFJcDNE9QX3vyWTC+vGEEBIkOSJ4bntR3+K/lGuty7rdyVGdmqPhpMy2xMwTZw4AtXqR16R
chvseQwBlJ+ouS5OFWJsES4svldNNNRhbMrcxPW+UFm14PK59oHPSCDoHPZXMql0ZJuZ+9pgooz3
GtiSg3DLYttYQBXdklmMzN76i8o9bR94nY35VrJZRILQZfusLHYE/ZD9Rru8kNbSYMxEEnTQ4B8g
N+HmzcBpgSr2BSYyJH2lvwQhEXFMBgiPsMoYJHdn2R2M1xg+O+8UuK7eSZVD3v+TWgpnxqV7glcG
FugBf9Ze4uERd/UHDf5PxMSPi03dMJPWi0M9vjYp5cFWN50Q9at66Ein5hgD5jrYvOEZWVJQTz6Y
NOgos2KMuYhhjkHp8W/4vUPuLZnuwpahH4+HRn1row892P4h71SxoFgO5WdgPsrlZgb+DDI/2aso
lXqn1L1Q9+aWlDvfSPw6P6n6KS0PzBn42ieZz/RQdttgcLLwEPS4/zbEedcA3l7hH6OnFBKPuCuj
2MFDAOEO1hZoKkIpViXMFkQJyAztAGiIXYlTiGTKmjeV/IIjZSqFqJVuitfyY3ku/38YbF1gs81Q
VYT1ippALnBbR4AqmF0jdWGnv6aypwLlHvLloyweE8ten1EY4siH4DQOQEe2i3E2/pGzR7ORlp7R
u2i3a+ry/GYp56BqNruCRz47VTS13ctIgEDqByYmStcAvoKIu7JDBbGZQ/+HuoT2GQgD8uGJQdQV
y1JT4zZkBrBD4C6jq6MQgYKi7ywGA92GSp6R0C9GPJYDreHEgY9HlaclXpDAutk+mr0I5evkdYRX
0+pBpljTKHcq0LPUDhS3G1xLQP5zSIYT5l8p/jG5coKcXTLWY5uvj/GAWe6i0sGSW6t7HhIuGH4j
VjXjwMJyw/kwdnvybtlHlaFtsn2g9QQ6AROmdJl1s3BaGnxfB1YZnJ/gWagsexnWDgKjN13YQfeT
ln227APLMcqbjOKJFwSYhsDkaTdZdg8kOD3T2aH5Qu+lQmoHBC/4POd89uKEjALyzJXwSBntaeJX
+AtK5OdI4V4aYU+iYYlFQNpR+A3xUwhvUkNHwu9Miwt1hTYev8YBzU6p4prwFBrR/mzQJaIMB99J
ZQXoP98zP2fFzgu41h+wsP9vx6h/dNZC4BJk2pQ9u9uMg55PLNnHg8PL3pwoRaTZayuPzpqmN0MJ
k/p8/jpjvSjCS3/VAJTrp1x/qeYrdGoCz1tzM1ZMDo4dLMfSbTV6pGNsPrIBZPcxpLJZawo75hWj
VV6KYxVfStPhxq1xYEG4E3jmy5M8u0zMhohlj9fBsyieOYkbsZ8g5Ai9hQSIbtdyhJiP1HokMo/q
tezpz99qgRPeF4EDBgBYOn82PEG/CDMJCVtCf+TSS7NTg/GSJYEBf/aS03rG8L1WpDRA3R0fonXh
Go+0XZKdi/mhQG8ckr9aEH8DXoEuRB3TM46bRJ4GPgjeS8Zn1nWEEzFjgJOdsXiX9ZMaAv8zj9p0
FUEiRFzmtijuFkSKPykeeHuJmX6aSX+VS6SbpkoYrW4nvCWZi6aJVb3KvJ+JJJx9ydX/n0khIxjH
XTE72G3RHajIN2bbCu258NmIBpInJEfGL5RJszOXPiagrPcULEOUwa2dMMvR3QZmfksCBCIp7A7E
wO95uhAn8fGzfZZxKRtuwmQ+5xMAssek+gglZ4nsiCBzdBv0PeYOt0Fa/mEB6QvfShGfbBFLMHWP
esDe8t0SyfGzSesUYluGAIQfFM5PaJd/CuY/AENsT9X114qrPZCqx2brZhTOb0l8DI1awaam9Qvt
oqvoUrYGdv6Mo+qgmIQjMN9p6IrPU3kKSftoYt9k6i2VJ0K9ug++YzU7GXBP7BJUYGJXoUthxRSa
L6pKGMPsWW8CZqV02SkfxoEFTHSq39iAut2TwyFnnWsPT5EGc5qYmWyowVk/oBwZJ6DQCz6yEhXn
1GLk6yq12y9L+Kk0oVfsGRaShMgfiFifqik4j27+cs/RdrG25GxZtlToTEvrh+yYznBW/ek5ISfi
jHtGIb1neOjZkxHVQkPCeEyOPtrYab+5rizSUeajsENKYT3C/JRh1gT2sRv0S44QiA3iJxgPeoi3
7lNFpr0h8ba3GYGB0/3pWCgwq/+cwAZ5/BSWvoE/5dB6QFKuXBl8HG8VhA4HnyGcUnFAf+motCP8
BipxEAxxNxjL91xnJhzb1fzCnVN23ro6EC4zDweCNbQn5rKTMq/GDtvsDEz0Is44eBKXpXPGhi3t
hr8lHUFS/99LkBnDx5adqRqqGCPizvqXFbsGylXqKo3TMRMZkTI+g962+GL44EiW6r01SzUFn1cI
VG/Ul+WMs7ZRzwvq5wDxhfVPJ41rk8+1tyyqrw2lD7bg2IbCT5B06DtaW5MMJyiHXwS41UHV4884
sV5/Y4Vj4UVWiYN89sOr1Z+oArDnk67E3taECwKaumTBHb8s5BtgtBkkvwZwYKyyNLq8PMZdRUFH
1jzJGZ5MmA10mtLlLpM1ZJBfS/JbL0jA9gadmHZv1HA7TY8ipWQ9qxwn6bY5z9Tw4l6Wz0ZDFvqF
hCfClPiZ4ZJTV0pEkxAkt7Dz4EB2dJAGfEP500KqXyPkP4YG/RX0cMZd1ATRZh3UIMBTd1Z/QI0o
Sl8gSYYA+mN3EfqDwuQi38z0uMqBvzDGBWk4FOw1IspTphykRCFX3YNuR4LKjiHdlgKTFSfWD6nG
4OmkgfpCRyDwRq9tBIXfKgLFSLpSBw6q6RDAPLq94Ynzb1C6dYhN/5pZRxl6T7tv2KPG7hB7HI0R
sKfGY+U6MmV+GaG24Jrj45rW+AgGOUSu4CiEheTKEbEhndeVZ7F6mIzxi9fZ8qTGx9FQhi720xpk
8XH51yhOzyZUFnZGfIrHdXbcTI9FlI9ASMilBUtPWUCtY1fxuY0fY303h9cYJDsKqaw8MvuS80On
XkYAqIJ+RK8hxD+1SnAUk9OjAscWP5Z4a7NHVnzHSOUYpR4orSsW6KhorGvdvXUQPcbLQILC4lXN
VmN9GZzT4CkyZMUcgcf/p2zssX8z5fiWmuNJarq3SQCF2ISMqGkeI7zkCR/+byZW0Y7hG6wTEiMU
NyfkRpB8XFwcawJg123Pemja5QEMO80my3zat3duXUL/FusW5V8TTAys4TRvHRF4/Lhk1RCushxF
FafrIa9dcXllxzNMpwj4E3qe3FfX3DqGtGzyjE16j9+pkuTI1jWbkyRtEX6s5HugBoxcXpJEo7OD
G70UGuSse5jmrzqhWZl4r5ZphDGffwgxUthaNV3FgiCjZTjgaQXb4i3MI6rGoOFAUASqwwjtWNkQ
PaDS0ggqCpGGxSPPUv5emUdccEnFyJHTdHLm+l3UZzbpbvZK7/WDynPuL1boTfvmHP+WAkIXe6Cb
AlnoGyhoNCprxBcNGSheA6JSTNVNgnhuqn776V5DlEQLSx5aZltIEPCkwmhvQ3u1SJGWYPhR7ooa
0SkfFsL3NcvOWOZdB0qGdTkKOi5YycETgsQXpXBBwBMlgOAiyiJqRn4k6Rt2Qgp82Nx6/qIhDWWz
5S7Ts1ZfxUrgpXcNCEjDrUDgkFYrvtUTGDcjNUOd1L1qEFmKeLfAAOctD/VbHLyU9YOMbkPyyvSY
xScTlgax8E25J+/LYtvH1Y+aFyO2wE/KXFnYG5NdLWTJHeSHHO/j4Cbkh5oLfPxR2zXrHdc1nevw
OxnXmPpUIyJouTXaZ03/OnkrZiHc6Mf0oP//EbQ7i1GpAuqPpjtbIyiq25ScUtZlx/Y45ciU3FT+
Y46jwWUNoNL7E/YCXkCW2NlRmzcz4Fx+sHgPp5ynqugRBpLaR6JiY1f6eR4vHViczNcQXNnZn6nY
IXJVGv5U+IQRGL8lDEhBQefQ59mVUoQkdl2TykR30MeXqDuT5WE1vqa8qCWSI2V+DJ14l5RR39cx
79gsEawSL696z5aw8ywzf6nBDFM8guVmhkDoG5plNGmNW4AZ/UhOV4Y/jJ1WUF56Zkqz3NlWxfLW
0Nl02q0Frh7JGh4+N89fKvOtW5k8+77xMgvSnS3GO8kCnEUgJMMi+gWPq3XOYEVs2Ny0wDJ0pJsb
5ap542G+z6jJsn0YON1n+xv+gjweod1FDDSOOBmDnqEtWwUmM58ZLAvTtbDvlnsBlBWhIDt2VPsQ
3gySI/3J0KtiWh2zADrVyWMYOCi/utBjpRpTvrLy/+ZVI8CNZQsNJ1bj4hgrLhehNFxjHqSejm8z
oRREb2zB194WFTFjZw4iJFlUuAwdY2bszJYqyrCdUp4wZBWo/36YpnICGWsuD8M2h25Jh+XwWzd2
iMEH+ST4Lgy/RFsr52Ty2JrigGf6nmOnBL/R3S2AXPpe5jZYUNlddTw0urSPu+V1VklQGMGXyEQY
p1j1Q62CU2Khvxo72HOySX+nL9lmlke2VRmQc7MpnlJNOS+JHQg2RPfMMRnmnqbFZoXE4Kb8sJat
iQFi2iWzq9XHsqKdJooG+4UvWnu9dfnc53uHXtAiP2k/Z8evsH7RcFXNfo2LL0PoapPhEjMIry5W
sR/ZkSJF4s5D2sYtGGHoYzbyoaTvWXce5XunU+msGQy9uuMt483QGd1X9DynDnYQz7RGujjiXtwl
1+W7NW0SdvJTOl05Y/B2k3oDtbJlx7isLwIaNUn1YxNAAGMuL5Upy7dKtcYsdvjvYH0A4UTlmHom
mg4TUxVjZBzfW44ab0IYY7haeQnlo0lct4jemJ33ll9GxEJRXEiRLBTSBrylvSjRI2+9lFwqID8v
U74n1VFgZaNzpu0l+VBRaS+nwARJ5g24OzQU/XYpr0EwnM/aU0DmxedcQOeko1xXcYLiKihIDUaf
IHQNM0FEqGKiUbBsS9tcutSLE9Vndp0whyB4Joc4ZbF/L3On/zWQ8uHUGyindxJy2+DUgeILzsqa
MX4IJt+MAGZgBNly6ho0ockxaKkcT2LgEfWoiV4J9QIu1HCquU0KjAhnUoRIVQOJVBneomGQ55vb
WcQN9B9Enoo/EZipFvS/VxkMDhkUODLLotwp8NCzGOLhQReC8ERym8qvYMUuDtu4/GIhOWaS37oK
NxnPM8+IpDhlqn3oHY3HEEPHHoIVSGtaXijh0Z4CM7bbiN9yekY1a9gN9vCR6eVMxLqrzfvhUwJI
Sdh5ZhOwaOMfZz/MooLbnQIPYiU1EcBHYd53RDeixUHmAbIoRh26ZdpKYhBw99aCtAk1iSNPnjOw
4j0vcn4xM03a1yGLkWTAYjgI7bkIRWRWBpShZWWHqlL4Y9VQaKMA55pGh6TLuKcbPtKkGstt3wR8
74Ael1b8M8rZSTILoeCg/ympUHjNpKIUw61SkoHtNNW5k6s3IJn4IloNIyEFT9zNLWzb9l81Dgsb
NHjX6TALTix3gJlav5EZhQbMfNj7erpGUMZriThX55hCft5hL0DazN9YlvCa8OaV+lGBtsDejGdP
X/BqV6Jtkc03o4SoVJ4vEP1lzfRIWMTuNGK4XFrcBV0upDTf0jHKl/ESzyYmuc63BsKTM/GfSeQS
QLA4vlE1JQQ3y9prqlzy8rPpnqybTMxuj5IsBC06Fc1PL7+qI/vG+lQHJ2O2if8g5ZOoUhgkmv5I
lbtgQcpmlC36BoEs7U5iVMlh3t0EOiK5+hD12zjeS2yPVH9jfxitW1W98p7IOk/nPj2q4U2WGPit
xokekw5O9eQ7iaEP84rNgsd3r+o3vWBBFnypJXvKQ6Q8VNByrcJQ0x3Np6X503IgjKorAJi+Eqor
90AmfJUhxWQIsc+ChCYkosGox/ek2pvEqfxVCdHn24CqzpIeSnsccGAVvyUsvxB3c2DZzJ8ZYGyb
UENOJ3scnQid/k0kWMVm+N1VlsWvHjEJBOqXWrEaCXKA8iYURxrMkZl93gD16+lcw1xumfx90/MS
hAWvRg5/RwHs4qysrlGa0ZhMCj3llydRgpCPOim1UE3LIhwSEhgEoTJZEtN9ypFvLJ9lDmQfNSJh
xkw99E9QmnPjygZVdLpY2m4e7xNpC+QjW3HFNEX/1kIOoSpDkhJZxD/K2Py/W+tJxbKcB/FRIaAQ
g7+YIl8af+XEjvKDEr2NyUW0XiXCXFsiy6ILX3DW3gTrojW4RM5Vc+d0J0+sjLwWkA/6xr7uV/I6
Pa5e03d4psGFOvgNsr2QbZ35IVD6gN+RRyepTboGjawwi3C+WEbB4Q/QXzqeecq/f1Yh8OeKMIKE
1TrBetSAzHIWyycD626mIL0miFnGayNDhhYJa9RBcrFsqrpLjmlo+mwAZXD2D1gxwBe9jxh++Qjj
EFLSeG2Tfaqc4+gnCi4mF4tU/tYCZo6zoDjczXH0G2tnBT3tWPJ/f/TNJ0G5lfgtr5kvCrtwAbYm
Kgjd/B6o32es1k6BzrgQHzUrqrz7YIhRVw+tduSRr3DpAOrZqXYplKfIaxtHf1ipSjNvNmzo47J4
i6SudxuTbWAUsQUXAK8E81ugCaewnYCvti8fy19Xv1YJUiJO0wrLgyZ/1CBiJXBHwg9OAxacAXkR
jS/oj9lg0r+D26ZDcYzEZy7pl6lJOVtP7cc4n4fqvFT/aIoU3gHoCExmWHRH+b4f913FNegkyWMc
HvUy4Jb4ywpCShK/aHwZaaDVfln5uYA0oJ5GioImJ/zd2ARsI7FUVwRDc5gmp07zpPghX9LiVimd
2/P7rsnxw/INj9LS+40mfen9iwK3xkDg8B7JX5bspqNXtMcemF/jQ1aIUEqxs+gl3+TXZ/VEBEnH
OgZiX7ZsKuMjR0wEkVOFST+ysHgGafwkjnES4rtOtKz2yNPbJJ2k/N7KjJ6/4uCZIi/rwveCXR9I
sO4R8T0gTVk+i3OIGDBxic5ezumjwnQ88geqR9RHK1s7x8DTHCRP6p+8DnxuMnBlqDlz+AU/yuhv
jeJN8R1VR1WRwrotzqzedPM5QFxCbZxXFA/MUZ0V5mTd8vSbegvBLpVLx8mZpPes/EmDOIIYnHlG
MZKIJkAZVniTWfWycuZ5hOtoSpeouC/SKQ99GukcCJzCbiRbR3Lsf+ZA3na8j0HrC9qlp8riIJ2E
u1T5GcrtiUUbAlN8jtUpQjOtVyc1fqojRchG0jyNxC8k9YqbFQcz/ibfVM2PpLJrK9r2MG3pd7J8
L//G4ylr3wrtpcAbr7EHb30RPvYC9ud9llDT9DLr/n4ABRAAqyP+QvmrkLX3MBr5imTlJvwLQxtv
tehvdEiAifkw+LLH0QtHCJ0zohnu0eIjTz51yNgpk2U2P8eENn14m5WbXDha7WvI3LSL3GNkTvZC
/GLKd63AVlc7bf4xzYeOqqfrn4r5lvVfuuikMbDpJ7dc3NYHiRCIKmBiNDS33NyX2bgacitUoFIk
bk0AmnVgWzIVjxiZJG6gvYhnVrQF0622AA9iFtI9UqxbKoGEEwW+IbmwPCFGcTaINarXD6mZOMQK
3GJydwhxYVGe4rmMxe69050x9KneFfC5+T2NvzLlOk1fcnZMMYcZ9M0jeFOQMLl8oVOU5s9yBp3s
aJ+cW03508cs+YELQyxTj2J16IyLrp+ERmOIeuUuQWcRuVbzTFE4SRw7gXhLmueAsUDNHk0E8Gyn
ZG6oHjOK8WPYsqBEDFHseBaYADbVtpEfbAFL5UcVrnN0ab5rwwlZAsHJZ5u3JxCx1HYgSTodyt27
tCBWVyVMym/W/C3V97QBwzX+aMZHOqKAcZgR9pZbyKe4e6jBOmUok1sXnhbdrwDNiXud9Rprem7L
6tUAQajlb2pwyAdfqY89IPvq35h9zsvZqF/TFjrvd1F4xrKn6DIyhhsgFqDdwCj861lO9xkzMbQN
9MM9Cx/d7fEGRg75kYZxTtilm9OFE44cNmS/yl+YH3ve6ZRzB5E9Wh6WmlW4TfgxSvQRFI50YUSG
Hzu05Yi6ZU9WbYIXg8AF9k/oa7qaYmmTg/pTk18INzRh0uuXSvlC0WgVHq++UfyLoPAFly5HLOHW
8WcAeyZL+F/HZV8HXvSdVqQlyiJFURvbqnCSG+ovYsGjr6H5aQ3qK+N9yHd5c4rVoxbcA/W3y/8M
rPLJm2g+E3S6DfX1yto7hAyqSePKPa3QwQtcA0jnWIQZQwioNvojfwdmT0J7LDGOZhgJ6gWpMjP5
MZfdprR0p9fBcwpDjAJTPv7/KI85m7eMaiZE4Gs0F3qWSDxNU7/JNAQeenCDtp9VPuPhlo5C8CTy
7BiU6WhehIZE4eCDBfbSPMfyNAb7roahjlKEICQKHOJD4GYsxzR9EXZF/i2pdzG/Ii9NuD0JIbH4
kkFl/43waqIrk2azraFbXvTjJHMIeVlyHVoo9No3V0hcn96slqFPH9HOm3JAnQTXnK3e7KFVlU23
PXL7Iso0qeG1JoRf+tcTwzlWB7P6kPHpEeNgW+nq/nGD8kWanjp4xbbdK9NHs+xZrbbasxUejM1L
qlpOiWYnzS+agMkgGlhQX0WMu8q/UN3yL0fpLCLHK3b8ZerQF0EJw7kdGMXDP0GZb9f/cXZmu3Ej
6bZ+lUZdH/aOYDCC5MHuvpAyNaTG1CzdEJIsc55nPv350l29dyltyAcNNAptp6xIksEY/ljrWyOE
sOtmJEUMPyQhL1RSGhICGSV+7JGn8iFbYEw9lTAcy+v81G6fGOsO/OXE9S9dREMhgnh5udRHdGMz
3ob6fcBHNnqkZR5OZhWPG0ddl+oy4hgUtVvSQ90WcN8OnXoXO2ph6bSus+yRNEEPGUtwHQKxS9zV
UKKB3SA2LazrPkYyAP9Dbcb8KJEnbBD9V75kYywgGmeIR4UHLzw62I3gOnk2/XDdJu4mveJUuwMf
gfkZUTD1uvGyjC6BjPoJnuMbDIBV+jBUTMD6MsNcFy8DReTnqr+ad0dCHCp1p7kgjRR65GkRInOD
4IrPek1Xyxqo2YeiuHPqtZmunWDLGqlQTzbnYuZyABTxnWfDDc3szaC2CSXBj2V+Xhpes56VZnFh
46nD+xNtwpQTzfOcsYxUlFS/VOl17aEPAf3BqjveTMsmWaj+bmfxPhB8cDLXpGyiW9wV0Gz/JHMP
u22+nM8o7Yk1wmHfHTpkR7HN5bumFX5dmErndHwKOAOGJAKmlvU0cIRxkNU3ds4S8qGpexunxhN1
F4kAlIcwvrLPjdQz539UNz2qafUhl2TpI/516d7MmCqeWgeoyfFCHlNMLML6APRu3JEIxoE4sJE/
/vZf//zv9+n/hh/ldZnNYVn8rehz6iZF1/7jD8f+42/Vv/769Ns//tBG267jK8e4jiMc6biKz99f
b+Ii5Kfl//HczlNTM5Pclh5VHriAw/k7nhMP2VRGGA55gyD7jmCSpAVmeQm6rZlh3h5Q9JcEJjvI
FK45g1qiE0dftaQ5FE/VfNz+AHWI+GpA9i4OVQE78jff3NafvrknPSWEZwM6F47xHds1n795MOox
dQPO+9OorsHr7ZLDdb/19Y6RMlgcOyAsCaIQltygzwMLnpu9SPUkiKgoVRO8jb7ioGFc2PU3voUU
yeXkSnQ3LhfYJ83VkHrudWcclHng51eeCv3jdgiuvn4Ctvv5Orjtht2GdLSSQrvGeHvX4ZGAUuVE
JzURjm5RQfSKHXQwdpQP16OLiShskRPYWelsa6r9ohmve5W3F77tWpe1F/is86q3Op2sy8g70hxB
nGcmvk08b974bchCVYkat8kwovnwTzw5WreuKYJLORecBkSd+5tHo/2fL8n2fWUr29XGVcb5fEkj
RaWgND6sa4PcplfmpsnNgDDYic/CIBOPInSORzX1t3VLvlgR9sulF7Xbam6yj3isgRO4CEHz9DIS
B2qSztX//qdIMyi9cXJfu9mtyTr//Md/ll6a8+imaGE/ZpMzXAVwmFZtN4asMIi5q8uK8qCLzH0Y
AISOeYzxp53ak7JqyeDMu+tGoAx3cLatlrKHB9ElOPhcjtq0NWcPlUv/GRykTdTOWI/21VmidjJ3
Se04i8KJ0Bn+6BaloJCXbfwh4zAmh+Se44b58adMk332o/P816f3t/3xPr+XXH0cRt3eH/95V+b8
7793/+Z/fubzv/jnRfzelG35vfvyp44/ysvX/KPd/6FPv5nW//x2q9fu9dMf1kVHjWzbfzTzzUfb
Z92/x6HdT/7/fvi3jx+/5W6uPv7xB0GLRbf7bSG75z/+/Gg3bhleov8Z5na//s/Pdt//H3+sw7nq
9n/847Xt/vGHMn/3fNszHoOd79vS420DDMAntvN342vH9Rzlq92ryHhTlE0X8Y/k340rXcYbR2qh
fMFQ05b97iNb/t33Hak8PjdaKr7Yv6/6z9H3X4/r16Px56HAtR1+h3E8x3EZ3Wzt7j7/y2A8BEKH
SnFSNYGu9Ni95TDlKw7ebVZlPnihv9yVXw3+n17TP5vzlZQ0qfju8nNzVR55UbNw2tpX9llkJ0hk
4sOvm5Cfh4J/t2G0Fp40vmvvPv/LJRl76SjFse3CIQt2ial7Zb4Hm/gkPriaDj6oynKI8t4cbLjA
f70cn96Nv85tcvf9/3du+9E21SmXx6o9R/B0PrdNLbufpwLjrls9R+1Vxh4xMtVZEN7X4WUIkiFt
t5kFgQVh+G8uW+w37SnfoxMJQ/uu4+1ddppGRTFbNG0VV0O3jQq1KSWm6AEK3BCc2xlHLqS+2sv2
64Y/T4pcsueY3XSym9F5oD/d7jowozdyBIId0OOoP1JrZj5MoHavfvNod/PSp7tLU77n2dxc3iPb
2es98aC9POxpqq3mNxImSH1JsUOKaVuF2X3jO/5Nmyfpb+7sL1r1adL3Pa0dKe29VsU01G4ZJ6CI
lhDL7CjxNQR9S758ejqm40r5G2d0rfevb+tuwtq7Vlr1HeWwXvJ/epy19Kw6nYHoCGcp8RwnsnyX
aR06R1+3s1uz7LfjSdvYRsndzLk3ACzN2E59XWD68NCaE9Aw2bDkBfolzJ1fN/XzJWkhlTbgtDWu
0J96ShI5blXjL7F7Mhzj1yj6/p804AtHsVLbvftc61/e/NR2GxVY0OwTBPwFdS/2QYRCfN3Iz/2d
q9DGtpVhwaH3b1gvvDgTvUoOl8wgmYwhHmQGnIBro+X6uqnd9/38bLRwHM/2WCVrx5N71yOD1HOW
Ht10CCetKXBas6D0bwLOzjrSsL9u7FdPx9FaauXYdAW9N3S5ViGlrkB8jKG+5WW/CShWfd3Ez32N
6+E9sqXgAan9W2eNsq/ExPNR4WhddMpibTRyHve6qBj1dVLa7c3XLf7ioniBuHseQ4b56Q5OcdUu
QtTpYboULunTeQDEo/SC3zTziz5hG5bVrD49ZkuxN0TknHSGbYiPZAE0oCl0qDKm4tv85gX6eSRi
xa485mvf842/P3t2opJdG3fpYUVkn0FH3FNzyozlvEq/xF/mJJM+rR0oaZ5Txquvb+UvOiPLa8/2
6fnC5/39/HIZN3Qy33G5xvnWSu8s85Qd2ttZ3X/dzC/6CFgyLY0jXc/wjn1uRvrL4KcTXkDbreBg
p4mqSsRD7UARSzY2YZBpFP+mX+5+5957Rmf0JUsuuom7P8LnVWuLmfgNToNyQmvLV+n51AzG+VWS
Y7PNw6w9MW7S/uaO/qLXKOX7dBkhmDf3x0M3A50+JDJFcZ8RbcQRWFyjnoQr+fUt3X8JDAsRer+9
m8Sk8PcXJYm0bNnnPLlqDq2rsCf2x7er9jdrn/0Ht9/K7lv8ZfBd0jJQeQFNJC1rylUqdCE/UaG1
B4WvO2/63zy0/bu3397u87+0F3Zjq4aBqwqiC3ycS/1g17df37hfNqHo7a5muW2cvb5Y9ZUT9z5N
zDtpK2c9SAt8KFRft7Lf+7gQKiGGDk9NQTPYf74QO017JMFIkDTHnbClcQDmwF++j3m6O+SG4JAM
HGgNi6I4HfVhvP26/V88OKrrQri7N4Cd895VTtksi9ZDnBW2wEj70DqS2U7TWGBySPxy83Vr+2PY
j6tlFcA45gtb7M9pnh6VFgUZh+PSTJjsE3yjk40ppej7EdLdhOHUGNw7yTy/fN30Lx6n4xiP0ZPd
jvbFXo/Ri8Nuwxm50WHuvkW2Go6rqcD0m/f969dN/eKV+9TU7p7/pXMmc5Nz4MkotpT2k8FaUc/t
bzrnL2/kX65mb3EgTD5G48JieAyxasQVJsVy6LctyYCp4EC7cL5ZeWwd/gcX9mP/yfqHtfBeq0uc
dtpSDcNzgHhvijx3UzYImL9u5adXgsHf9oVkS7G7wv1Cmz+bbrASaF2aGhTnw+WjaRPOoZDdhkV0
VSXp3dCD4wRT/nXDcn8XxQrYNsII23d91/W8vVEsqdusCSNNTXiy7scBNNBU3peT/ZFl9R03+b5l
Yu0QieZ+9vh12z91z72m97qnp4JG9O0A/9d/9F24dMV7HGa/GWzkTz1zr5W9nhmPfepYTsROFC/Y
EsToqQrwft6rb0CYlYzfcy6PUQutfBMDUQ5Oo1Qy7WokxlkQXn59zfuLih+326WyqtlHKr2/Yjfj
NNhdx4NWg3deRwOSkHnTxLDWSSXoRfr2dXO/usW7V99jASOoe+zd4roN3V7NPF2PlK+4xm2OKlJy
ovF1M7/sRa5tc1U+BWPKN59ff19ZTjDEPMrQTj5GPV0nqb+pOK73Fptgs5GQq2r27APtT6cle8qv
m//VTXUdIViNuq5j7y9n0tgd+7GTED2iwunvQp9i7pEi1Xa57ijxBDeZo0qw9dlQ6Zuvm/5F7+Kl
cRkYqH8wzO4vEheZVCVJGDgFvHPqlN8dJ//NM/xp3GOPytShtUsZgNrZ3nRZJnFe2hPIimTAPif8
QzGnaFbw1DXyIbTibQe19D+4qr80aX9+nLl2FhQ1cYM6Ar7BkmLOyX+31vhpFt67rL07N3lORHln
2bXRvYyl3vYmgruQcrpp/a5Exmj60wjLrlKx2KBUpChU7b8JXI4XZXlkHTSmJham5pxiVcdiDpCb
i8G9mgRlNNBj3OCjbloW4gAqQxSVtEfUOp6QY0ENu1NQeRZZo+ocQoMxZzImXaAQWW997WxqQOhr
2+3QeqsUCzlv30mTEwpqAsXhoHD1yikS+NQ+iM/OMemZ8npspY36llscEJVmfi2c6r4naiwtxYpm
nw1pdpXzLVjucm0TIjWSKFkQLmcdxmDBcw6wrMrepuO5ZR03/ptp6/WE+1y1IbibFLy4ix8lBVKE
KxwtY41Qz8Zu5jb+Mf6LUN3XwPR0nh4Pul5HbomkpkWWb93nzq0cCjC3Dfk4iB0lpXHEtdmpJnZE
kiVSKLmNyEjsHQvIrXdgjLhI8TK1xBQbg98wxtA7gaKnzoupORrPHCKjSiJaAvehLzj50+X5OMM0
HONLM7vqMNM5XIp+Ik2bM4JyUJwXx8ld0BEJp/jLijJKgjANsJaD9StcoJS2A5LhE9vHlBbcdeY9
tiJMncm9ZbkGwOr07k/6XVOvcKZ4m3sgAjQaIdJf9MJkEzbNuRtBFY3d48QkaEu6R4ny1Cat0TEt
x9HPyt5ZMeK125UHDsOnO9ZH1gSKYFTHRhAJrAFpJime42ATIPqanPFcVd8ToDGxj7nfK7Ijx8+3
IwD8Gem8iEB0Ah6tl/sA10INlKf2klUg5wvZI5cbQa+fZkTIElsHtAH4MPwN0qlwhS8kYEOOGg91
feGbTY/UmmtIoN6C+0Y6C65bEWQEzRgnpl2/RgkSafLD5nPI3/FMuCWH8gcA1iWCI4uUFo6zG8RD
KJwDzPADetcufCzib1N2jRMfOAzTosQz0ZMBP+di4+QVh8cEDEHiiTT+0fjRSodHN4ephACyL6E2
4V32/PMm2FH28Xb7wc5I6EIexAvc3jUoVhMD2Jpj5+J8ce5CKzurDD649qkU2wkGHPdVOt/HYIB0
Ayem3YA/wcdKQlTWB6cqiTg44mRJk6B87fgnXXUTRETfmS3uQfym18jLsuWqxyQ7kRWQ7fIjQ1As
8UDa53ShjN7YxjpV9n0yfV9Q1yVYpqV8w12YBQhUSH0Acl/jw8/Hh0rfpsPTMB9polF9PPPxfTK4
R056AQlsce7LkWih6U5HV6hrWVwYd7VzGM53DeruiOBRYyM+IwUSC2vz2PYs7lC/2EG/keFwJV00
Jp0BnRSiaksK1E1HI/rkHLRG/Bzg4BLLKcgykRAicx33iLGD+0mcRd6ba9+O6hXCScnPe5BpPag0
HGewoW/9R3z0tG/DavcAYyjgGuQiDmA2iF7lT+I8qnbapwNsz1zOAfY3jUahJzHvKHHucN7ru8zm
zO110CvtX+Td5USOODCdGl4CEhbe8EmfOwgVrOFDjD3IxQAapvSDd+n3V7WeP4rKYDnwHhIYAp0g
PzBz8H9kqBrYxa611w7XM0tryEMVzAExwWtU+KocAPRkdZ1MTX85A2BpMXXUNpLaJf024ILQLm8u
h7cH0zBPxzVmwxHtVp/qh34hOjhE8REhWvMmsKdWeZVn9ZWd8caVwmwXbNR15F8OAZGQdowydPeF
TYSdqHM3YzFv1AJ9LjL3BjNlhH67nW15aE+SXXB4LDi0D0oEHEODlnkKGK42DCinsVUfJPKlt/U6
JIOz3aED28sygPXeY/hfNio5snny5bKJ+ytIyRZRXsQQInPzkWfzTsgbPCBefz6CbEA14gRUDJs1
1t4M9XF8LAiFjwgIO9KvqT5qkL7F6wk5R0SaytbOGaYx63bvsqUzpWcVsUSIzcd1rLde84CF2+pO
0lc0hnOOCOdQUhek9DPvwFr2hvXZQcRcleUEY584KKLBGoWXy3hGV/PKE1JFLBfZyVEPy2faZaUK
9EmkPuTzcaigm3vPJs7ewrC71eNwGQ4fHV+jYgU9hPjL2nor5/HChgI/+vOV6ojcbXDI6NEmKXPS
aEncmfIdPkUo8QPGww5e4gxQJK7h3sLNZOqKhvs+Pbe7ee0kA7kL+EwITxnhiT6k6XMgt61zYaZv
FVFb5hj3dReTVcRgd43eLWZwtIarYbxH46jBtRYOUArmxNGD6HrSQpPKvuVUIPzo0Eq/9f7WGd45
2GaiQfm3AQwRh2cppmN5lpGBGiEjteLn0HuCZ7WAQcSGlo5Qbpbv0XI4e99NerwAsB8h0AzY5YKD
InzkuAHb942A6KYurfa2snE0gl7SO2VL4BGv953DyADmTdnU2CAfq4lkzQU18/KAGMoB7R7a4Rm7
W+CN3nlRyrXvMEla7XBXFGQMVZouP7jpW4a1oB3xZccarpWirmIDFuZgo67VxUhElRwewhiTS9w+
m/BG8+3D3r1wvYzwHlbr9bOD90QCeenSrY19yhV4tpdNiWAAHjpZB2mCqgi2OViAtsO/Wt7qHAQf
pQzOfO+DynqwCSgaJ3ljAGz6r0KiW76YEUB0kz6RPkjR6r72OJIECm2Z+cof0cXXoLy6+DqxfQxS
+ek8b7uOcfxWxgTmpve+211iQzmuZnnrCLdmPnoZ8wr/y7Ke0cr5jSE0yWWkNYde/YooT2HJmwKQ
ELeT4x+6JLZLPNEEZQyANlwmgh3aO+T5IbvJs28DRt8Fo52oFR6mizZ8zsSOnqIJaiGxzapXec+q
KL91IKMJECtu/dIul7K6H9WFKV6DfMBgthBogrly9FbCYhxJystGkiI6yINZv7liWY8WNJAAffR4
1uVPQf/WaPDeGBOy+nyB2GLdjhjhKGzMsAx6UjBLQqdmuOazgEi4gJUcwOgsnjyd03Jr5hm33YR9
nNVVPuI7ZxBaFFr2izQgQR6YZqvaqzKbTlIUjkBATxL8QRz8Hc4pPHRCqBJP3/ZtcGQtIE45EFmJ
bh5ZFAUvjRnrlZXXK68CzZVDERdmNe7WKtyxkiVC62w6+3SWG6cTq3R8VQjAvTg+mwNCquv8UKNR
Cokukk4NHya9VQur3R6PLUGH+VQ8m8XFHpYP51RxbyLnwatvrUUeyD49kqD3RB+fx25403jj8Wic
jz56yuiHwO0yrBuWf95Bv5tj+8LC+NpHAg3ne4nRXQcXFr7brsRO3bYvSbkNRxdowlm/1LcZx3z9
vJsEunXbkJ8pD1lOHIz6SUW7JCFsocZTOEir7YRHT2JEN1i1huWotNr7mRwlW4jXYvxYMiyGWYtg
Gu/kq62OIre+Qfm8jlmO6rQ7owa8ycSlU91lLqJzEgjTCWqn8BEf5oyidl0Q8wJYzsmGF8/rloNw
kDfziHi1h8J/LgJ4UNgbZkdiuGUnJtJlYk3DhmJBpCntyj+qhgCfUxeZu35kVtdmCUjRAw6TOqSE
aB9rTjg13i1nT7tkR+K1dRoCXRIgHcYg869QAIEQSAMysjr3rEjUmSgxgS4+Id1Lin/Y1flK1w1D
E8sKv7FvxSJwKndm5USEF85kKZo8P2bXcGQ34UOFFTYhOdHOi4eUm+FG4qp0QRRAF8xT67rtsksl
8XqhmPUevNgfQYwCAusBUsCVL+zzCVho41ok3cy8iJ29cSfvYqjs4wRxeGRN1zUUhgbXX+OBeC/u
wv6bT4JFurNrpeSYPIx43aaLBBw5hPxYVKtuQRadso5Fy8UeCbPrVHCOQxaCMwHjqJxHlMV3HjZn
KtLkYFxPkLkWG45MdL+UmifQr+ICrXblsp8rb2RW3Dbtq9YfZXUSZMN5OIVrgQ26xXw7uwTioBpG
hDG491OfraoU+xS2JwPcVbTMHd61Z8FkoZdVCao9BKvdzPYDL3ZOf0ILqQy5JCG7xcp+CkvYSCEJ
pLN9xyv7mGek/iTAb0ff3/p+cZUJh7ULPOSwfGuiYW0w+YpiOiTos0f/XwYedy1cN7A/e2FBNeEt
Ny+FHo/a5GKWZOXBlZsp+FspiLT+3BtfcgiaJRnZpXWtXMggfnWR6IeEUXSA8ZWhYzcBEzA7k4D9
QezfosYKqu48RzheiX6Vw06UBZ4rpr2ribRgpLoq39Ej0ytdYWenFGc1783YnPltT+4QBV1wM1HJ
3gWoigO4Io/T4wQizYLfUBtzi666OKyS+sjF7dHHafM6Ldab9OW1VZudnQqW244tzW+fwAIzmK9J
6KNii051Wq4DwzMx+XLXFPP3ENKoc+9D4yfW2CO8CC4+c6TW5wVYlbr9VrGOJaB7pEd4JrqSoT5w
I39DrnTJUJGmCMhd4krZQ8THu2l+Dm+LDKixgHN1MGKfT9DJOqiNGSfhOZeGNMErEz459tMynpjw
egi3NufaSUxCax++BxkkGpZ/OVbyLESoSuxdczFp1spshuvs2K3iFayMcDlO1GpOshMqcBcOW5TC
qw9RUR524If1eDGR+5aHpDifTuZI1Fv2YmDdsIiaHHPWTuz0mGmMwtG5B2mSnB584jF8oXMtyQi6
Gwng808lC1SFoppFnu4JSScnU54kAeQsd3rNl0iul9zCxIjKIMXrY+VP7BqgjOhuMzjH7c6oJVD7
1cXF7H6b6FlA0VZBsx0iHHYet+l71WDwa+MDZQhNIFI+RDTYhDN2bYzl0SbqrxNrnVing2FXxra1
4O8zYY785rAHjwtVn7HOg6xALvN8vwSSVLlvZALVkpO+yyB4WqxvcriyUddGxwQRjdllA2EgL19d
BuAWYmD8DVuhG18CtMBx9ghntWX/CdexnSChxASBYqu+FgHeH0TsIEed4abrHy0WwRzUnIksP0OI
dZMgIEWwW7BjJQPbYLoq6ofRiI017bAT5cqKP6z8dqQYk/mgoruTpn+dKcTMiPtBWtt3DUZuQ5pE
AE4CfDzEibpBXoNTT/NtIpB/LjTHluFLz8SiHoRZdFjBlekI3ImXewopC6iACs9IbBGI4JK5JZtN
Z21iLPMLCOiQcQvLLAfl0S1BaUv6qtm8hzl43V2kYbIqdpmDDntPdkg+O3Oiq0azCsMjPYK3vh55
T0bvbDLU6Kd1hxEtY/WzmiPW7hjNcxt1Buv5BGtVri5FU5IfxGq0vMEdC8S/FSwKqQqgsc/vRwI6
krQB6FKvAjCRmlxpkhwPanVXCWT6ENtmD6p3t3adbqVIsIw9TaHDAZdAIEF8PoXNjioZQlpL6NVJ
z2zcstFRco22zimvGmzWqrqwJdawC1W3a7Ojtg478ThoaDP0pxXpv2kRvFdW933yJcFd+aklIIv0
jWZwfJ4QgDcp1BUyGSUOfsyq8HPiSwupkBA9fFZw/3KmgGEwE7HV98nv8k4H8Zqi4w7ay77JN0P9
2NlbH1d4HYanGYXnJP5wwou2aa9ZrnGJ83pa9Eql4W1TJuvF1CDRIC1psHNq97bow9bL4CkkKSGX
jcVOLoBE1UvW/76PmTSOTH3UeyRydwIzR6jiZZ3Hbe8e5AJor5N31MbGgPN1it/6rfdZe63t2cwt
DsGw22ZmVs+6cqgPtHEMdqGUQ3AnPYLHkpDYzTHw6pfRppBm8ZdH4/A62pF865p82UVrTQ4DRB2K
m6qwIKkuM2CLpR3qjAF7sV6aoiPhaEx38xLXXFzPYTwye09kd838P8DQahCnrYpSEAcJuI6wsLCA
ZbUD36V1IWBozgvcqaTcYTiwxD0jM/B0sU0l0jTJi/aT5cxLXQxhUkzdQSzC+kRJk91b8QSCso2c
6jafTInLKy0Jryvi5qoNMBMOvrZvBNrWTT+2CzlNnlbrsm7HYyts6nXd2/ODY6ewUGpb3bd5j6/L
k/17nuNI6v1A9rfxyHByGIRy9o6tpUjfvBCQWBNV0Q2aHoJ8QqvJXmXRE664RD3rmlo3BKr1FiGl
JUdNXcxzhWTManU1TMRuqZqnCEvWq31GiqZ+Nm7cHi8tdcdxBsXYll3xZIZBXLaaawqLEnCo8rzb
ZnBY92hKrU2ZkhccNhrecKbJRi2U7ralxjBcWBbeH1fF5jmhiHoeGZviYxfnxaX2W1ggXYh7WMwR
U5cRwuxotzvsjNYMTaIAfK4cZ3wvmplN8dgrPFZ5F1MZH7KxfIgHZ4CLMo91eegnTb8RXkBcXIVB
L5tr4mbmfLrOlV2+eIE9tSsvrhm/Ml995Fr5FFG7EZLV0C6kdlfLmND1i7RtgXUyjaJ0mPp1bpWs
jOxQgtnrk2K4nEuPgc3tOnlTp1Jd9NKtiF1xPJz6E1v+qpnTrWHttOmNBebfIvFXWKnLqz8T3lOO
MqTaiG3NQI1h22e3L2Enxa2wx/rVa4PoPGoSdwduLn3qBZkYH9p6aY4jok9Cghw80qmpYVFmdRia
81H0d4E7ZYCUmubFJeTyMBkzRowx9aabqi1+TIJRQ5BP6nybdFwDTaxHEukLf6fAKR2GzP4kIY1W
amzJKSoEt8hyyraoC1d9U7ORqAu7jo+T2mHxWMccxQGFj9jo9510iLTsKlKWuiwjHzOIk55QMx0O
wTpLB1LrB1wP1WmNDAhAlNuAmV+aXZtu4icbFnN59ZzLoWxv9WDlxSaclhjkSFUykoyLuihTQeVP
xIqgT1PpluiFgA3ZZJgm2LCT39m7w/vSTxi6h6zQxPHYHjBnomuijcGqf+GlZfwk0oZSdUGwQS7h
G/U5ATFC5KwMTTJYjLNo6AicYBOt08BAe2E/Dtyqro+9uQL1VDDznQ1GMnLKpgByURRkvC5+ASKz
rjL8Q5wli5a46oAqlk8n2eLAqr8FbFFum8BSF3FIGLSjqYLQAwDUZgOQT0Fvf6yHmbJbkuQA6uNw
UrdpK90TRzGwggKgWC7jAI8eCBMCwsJYEZswhsv3BjHFLovIBSW+ON5VPoW6XbXGcjkRaDLIwKkB
M9dKtsbdEJ9nbXNj3GK4l515snvyL1ESNGw8iuY8yKpslTvDy9ziMEkm3JZhKSs01JG9Nl4PZM0L
IhLg/LyF/+3n7GL6hUO6Q5NxuOGHYcXmp2NhLzCq4NV/Z4OdHTV9yvSmxfQmOqq0U4fL47BDErXt
Fltc6GRRz3ZLFd1EcX88FRM+77yw53Ntlckd6zNOB+qlYOpPZA3PrO0lNUptRuJpBdEq/ty2D4Jn
D8hnoIBYd0sHSbJjiZEOtctAs2AVQ/KwQ/6J5jlrMkQis4CKQ/mFQ4Ro1ie16Qgn8lkUxTbIpzpm
r1X5BQZUoRMSAuuWbN8RJeDbvPgJpta4IJiiYE5sukHeK5VlpwwB7Y3JZmjEUZCoDXSABmeylYcv
nNNNj1FJJsWcRLsiWz9ZVymajmPcPdENhAW2p01SXRfeLOBuF/MbYoya8+tFXA91WywUqoiT8qvW
e7EaP36VgQLhMRtWUaG05pdRDUDJ2rpM2LKPqfA3/RTg8wrsrlgvLSHDnYIKWo1IfEBZzIC1TWDB
yolD70JUWcBq26+InE7zsvkoYotIWDvhya2awmXNkXRLAQ816zFzz4CXnMRMt7njBLd6cSEeOuTa
2akLfjzOiUKbqzp8KFzqTlXdR4cyCRnlc99+0mlcEtcSCf/Mz5ybZNwt0J3QbmAS5OU41muPpbZ9
VlsOzKyhDv2Btif9RHQKWS1+HLvyIPYMYMO+nxTccczHMHwQkOATL01uCKNPs/pMVVGP76AZZnnQ
6l7X+FGjhVJs1yjgfQjXsWXObgBTLR2coH7lrrvFuhtQqlCVHkhcTew50Zd+EwXidM4D3VxJMGfB
qYd6rDpM46arL9yEKRC8f9yr51SFSceWQSQtqLO8zhcDNK5W6J06qxgG6qIe+bY9KxrIThwppicB
StpUreKsaqJ83YeVMWSroIBGIKHnxX2Zo1K9Dq3YpDP7LLm8djImT6wh1q4vAax6YTi9DU40gOuV
bvre1pl8UKXdX2et3z6hS3IvEmHbp0meX08GqmMTSQbglKHkIZB+ez110UfnglJSAvNpw3SV75y7
Mping7RznBP8d+rSy53mJVR1smanpA6QEQHyi9iZMIs9ymbnny8qBgxhAMP4xWWrqHNQp7lPuvH7
krScOo10VZZaigC1zLhPQhRHMWEejZNf+H13ZNc7zNhYvZZWNa2VGME3zmw5qgFkRIkxNmXjn3NO
Hs/i0lgs4nK7YUVo7GM94xdXzEAHSRBMx76gcjYXkbfRTns/BiBMW7OeW+ejNKjs7LzbuK1FwNky
HtiaxZu2D1zq5HUrAZOA2lyeC6iSLYSW/0fdmWw3jmRb9l9qjrcAGNopCfakSImSKGmC5erQ94b2
62sjMweRilju9Ya1IgbRuDsFEDC7du85+yjE1ZT+ZojGozSeBvAvOjyfrom8PoDOLotznpWrmTBU
g0OpajCnbvcwyOatEY9ovjdZe5SU6DqU4zaTWzuJ7gNOEeCZ1ha7odJHbJf1JQi3DdRzrf9uibVR
K23Vjo++r7+gVqWhZZGWES3tLtuYTG3056klqk8Tm8RQoVmcxxZk+MyIYjxfFmLFYO+zGbYOVuJe
BcI7Kg+9Dyku67ZoOBeGpCoShzkGTWsPDuGrTRBv1HLYu7K+RmG976nH7ErxKkWujehjVIMzdot1
Qe4YK8CqbMdN3wH01hrPjHtaphzZELlzerY9cyK5Qp+n7dQfCigqy1klsn1xyCstQewPAXzi8sbs
aSjh45TRR9DQX7YD7mtExMEMkh2iOx83bKMTucE3F5IZO6leUPOrQDAN4QpklZu1e6uoOOv6e9V2
V4lzwu3o+ICfR0oOWzAbdp0rCxWIOPO+LmNad17GKunwq2uNdxdGl60nNx35ZxJ9CpC/KR014r2b
SLzPDEGNsY7Dx7rxmqHQU9fcBovUxO7IEotwi4k+ae4xDCnVUR5TstkmoMAmE6MaqXh6CkEe1ZF8
NR0VDhdBB6W4B4CysfSEaKDy2AI7EC6dOgkLWRAYUcIir4mAmcpVS7BraZDVEN6m5izAAgfgzHPS
XZT2FjhAGvLpRLcDrL669FWyZsGMMDMs57bXqK5gW5RMDmUI1zAAjha0wL/FMZrWbvZQh+cu96T6
DMJgmaiPVKpe3l4KDsiGupYTL3iK96EzVzZhI1Z/KkcJMMFYFESncoavicprRsD2AYD9YYkIkqTg
m8wZcAiyiOqPsaDTXHGKJcfCoUnN/ua40EH7R7PZZj60H4UWYXSNI94iwlcq0CqhSTRTCrk4oirR
ejBIGqxQBryTY8yxhs4taqJbYRLVQ4JM2oAp0W6RfWunG1SeNL2f8n7dT+3bpEFTrvxX0fcw9c3w
W48MQnCZddHBGcaIc+8qlK+u/dhzDJLjnUx3XfercxJPTOlKbU+lLwmZ0s8tD5GmA0OFu0z0Fdlm
yqjymjWXLgfObRTLiF+R9BDAX7vkWdEBGhPwCaKDEYL4HgJyiC2wJBLuTXUfck6p4IjqJFTqQJHp
riT9Ie6XAFKptnDCbtzxNjGfnDTC//xrzxPpI36mGl0WAG1Gh2RIFzR0/JT0yiIQR0IoUmZgLKkF
rAmhXrTWWleiIv+6eC7yZpMa7c4m4pYmNxE8Tnizg2uT3c1HwYYXvlGYlDLhao1TLW/2cBxgDEj5
HJPPShV/alz/Osj4PbH0LyvCpiSGZQICBJr1fLITEiyNN6lITS7zz1xEa43/5eTRouCwoPMm6Anw
3zkx6GCnb6GyTaF6y6+iqUD2GbiGXrUUKAgklKtrvyDX892dSrSzA+gLsgl4iWYTIEhtQf/nASBp
9dJPVxnfMLx/RmG2VEC300BuVqF5gGFbdNeovNG1NapT11azCKQLjhFHxrE4Cee1Me/qpF6JyCtt
usT9WorwnkQljdVOC4JTi+w8Sb/1hnIGUEWHTaBUpyVSnp2SnLFuEsBNvGv3PvY7tx9ImYdkS9Vp
kdnLwkYCl8X5qCBzt7uB5gAgLIirpgD2rYEBIXIn02Agq6xc8R0iQwxhrjH7PGnVvi/oa+UFEdYU
D7S/u5kYDetARmfZ7dU6JVIJag9nnMnfSVYltXrKh+RMi9g3nqLRfuxKkH7hu8qjogfbzpnos0IL
JxKV8IoMmZcq6be6butVw2tsnPTeJU00XVqNC1uIxClEVjJOPacQnxIsqWatOujIlpvshQk70TpP
GLnd4JCN0Q61zdmeql8cfKjQcio2FuwAkGnAaRoomkFyp06jkSh3AYihsqN9Tn1o9AYDUaa+NmEW
tMXWtjF+6DDagZp4U0vmBuqVCMqlkX1XBPZqFnCkJ0x7K3b1Y2QZ34o7RziSYyk2k3rTo/FZtwsy
ScnzgwXJuIkNM4Q1LFcKET8VnDCzhUnupHfmKKEs5kQpwe6rGi+Y17CJH1kPiY2cdUnku8BQuKVa
/ZBSszSCDkAT7kabKRsjmDS0STdIdgHwaQTvCyHKlUCZPOUF5WV2qpTpK6F9Htesp9lLIx6QfULJ
/xoHGmc8xlgMQVFrv3RICaarHPyMhPrhbqqvvm2uDdBIE6ejLKS9ZT1O0rhHw/WcGETXEhsXrQSB
352qeQIIZaJQIkKcSvvmecp+dTHlIVV019IZJfIzitWj4gK1a0kFY9Hqep0ji5lRwYQM/KNoMPly
u0cxIpkrnXtLgwuspaRF5lFydXXjzjCB61FXGsSLFo3YBqnvjRUUjPyqtr9aiMkw9kfCuEUe3TcK
h2KIUvTUD90U3mICuyot2Dh6uC0dWEbZ1p9Y2IZ+65JFP5lYqmgxLE3Zee4Q7jOVyGZoAK753rWo
VkiCYQY9jTQyILl8CpOTlo48GTpbxSdykZalbDqy4lpqLfUylXDmlS+bDJFR/xUYHEsuasPsgGik
WFWWblTciYDICic6Nul1NHsSiWBE9ojsuOM+ITaNzpupHBz1qeufx9w8xGMabJSahNuAN08C7uKs
oorxvu5Ac+vNPu2IGM4447ajXNpatg9t5SmN9L0aJs0F54MFMy7h1FJHtTdVsaQZzfGWbkK1GtUa
SqrxHsG0IxFvatjfl50zd7uJWFj4OyipG1h1fei11/aQMz/CTOcutIvNNhXu5T0cXmJlWm0VGIRr
cMq5wkaCrXlkqrlU4dQqD2rPc06QDesX7+xeLdYaIuS5pL0r2g1V7HiI7WP6xFgiATZ9s50n/dt/
Bd6r3lQ0YTciJJznBmw3YYekdSDeXEtnSRjgire+vx88FGVPXC9ZsuR7SojBMR1douGInpZztG5D
FDxau25G/XT3obH1uyWTK0rd7m5a20cgv+ts1V8S0HpIWRbTVt8zPj76H1lFwi3xrBT5xByItWDJ
v0wv5k4uuz1npopfiTahegaJTDompuRtASGUDuG2uWNiQHF2NDbUTHPH+F55aa5UNWiqCFZfO88Z
ISDDojpgu6+2HWC0XRDf0ReLsxXDjEDu9bhjYEjeHJjLGsysra7JCDuE7Ivi286uPEt4HGn1BqgO
1WPwWF6ifTAbFR6gIO/bd5CTdCMJ1kIGc6RTOzJhZC0D6sqgmBu6jDfNr9zjZEayeXijiuOVIB0M
U/dK3kpSAZ54TBh3zZvisCY7Qacj2MBmapmh1vW3O/wqzK/av9rjm+Zem+bFnU7Qo4A99eTquDt4
PVrmVQxegU4S4ZWv7eGBMY1reYO5b/yv/JvTBdEJFAcIeSfGjO0z7CGaS2YDuZt6dFmyOwqabEgm
mQOGO9g5tM4GtDSQs8eVOqxlT5gSktBiDZgbdjW9ojXJN4b7SNphZ69U2h0e6kAYLm6F1W+pJRfG
/zbkDyiGCUFRB2p2O2bKyCuwCQ71yn+EOB6tiKYyHjKuxMNTg+e3ezQfxGFK1tW7ADU7r/WL4Mn8
JnkOTQGlgI/4YWFtIq9bD0dmPNHStf8lNLuGyc7gWygfc1Tsk5y/k0VChkW9SnAj8O6ga0E/M/N6
uyuZy0r2aTfHat6bgYosUvhFKsxmpvXnnMEBtycJxlVJOOU5QveH+rdb8yMPJHeh/3z37Q3D+B6a
PpVovKRzopLanm+p0g8ZulpO0VSvwQNCHJjvZMjCVL/UJPZG0AUXwc2IdgGhkVdzU+6HPSJvKpSG
Zx1BJzkfbNb8LaK1+mw9wed+4YEZDpq/KPWldhvIkYbuLRFDLxE+9pyey6tEXi538QeklZ5D3Gws
0Rb1oxJ4YAPSTzXeVchotPva+VWLZRzMcSHFO0248UuL1uI1y16KVwec+Eq972Nu9kmQ+9YvI1iT
5JpqRzgLOhHWw2Iyl8SmpUQ8cp3GwvgKLyzzNSOQcI2+nNbL+OY8EQI1s9FPpVxNgcfv5DdMZMUQ
L3sziYxdEKyxgpS8K46sI5TcNBqUlTGueJASYMfMG+9JiYpM0IEeV6FbByu5+s27hW4H9iKfFymk
HM9pO+yUsEYX8zDtM1bmFaJ9iB44Uvg8te6dUZG3ABruKFAWaY+y3qnqaxhs0mZVsQ4y/UznCG3X
2bigtNDXkIAX6BBuL2O3DklreeZiUD6TmcZmQgWVVASYEP60ht76ysEBebk0Pee9vqMIexinPdl7
JQVqvhyQa4k7O7ukaIB5In1rZUr6GuEHB1/8h22/62DOwcU1v83pzR3fyLAwnTsXVql8DS209dmv
AqiXFx+IkoWD1W2Jnu+/GNsL/j4TMvcLmR9XXa7S/fQ+SWyhS8YaylYlsuZVuVcPySV7bu6hXo1f
/oV1iHgDHq5xP3cs1IV+i9Jlx4bK74K4R0TOkn4x8KoYwwmbwjvsczog6JfrZtu717K8J8mLSChq
GyILrxrWFxBriM5O+iHlqMt/LJbEaxElxRCEVelZOUzBVj+IV2K1mGlvLRsU05oUl6z1OiSuwxlq
HnxdGnIPcp/QBaXLP+2m+FGWNKwe+njFNQKnPPFuvOrWk3swbI9AbiIYkZKiAyUJ3CUP9Rhc6UUq
n/bRor7aT+KI0KLO1uqe5aq7lxDpSE3EAUeuJ+86Gr0QDgBQk2pv+2y/p4l+qkUuws6Ibv15MmHj
Isf0DODO2B3ummO+nhG4OzKvmKfvgzMZZKQ9Ne/TbfyVqLv25JCZ+JlB7ot3Q/ZVcgN1nkhO7y5P
qN/eStaPLslJgXlS2fKLbjWC4HKB4e+loy97dBZx+x3Sctqm6gnTb4zE41HZQVL01L29JXGHflG8
8aEDl54gNDZcEnlgbsgMW8VH9xVVHyfN7rNEj6A/Gqdm17wEn/4vIjfbo/LGSB/D68J4i1ecWUpt
qTyrDT2tBYvgqIAPOyBowhXy0X/07t7Ud8ljTJo9bzgI85t4ZmNvBxJqiZFeIvYAn/vmKvuK2umD
qW7zmnsOlbVHV/XA7XwhQ4CuzwYFDLkLhyLZBrfowd6Q1HOBz5+d+R8pBhgOlodo1sMuQiig7YpS
YdiiQepepg1A32w3fVh39Wf0RtIxrD2avHT1uqPL1hr362obXthX79Hj3nEiFTdwrs/qk/XigpZc
8ufzV0TkKzFcr7TEOvVMPTYSZqSzxwPohAHpiAd4pBX4fMGx6pGDiO4+Z2Dt5VOOhNPt3jporMl9
WW3i/C5OUHXY15ZTeyppLXKuqJFd3eV96VkvWrmozA3a/mHa9MYS0i0RlUN+4aBQBa2XG/DgdAT6
5CQG2v0QHRkBw55YAm+u9LNGgRu0R9siYndbiLe5bdyFBzPkrmGK4cDy1fad6vWSlyVoz0VGH99y
v5tZR2djaAgDNiBHEYRI5P6no5f1NhJjgJzNuAi1gw5s7jIyWF2X4atFTWDEGoKCYhtUT4I1u8kt
Epi+tHFaTg5PkinWPvTJ3vWJPEfuCWYWpQhCXWttIp7rEqanzgpj63fAH2jQQilID7YI1h6dYQUJ
kKywxr2M9cHur+RFcIIkIUEGw4JdqH6fhZETRxAeRmBioB7qJ2W4wwvD5KdGEgHyOD7omJo7fEW7
3NyHxSW/RcSBsGOo3wEdAlWHJ37jbJFAvCO5j4Acf4PSD17dwAOg2/6ygqXax3vyQ7hxu6ba+zlj
ObZZ/1wX58C5i1FPQuhsVpP815fpe/q1/Ex4fIYVfHSkPhwr23YzZRwIynYVlh5ryxSsOo7PMejW
hghS5GXJg0BUzslRe5JcNzBsZydbug6L6r40HoRg3VoBxb6X7Z4NqBXOCuvs0szgK+KW8i9J6px1
bhTHHMNT35sXjnBj/dLpZ+qbfryU1QW6OKEhZfNG2LFJmPxTh2BYP4Emn6yj+zWKZXND48kMvURa
+1ozJzYgTyssz9axovVY2uHByV/7Nt1pDWkyqXivEH0JBhHaL5bWFoSi/w1gD8iBN1sX8gdDuSM0
ekSM1pS34pfRrnriiHOSZeq1gyKwzBBDRfXJIJq6UzjnPE2cpWT2FPF1JCVA8NnWNKxngY25lOVr
hezBAsF8xSE7vpIuPn7x1isjPiZvwh7iTW9sWQ7LobOL2ZF0kNp9lMGg3gtS692nkWutyE3xBGe0
DqVWyC5K2Ia+VNx0xSUY6VcjdkG9cRmeFxw2CRqfI13qyiJJs10Og2c0B0P+y7sEpThcCGftw9yM
NpW2casHxBu9+1JMm3lqTMzI+MQJn2aXilrzNuWMNz2lVJaZkW8qnmqJQ6giHN7myabprLTMDBya
oNXVJuhjoGFqZjoTDEJ9q7I8D4Ks16LHE0QXtxSpJE/FZvgiXhBBHupOI31Cwqcbw4h0BiqVKUzC
o+K07oupxEj48V2lKuM76e8TV9AwmhNxWZANl0KS4TzmMrSSre2QQYuevRsaIkubVhK9nlb2ex1T
BsR2RCh7LNeuGjEoxfQ2xMK592UVmVuZouj1MDTQFqwcjSamAKvMRmnCv6oGOb02XeC/DrGO5jxA
K8lz7993XZRuCGnqdwiD5IufhQRG+np66RGPf4alQ6zcVEBLnjoOHV3f3Wtln26AiKDoVE1AfSPi
kjSycljE/rDThHofB7TLEjMuX4wo8Y9qwgQIGbfNlBMs1jAerEwjOzpoWAQyE+QC6JEZ/lpltDb6
VhFHxcwY2cs6gJQM8ekx7OkwuCHepwbCBweKoB8pwZJGrKIcechqYGaB5oL0mF7BeNhYecdMWUMx
qDspz3TUReO9HrCfTB1hNoma2o8Q4NOXNNEDL4hilKKxlbfFk103TKdCWvkWJh/Zh9NnmwDPVtEk
7SwcLZ6iFaTmitikxMwb5GQoPCHLVd/Z4Gg+fdQcCWpS5jgaKrXay55wrtjMstNgY8tg1BHLYqu1
VWpzNTPf1LKn1ySikRwTL38oDEXzUdcF5RaFNq9UqAcl/86IqggZnhVWk24mx9c40/TdrbVm5pjD
Y0A3jEIkpiFpmTXNC58ua2QzJ5sUa5qf8jDvvagZWq92Jg5xZUjIqkyxPLQph8ImH78CUhKpugLr
2EScXoJSa/b6EOK0jDXpb0pBc0X6MHdtdAOMSaWDQn0kQa03KYoiw6lYcOranc8aCh1MoZUjFVpk
tcNLg4xBngNdVJBL9SwhjATsjI1iXhDVgRKHjBZOf2D3m1vRacaTpoADxp5hD0ynoqDy0tpHLFuV
1sZKMtIEC/Rhn06NpVDxjf690HKFVWBIcfN3TXHXdqY8Jri6noWMHQ7tgon11OVIO3U5lWTBlZxP
iXvmVSxtJ3A9PUiBv2eGjtFiNCzO26HvKr/SYXSbt1IfsuTSVjwmTN3GWj0ERdaS2J6brXsYahvp
a+hCxHy2aOErD5Vq5uaic+kgPgtuOyVjFTbdSa/G0t1XldtGH/Y40PXJXLvTKYhTf6wgLeTMbH0n
VVRK4bx0uoxFQsNfl4WWlq4nFHIhscAOW0aYOfODXsRCDT/9ljhFBHdt0r4ycmOUvuBHc+eyNTQI
xAgRWSm3HLKJw3JUq+bd6HcMGvuUDihxVnlXbA0jB5XsKrNZlxS6yXyb2OvYQ5OimzYirdjsw0BD
IIQTqy3S6uTkU08Fq3UoQHjektQgfYHOwTToVPUFkENVvvaRMET+kfJ8axoDHUZXjrbOpd3rgwuo
fzItTEVa31gbI016bGX2MD5aylBD29ZAWAXEa2G2ivBGr6cqHbe/d7f/xAXYAvgkVCkLOBfoKvsH
rKDLKgX5zHwE6m8DwaN46Bc+AoZ8enSNy+8/66ftfP4shqaWZukqk03jB31CHyrpGuitsJ2R5VSO
DQt8lb8lifk4aeDJQzye6HEzVj/OdL//7J9sgn99NhGausEyLFRzBgv8hckSmo7AXDvWy6hMOYHI
ILlTFKP5A7rkp49//hQT0hgCB3Q/f7ubgVTYW1PuZqvHrHAkFYBRXheBW+yicPgTO+ifrsmciRaA
HlzkGT9gCKUQau73gCZa5GkuJ+E2s/5w2/7pgizVdE2YkvbMXfzv29YZWQ7VjNumR0RiHjpOzClr
gz3Ef/ggbf5h/4rhmm8dglMXZoZh8o/zxf7lCypT3ch0NJhU0erKsAfKb/o3arEJDJtcE+KfqPwW
tm019wk7aNyMq98/If9wqSbFP+wMTXMMTiL//QPEA6EZTiprDuAqk+kJBwBZWJwBaF39/pP+4T0w
4Y8YFshVA9LMj5uq2vEYAPOsl93L7BGYiteKYEAVjnC0dgjf1Io/3Nx/uDTHcbg4ngjoqz8vLapR
xKm+Vi/TBpJ8grb5hu4Wi6aeO7QElT9hnv7hwQRSB1HWYuzDC/fjAtGuRt008dSwV+EqV1sOsdH2
9zfxnz/DsuBksp6Y6o+vy/QxxQzoj5e2xZkZmPEs8sEf/ftP0X4ggYDeGRBHqCF4AebP+nEpxTRZ
o24UQGMoeUoShTULkDW5gDUiD+ZUpLbqk7tWQ/0P1/eTVsP74OJSUGeoIFLjn2zeFgscTAu+MwWw
Aw7pSP8OudA/XN784/946/gUlmIBFQcQ8A8mjlRr1SnjefDjYhhOwxc/NG8VQgqt73aOm3oT5z6F
NFkNITvyDSQYYcOEs9/4ku2sMR/ijERjOyETp62SP7DK/+G5ZTmANgjuxQZj92OBC1FOokJvK2Kz
tGyLKm7wurHMiY1BVKoUXfWHe/7z29ZnHIquWTbDOQNSpfljNzRcnUFkxZvJfoGEmd5HhlpAYwQ8
MoHHXGnVyjm2NezkTD5+/138/YE2VJ4za0bbstL8C3L+lwVwmkJjtGzaEMJ0Hgy7vYcw/4fr+/sz
xUcYpmkarAUufNn/XuLqvphaa+SZElToZUvCAlLi3vnDhfz9mWJH0i2dXdYlj9qcS46/XAglzlSO
JSt5hUxHd66UhHuZFV4bD0urZvBi/GlB1cTPx5jaRRjaDJIy4Um584/0l490egu5oE1l0Wqcg9xQ
bG1RfdlTtG0RwVWm+dEUzbaij1P0tod47CVpXSyyuEJ//yX+rZwyLNZ0oatUOmAyf97hBLtrPaB9
ZyY/op58hUi7MBKCdJCNFtMfvs6/7SPzh5msDUCCbaq4H0+rmfolNiMcUiAWL+SDLyoPOfFNbv73
1zQv5jN71BWu/eMtzC23Syw0Fku1zxPwGriJbX98KE3lUaYqJRvDg99/4t/fQ67srx+p//f3mefC
yaDO4MuLULQV3zTkuhQHetIvZHmlwKRn8gSS9N/f3n8A8pd/L3w/ePY//vX/BW///xG4fv6yfgOu
R/JXf/36K7p+/g3/Rtcb4n8Ae1Mps+mBS4NQ+X/+g64Hao/cH/c3axXVvNB53f6Drtec/4HraEAB
Y/cC8W7zzTX/Rtdr+v+ImWMM6hTYpMoz+79B17P1/njnNfZ9gOAwTVWVl+DnWj1kedY1NUadtNFI
ErVF89L4dvjc56W6RrlNUG4QV16YIQqfrMLOQO+UIC44L5dPToKHK+206lcrhXWd4ApccqsK32O3
jM9ATFsEULR0YZr2B3yC08kORHdxzDS++jrJL5wr9Qc9MOgM+YMt7ceiwJ5oRoIOp+Grq2Hs9447
A7xadI+DUT0K/ANMF0rL2faawjkXi9upV7ITUD6CYyc1WvtJXqx67GSrAYMC8akEaIrWfMqdvl0U
Y/uNZB2DpVUyDesd/Ko6LQw1Mp2NkyWTJ10CpN3BfairIdpNAydWzGK0lwdy6bRs2qPIGfgk84Pm
nfbgqIzNszgyNpFTwB2JMqSsA1WbiGvMDbbLho8yCOaChfx4FCg+TBuqXQEDTO1Vaoa5C152RrOO
ZP6sh404wuWnA9KH88x4KlHo5XSR3Sp6xKqGSBPthesAiMsjs1wZDtHUskAt5QppYRPuyb6TprGd
4FsvY6ts7kaVEVycVe+ww/tH1Q5TtmR6Pazz9Y1uS74Qdc+kzAG/NA6auelKicysYn5nt9E35vgb
vpW3Fm5UTz9r4XKwXlRN2a21iZWlbjN8N1OOnjGr2jVQCeAGjhGdpowAXZUcxG2aiLc2b8/x4EwM
T7NNXdfvZmN5MY0QUBL4Y7BVZ/tMMYc7V0TiGrXB45QaqAgwtnO7azXcjLmzgRuGeZy+iDlLUgsb
xW2poE4uchI9LILY6Dtpnt+aj6bZFhuhZTjvNPehLW2NMMv2JvQaI2J0Z7bydSJn4NVUcnXZu7l7
LFu1WBq19tEEpr/mxmbbWiYfdtUVnrAT9FhOhE5kjE9pFSPaiit1Z9WTdY2biU5/bOS4LioZEmwV
DBZfSg8GwSrERvo+Aos5OXewwU4lsd0slU4IuAOa/hCWaBtDFUHIMAbIZpWgWDe63b+0g57e0tiS
KpPkuEBXVYktAivyDaO2vGkQg1BPpQnzdnPEs02jvKmi97RPT7SIrGvRYDD1Zdidw8R+1FmeEE+Q
WZ62IcpuWDGqXxQ4WDH/iS4hIJU5J84cFC11vY90BC78AcV+VEj4LTobeZahYcwcoVvOngKGNJbB
mDmzTqIRr7iqab4olLF60R3tIt+gL0X2TZ+4F4H4xu1jLXR1yHad0a8qGMvuSokKlaONVm1tKvhz
peUYIdsStx5HrBApT+lUJIcisFpaFN9AJSDlqFrmnlmtlFOVp8k6DFt3HZVOfkDgNusRTYZwRBOv
67IhNiKq9R2HNoEhVqoX3439T+zS1VHmHF8B79n6cZpaMib9Ynosy8hYAaJzkbUSDWe7U/Q2yghL
c4Zg8muUMW84yCueygnFh4g7mqERRHHGAWleDhDzlXgiVasSzhaNrSJX0ukQWzVWoly55wxWg050
0A4MNeQbDUKnWjVJC8x37tQ9ajnOTMSnZmd5+M1CBuxDjQIsFxZu8Ym8O+J075O0kBuAf8GnVEaX
EWxjbzoW8s0AKot2nQLwoWkG0itlVp7TQWHEWrVYsCNNxY/PwUSVaJZKoZ7DQmcQ0oXuxgAd/5xg
XYI54BvtWoQanBq+jKsZ5f0nOXWYuhMcpo2thfaus93gvUDhv1ODunt2IYLUiBwJOdTLDClISsxY
bTC11A21246a+1VVkTW7gmS/S0qyeqUPOsrFSuy1oc2ijEmqV3gkZ9t4dMUj1Z8bd+ASB/wVGrFK
edXEAPzL4JhoY7Ez0jKGTJapXl0ow9loasnYZSLPOAvNsykIZDDUzF2FlcnKo6QF4fMhszccyMgj
WEv6qVEfxjKTSE8meunVZDHjAn2Z6kmDVynVz6EQwbbW+KPGMRRIMUBF3OMdhLpoOimqHNATRcEG
pXa2ZN2dik2uMmaPkW/u6I/Zq9awlf2o8fShhop9VEyiZgit5/jVgsaM73InNx9dfHeYYgpr2bYo
WZpiMu/h1cAB6btgxw5oe5OphzsAA7YHTozgqwAEheYkzCKgI9LK7vojLRFEJ3ll3fHdBXduxMkE
p0G00sfsQylrQXImbssluEflyzG1cqtmnXoUU6Sye8SOAZ67qFd9EAeEltfPfjJ34sOurS8VcLR3
4g3bp7gQRPnR3RxXeZfKdzmMw8cojXcrCpVv36gHzPNteOqCIQLcMjgJ9loYo5Oti0NtM6SMO6fZ
BnGRngIHiAPICngVBsAo3ycT064Q15Aip7rJqSoPZoxpPIkRhA9qmr6IAUjKEFfuuihyFSG4Vl5t
V+epV8JO+UjiuD7qge7uHTwwK3tEDZuGGcL+Ti3cTdcRKqC4yChJfHoNmdltldFOdkprhMtG0ZSH
GEAljMYg0r56d6A1UceJfWcbOd3uys+/20B1d0RKoI8Jm3ApreAWD9Zsay+plXgvMZHwm1N7ETE+
qEmXJJMsFiE2yqKQ4qL3nMGVmAyZfSp7MBqRQo4WEkvauGMYIArT1CR7qNLMoSljx85z1w2EvgZi
yjdT5eseqxWApzD1ONP3FBMh3hDwql6fGiFxZ6xQuhITOOhrA7PSjtm70xc7liKiVZvawkEwRZ6F
I3KlQWFYlxjG4SvoSPzxGbAkSstRmGw3cbKnlThSt+XRVhpjCBeG0Al1Lco4xDdDwIlntrb54gaV
2PXcK3XjtEMjIUXmTsZrgcFOcaT+YvRiAAfXOhoTVT97rnQ553KH9oGSIpXrliflrpJKDzi1IXpL
MfrjNMAaSKEycp8juYkV3jvBJAHCsR5eYweMVDGEGKNNdUpYxVAj5gwxfo25Tkq7JWukGEZgztSC
oZ5V4jjtkRwIaCZVqmhY/yOHXOPeHg8BkxftUe8oXHCHWtUn5Z6jLIRSsjRZzNUQRisMCZHqy1zb
TWM/EWRT8hKxAWJG90Bh0TrWYzNdMr+jmssc+toUlgro7S0OaAgKgOOVnYJH/sWaGsazumMrFztL
QedU0XhLm7ECTpAnRey89b5w14xqM3iISlsb646nZo2SjD9TYQL0KnUNbBp39S7EwfeqVY16U8Kq
/g4GJT0lMHFwt9sV/qVclggbGiswQB5Y5aUOjfS5cBoFLnWhFQWxrf2IPQHRf4/FShvQibL4P2at
VX9bWl+/THHPMtgH+cFPYriNYRNceHAIG+XJyyC5RG0+70/IcJqk8DoZ288dldsbYAH1JW605BpA
r8bzq2Joz2K1wgicxBuzGbVdWmfygIgd0c80dr1X1VPyag1Occ++jWpHKFblrjpjCM3l4OKtXwRu
L8+K6VLtZSKYdWdGAFPFdNPhOXScisBJgeorTyPIE9qAoWkwE3iUXF8wO0OleAevHKD8dGV2GuMx
ecLfSdRwjrM7XRkNGyBCobg6jvqYnF01U8XGTbLpVFkcA/d2P5gPQ9XymQZ2QeblYVh+iiIKLkrN
gZvqdg7nDokya2gOTbMwY5Blq+/+L2lntiO3sWzRLyLAeXitImtSd0utWXohJFnmPM/8+ruyz8FR
FZsowr4PNiwIcFQmIyMjI3bsTfu7RVyZI4PkXZjKH22lbp4D2Ml6cCQyw0NRF8/1Y14iY3HwFV35
zqg1kyKdYozaD9lKFC64JtbyvtrZ9F6pocH48Fdjxj/7FvC53Diyh/xGvO9axwKwA/laHioKBKoN
2KB9pzkpmqaJlRieCfOvazHq/NFy4uwQ9IKCALy+8Qh4DZ6istMZaqKty+AgMwLDUwYLA8w7iPog
EjqBqKmylJHLKiiB2QS5/hkJ2vxtBDkvXKOj4T8MSjw91UiRzK6ZkggnAURajlJ1J7MzhbwzvDla
3YLFdiSYHpI0Gt7p2iRkcpnazvoJap/c9qE8A5xvqPCOw7tqI5mrS81Zp53y2zdM+v+NlsSnNNZn
j8mc6SGZxhqu+8APQrec/QzeIElg1TtAP1ZQ1w+dRdyqGYokJkSPpgmwOJGjhyqa9b8RjkDQLO0s
l0s04QhqFhjnarzwbqIBHkmS4GtMi+a7LEX6e7kzmjfK6GjA+2kauTxN83PcZsMPKYZaKtez7CdT
kg4cNFoaP5kQJyOkWGbnlJPCdCkjcGcyReY+NGnMjynPEi8zBjL7xIaxMrMGniSSdJ7CMH8z9536
VxNXw8Xow2jfD0nxhTqlf5hTdbygjlh78TgbJNfQcvaj0gCJRP/378oorQcYtNJTPOmM7oQWfDgk
ytJ35m7CT70dl/VOKxP7SxLW2i636/LC9IQBj7PBELGU6oAH5kxHdN4qSzCrNBwPgaQaiFh2yfd2
Rsla0iQm86TRiE9dozB0pWraGehj8mMYGfrLuVceQUwET5zVyfEok5Q/Yw3S/AmyiRGdBTv5nM9a
2MMRGTAro1VKfFJadXxvhYaV8eesAQCohz3zV84M6p8WruyVOkCU0Mqih6GDAnDoQ8icW8GF1ljl
sXX62pO0YvDMIcGvcwc+pREKknPpZ+PBROv9VDWq/FZrJPVjWVjGDv36DgPI9kWj0Fg2YLl+nGN5
Qou+6L70U2ieJ1sJwTEKnIYh9T94RjG6PWvqAR6KgZKe5Xznsea/C6aA9HlAAzgBfIrOrKQwU0JX
XgH9xiEqWueLOVj9x3ZgKF/l5+2ImsCOQ3jReX2owAshAnfhxUqYTk5M7YM+iHmSMQNxJBeZ815O
oEOxAK5/qHiVHvtx7L9I6TAAFmkErWLRmO9SuQKmlylFeckpCyCApjHIyyuXPP9JL2DxCFvyu0sz
Ij7zVlW6EBxTLDnQIXZjacuwldlqDPkZJCQGRDB0upmkg4ODyeQZntv3kd5wHUam2U2HuQwRV2uL
BIBPoybj5Omd1FVHtRa4ySnuwshiXG0woPlK/JBRiVQqOjBeFjxFTc/M3TvAXMOPQfPb5i1NcGY0
bRkGICiws1AoV9CbOmWzXmdvdA3dk8dpKMHRXVXv/lu+vFEgfF0TU+kUaQrVNwtdmaWiQpKSv/S0
OHf6sT2DAIIsisHQT/o5eZAPwCD38UXqz1v6q8vOhWLcWl204mzeK8okMbMU90xxTFUL7XKr/kP9
lv8YMU0Z/RGhqLnoVMVWF9oDAjY7pT5n6UzC6mnlho31hfyxsehcTDjEVBcaC6mCfdOdlObXxgda
9gfEKmjtyHT3mIqnfHlb2J4rm5pUwir0Z3oSn6snOA4u5It4OqRTR/OXlO7MLzRIAtf5eN/22uL+
mLbkZbcg71UGyPCNmdQRfmOF4J5Wzvm+FWXFBZETojIsKzRAjKX+hC91PZAlVjhdILGfXcaj9tVR
eo+y/VuSO9g8d+XjpnLLmlUFIQPTki263Ms+Zg9ZkgPjg74LH1q3PacH3/UfnCfDyx4gkfMg1fbm
LfjFKzUVPiaqeH+MivblVdepKZhf5eHL+Nl+8CDe5Pl5mn86nsMyd4OruuVRt7/d39+thS5cNAH/
0DWlWGj6oA6Mcaryvoda+/9nZemmJbz2FVClXdQ+yOHFML/xON5ola2tRDURe0MjRVeUpaMoo5WT
xuOPgNFhPu98aw/JycRQgxl795cjAtB1l1t8KBW/oCWBCqC97Egyr+DD4jVCGmAjB6v4n6hUUiAx
f0yV/daZHEGOH73t1fDNfbsrR+7G7mIb7Yw8gxSBbRxSGaRv3D1KYQDvw30zyzb5y/IclVMnc7PI
y9CYhgx0WiXxN6Fhn0DIkpkMb2sVetg1OcV9Y6sHHL26/1lbeL2TBORzwSS83j7ObuLlqudAvLlj
6sht94a5H35a75R3982+uMPyG2qySptToBWUJYYFFW99DkJccjrCiHjQveqx4g8A9I5AsPdMI3+2
344elek9LLPvpb/gabz/E9a+5tUvWELl8tYpeghQWLgJV4RcFudYB5p538jq9tJcY7bcguQLXaTb
oKLCk1a3KcfC2EE87Co7iYnW2c2O/X7eG3+np/bRkd7bGyfklW6y8KFrs2LxV7GsnBWJbAiz9id5
2sEEwuP85LuNq/zNK68+mcN++mbtO9c8dDlcAfthCwG2cjUqwC/o59H7NVR14VdRETRSnsJJIPFl
eWYHk3UYfJgdYt2dLOvffEydhqRhsteGvbBWyXasqmKbZcDlGZ2qNCmO9z/lWoADPfQ/E4tQPelJ
FRbiwh3A55fsalz/DqG6vm9l9Ra6NrMIMnLQ2YRZR9/VbvMZklGXy++svQfCs1ceYw/G4o11rfsK
KDJwjrLAkSxctLOCVA4nDkLr9q7NMFW1R/nGOFTH6Ch94jUCUG9+z4j5HkYOdBn2/r/6eH9+wMJZ
+xQtodjhB3TqswLmkbfZhoV1Z/xjQXzbq+OATFowljoWDH2CbVvrHZnujg7HvB41p06aRm8C5b2V
UqxFcu1qZxdeaUa5r0CvSRkwF8JIl0l/iNPvfrt53MUOvYqmV4YWvllkZTWSn4pPyLTmwyO0gfvQ
nd5ax8Ktf/87jwFhDBrIlpEmA0pwvZ1GN8iFBfh31/4a/g7/sn+HbrZHxQeC0EvpWUfFax+1T+ob
dAa+KRsZk0AjvF4r6BVDQ9cYzILIDq6+pT+P5hRBs7aDUEZlSLZnEuKBQS3rDYUcGohH6wL2+Dlx
u7P/VnYRgf35CVkcalsXbc/QPNPzG961uvt/fpGzSMWzJqZ4NvOLKoZY41rdF/bhflRYjT1XFhYb
rmchdSaKyGhdvEFLfF9rjwl8D/eNKKunxNYt8eS0dVleWIGK1CiaGS8Sz01Jhg7gqPkfs/RXYXsN
ylZu5Y4eGZfFyGh4ggdyI/at7qNj8KJCZg9128Vxaem+hSXAsB2kTU+kQBdABveXuHogrywszgkE
c2Exi9dMkCRQbcLjzAgGCHLIj/6+b2n1i11ZWoRxQy+kFqAFR7/5Wc0XH4oWVBHv21BA37w+CldG
FkeBbguN+hrHY6AP+jlPOdFB8exf2j5xJTfdcPPVg/fH2gvK6/rg0douwwlrUv8BrCXdSKgWQod5
XyPwdLiPUJ89bqxw44O9wMyvbIaAcW2jxKae0p4TFAwn6BsQyTgG/mncIwziTifGLLRv0ZcN09r9
zX3Z/CvTQ5n+91TrR+1Aayp+259g7tg5x5TRyV35qTndt7jh/i+oyCuDTTjoM69tviYSOVP0kJfm
hgVlazvFT7gyQd9e8csBE7WrHBgidtufTn529pASeyiduBFKVjvkDyxtI7ZsrW1xAVd+gkygMFxC
gK6AqKE1cn/31g6cDmKJjBNdc94Vt0uDqbs3c/GOSeHFZ8qyc6DOCDeMrO0fswSyAKnpOvffrRE4
qwhcGU+zuQyaX84kMbhZBvBPBXIJkCOptzKI1SOuqw7GGCwAerLYuL4xmDRSiSMw7wi2e3qhR2cf
fFQ8qGc2S39rR/zamlj/lX8EjUYvq4N5W6uNc2yX7YEhJqbVzPcMChLL+uarUifv/8WXu1riYlMt
024T2+TL1fSamMSNql9qHo/0lu3qHw70iGfR9frE+q/Wp82tJEnOTDipbEixYIKo0Gybef7Nv+4v
at1T/ny3RWiOAoZba4q6u1r7OyhBScxoFFDgmZzSvW9p9VCDABePaBWI9jIbi51+YAqKcoh4YjJE
J//o39UylIhe4NGWJhsLzLOWHukjbYXntRipi+K0ajv45zIXKwe0iAqDrzZd/GN2ikkDSy9+guFg
V+5p9+3vL1VdCyNX9paZlgG9AIhA7DWexhzWDrkz1/wrfBs9Bp7xJvCc/bif3P5peJu4wYF511Pz
s/iwtezVb/tn1c4iT4ptp6thpsaLmGiEAfjDaMfnSK+P01j9m7OhmyaFIOaiGIy5ddhaTcDCE4pQ
BUNolTHE+IeTzBtRbT3IXFlZHPu8RSLHKHDW5LNysA4z9xx4zq/IEfERt7LllyGz5WOFd7qjqRxt
RgsWR2PK8miImHB+qbN2F2ZgL/m36VPsSk+mYILRLmAtLvPv9vfWDfsSn++YXkLsI78apFT4z/Sc
n5kmeBbPpGSf7sL30yE6y4eCIq+/35ojXK0CXS1ZW3gMGgC0zicqh6K0PM+H7nl8Q+vUy98rNAgO
9oHZqrdb6fSrGbyXaPdnozX11nmAP0qdjBjxruRhP7o8rC/K03SAZve4OWqzejIt8Lsm0HIGJhYr
zNQyMuoYR7WRWnu0mcz30lmXPVDf4BBbzUYhSVDt2laYn227UKD3agprVxSjdO66uGFEvIZN1rL7
jart6mll2pHpNSaPeLTe7oI9d6DBRWJAL2jfRjn0AF9mRGlHf6sELi6qpXcZCnTEbICuOMtoaMyj
rzr+AHit6j72kgUbZmdD19rYB7NhAtFP9cP9gLiy66rooNEmt6i9L/skgCc1Y575wlGLHNwviMg3
LpeVzbsxsIgMUtu2fTYR6lRU4WSopZ3iUjudl2TSxlK2LC2yALjznc7uWIriHGsG8tIKXmozdAHG
b6xprcSm8rpkUloMZ6nLObRkZErCZHpuF5WFF3bxQWZsE025ZyuQL6WPIsRk+O+s3n9SKUgPCgDN
OPf6JviuzGDD7n/CFadBlZDfQd9EDFQsoqHE5COM1J2OpNCzw9hh36bA42Q63PGXLDC21r6yzdfm
ljeoDp8Cs4GYU4/1AxyrH+u3rBGdnz0vAPRY/ioOaHUdt4L+iqPemF0cwtQMkLXoMIsY7oVZ2u8M
Bmwpoa8lQjdGFvHO6YxwKGqMALY7TY/dJ0ix7NiDlJCkAK2wn8mHBjIspIR+/uNvyKUBCYfB48N4
9fao4QxADa6nHqYkezBu+zFrXbgHjpocHCFb3/iIK08dzDFGKp46zO0sNlOZQFnJBuZC55yrnwL5
aY4+31/RlonFVk4yEJdIhLIYOlavHLPMaybAuWMJLdR9U6oojy3CJsuxZDGdBJXAcvInzLtytgqW
ox4hLnyUL9oBgazncQd/EvqhCkyLh9Er3Cx4QJo8+tCdio0rYsU7TYWrwRJcAqKseXtFmME41LMt
vl9pWJ4e1do5UqBlur/Q1T0FW/WSp2v28ugZcEJpdchFZMkAIrMi+T2oNiRtun68b2jljDP4jnOI
uS35VdKoy7GvVjLnoLENZCJkqhYdLLYZDEuTMW0M9a6lczfWxK+5elPFczoxuIU18LNe+hEapC/9
/KZ47k/6Doq5iPcVnQsIwooD6t4bS13dU8tyTE4CKAxzcRS6plBqNWtgM48N9dCkUvWpNWGgz/PN
Kfi1dAr3JLVRTc0yHG3hJaFWKDHwPnLxEAIyFdztG8Vu/VNL0dSVdCc+FTDVHKwkqx+hxzHAHPW9
K4fOPx0UJa/jh/B1gfbzn5Z4lV3tuOSn00Tzj7dyCc2l5OeeYzmuHkVvk9D5UdWyup8C9acPDmt3
37NeunbLs0rznQTPMKjQLpMphg4ip5ENqixoBKkIju/AVLqJ0r3L54BCfGdSJRjqbwwSp56Th29o
Wz8jpuofW135pqcpYRgg4i5CjZV8wn+KQobwAWeiz2AOgVtEyCJmTfcIUwoi4IbG5E3UeIpf1VvF
U/G5Xi+FiVvyQqoPS8YB+he2Lc3UciDJcx1QYY80n/ftDspE5O0etD1iP66/h1fx6f4mrp4YlVLV
fy0vC6lqIxNuxv9aBliuuMVzFOyjo7lDtHcfvzEP4ZN5SNz8kZC7YVyciDvLXlZU1UYde1yctx7V
Av/SHdtTf6EVvVdP5vv7tlZ3mGoZ9znoNWNZkkO4G/WnQiYyRCXEWtLOslHzKIHztk8N9Kn3ra2F
AlWlPi0zbq/ay1vR51oW7FDU5lLjXHbjmzIdvsvoWPwLMzgM3TS4BVR9ka+VjEkoWUsUd9RYOgBi
VlCQqJu3aDzpG44i/levPpV4S/AP9Z1lYxY3KYw4J+DIl+opudSn4QAE/3HzVby6c1d2xPV4FU8q
yy7HCDDjTnozHqD6duOD/zH5rYPDSN5BPAcFtna+v4sv3/7e2sRvurYZF1Y0irU1nrxHKwTq2Oy7
D+/vsaUSLcMLdTGzDd9f9cerdS5uKifTnDktsTn740Nk6L9NFdA3aH94/h4btf0X971KVcWWGZHW
rWVdTjJgOwtTig0IUp8DR3unSdMF7R9lY1nrF5MBFYwpUFHy8gkBp0dYR2pFUD63Z58RVCrEnavs
mxJSyy1s3lquBHmAAaSDI03P/PbDhTknA3YvVqWR2DLV+xeQ9GrLPdZSmGsrC/cwApg6prgG4uV1
nrrvz8rH5FL91p6MRyiwszOVgmMrIaD7b77Z1eoWLpJkpRNICqurRhWGdrh8ZR4PZnm47/5bmyg8
9cr7p6k31NjEjCX90AOqmH26YWHtTPO+teFaAUNG9+DWQpeOI48RwtTgQPOsdvoz00bnsgH9cH8p
q4ZUFc/Dw4m6i6UwuZ0FFcSAaMfYu0o+depn9Og2jKztl3ZlZFG3z31rVgcSeEiUv4E3V4t84xW+
5m/XBhbbNVgB6aUhQiAjhqHKyZmq/hQygrIz7GorZVbZ/GXwu7L28iK6+vyprY09mTttll3vTl4D
yn+X7Bn2B66B7t4mPGTdHr0xy4T6C16VW2fI+nZkWJjXXH9InnRvPJXedGA2dCfqu93Gt1pNb+AX
+Z+1xRlqqqZNZwYOsBZPX1SZ6TRjF5wYJXKj/fC1RMdBftcFDPc/iQpztFlhXveWPz9g4ZLwkkVW
Y/ID8s4fdrUSfXCs4st9t18rIgE1+2Nk4ZKaDEkjJJr/aaXOD0h1GQ/aCYHf/XCQjnrkhZ7vbdjc
+o4LL52UyBqlDJsQhRdvRL/f2fOH3Iv+mh6Qxzvet7e6j6LMILjvVFo8t25DBmShXciz2A+hrp0R
RUVsTNk4DKtGgICC2oOVS3OWj5mhjw0f5llYE6Vjos2HMN1YxmquodE/FfxFfLHlI5FUwwf4jYkS
CYT3wUk5RZ8ou+/sr/LB37XHzYRq9TtdGRR/f3W+YYNVcobN6cgFbn3OD9ljS7k/eyjOxbvtz/SS
SCzDCb1hTVSB4UR8cdUrc5qZWEVQUM9Uv/uP9jOSJfvs2f7mP7Rvik+m27kAdv7WEFeR30RvkVPZ
Kp+s9Y9MB8Ix3oWCAG9ZhrZVOreCkXI3HvyjHOxF35GJYoVXRfvbOW+evbX9vba3iDAaguCgwrFX
u4NnUC0aT/5DvxfIDOndVsKzcjUgimnSP4A5UYcN4vZjBjXjmMnM1VA02dtIzx6ysXsTTcFfIfoL
9w/cWlCxVKjbQAqrwOiXncUs9dsxzjngwx6S6H2zL8ffPdFaOhaHrPniuOXj1uWwcn9bukrXmH4c
FvVFsGylxq+UiGeTgUJT0H730UNjKvd0f2Urp/zGyiJaZozAZUiD04RpkPjtNT89DrkVbMC71q6e
GzOLiFUavVOr/2mF9651gFDG+aJDSE0+9xgdIQHiZbHrPtbPk3XZ7mxuLHJZyLSbsLOznEUOvf+b
gn/g5oC//9VOMjAFuebL2NGtO/qWOUOAgRHINryhYg6x3jrP6y7xx8QifIX+UPelmK9AVXNn+/ZZ
i4COm8rWdbZlZ3GyRoYBIczA21/G2zrG19GevyTHxlUPLffNHo7/gcmfp60UZe1IkxKTs1K1fz3U
NPlFpOUmCxyrZ6uHslP+1ajvm67fOM9rC6RORuJKYVnhe91+K91qq9ycQ+SP/NltANob6jMTZYf7
Z2vVigPwyeamfj0s1UZ9qqlo+gGbbGC8+DS1aH0p+YaVtVuUG/SPGbGpV7eMnCAO3orytXwRcwwx
hV7m2uiuFOf0ZFZe+Wkr/1j7TNcWF9vXj8HgDxQPEamo35vQuVuldlSQuRoNeyML2TK1iE+V07RG
AM3GTorhMh6daX5nV0H0FEh2syvg5L//ydYAATebuQhUGqOJkpGKpXGD5d/UTwK9ghbVQ3BG+GiP
juh02sIDrIQn0QYXtH8mE5fLAhnou8ysm5Y1ZigxKs3O7v/5ZUL/RCM2IZvIXM8SroL4ZuEwc09V
p/5UGTBeM6VnDV/vb97rdWBEjCqQzJE3LqEGYzozPiyVBqwA1ccutWES7TcuEuFZtxnVrYlFBGSg
ejKHqjZ2dSR5ofQc1J1XWGcKOG7n57v763l9fjFmyQ5CBRbssLL4+6uDBVtKDLdMxNQaanMW0p0m
5P5O7/1zK3D7gc8ApQFx9sLjJL91/ElrEG8o/7KmhwDWADj07ttYyUQ1hfxPh1zXFgSei4iO+LRs
6RO50rCfD4oYFYVQgZHl5+o740dnx+vo5GVgbGjkmS1Rak+PfetXrGRRwisc6mEM0sDbufh6UzVw
q0ikh2KgpYYTA2g0EnrF3nlBw/Uagnv//HDd2lysnMjUW32mAF+AXfBpLn0EpwK4fO5v8IpfqgAX
LIHOZyx8mWg3I5iGxqf9olozVSPdQD4e5Vvb+jLq41OS+Fv40xXfpPDBDCJvp5XxNafJEqNryJ/y
sDijs/O1tShWbA66C+e7OW8mc76idg+mloLVsq0EgFFMkrF74bk8T+aOOX5PegLOrh2qS+DZvGEm
CAj2w9vU8eDa2GrJvAr/C/sLj6kRMw4KUcSa5/ggLmrob/atKB7AonT/E74et1rYWnhK5Ui0hhts
GZ0K/rQ9zurfE0KJWfycQkcURM95FHoKhHY9xDSwSngtYKpAN+mc1d4cM/OfZDvZzA+xnW5cg6/v
JfHjXtphNKgN+yXBvopFepailiJai41HpYhBkwd1H4ITD37bD8Zxcpk/BSC3EZpWd//K6CI0ZZFt
IJqB0ST9EJQdAn4Kmra/Zrve2PtVNzNFf4hcSbWWDRXbl5yog675BSDSHJOjaKiop61b8NUpFZtI
W5YJGhUy7mXdZOiMYtAsoiD8VeilfsjmH6P5HW2ewxxoh/vu9OqAYguaazHzqCg0pBbeNNSQGTVA
8lDYdNxQzg89tcQu2ppj3TIj7uQrv5hUE/bVXphBlEWLvLx9l8vf/39LEb/hyoY+KnnaBjZZOayr
EQLksd3sjTl175t5nciyZRRK2C5Lg5V4mZXHudo3HV3E3fyr+9E8IxrotjvjWWEYtz4G7lar61W6
IrAJMOoATdJs+1W3fgw7M+0ADe6A0g3f0ylVP1vh9Ov+olaNWMyLW+BpRbnudu9UuVJtPcCzuzIf
LjwPgzdy1SUb18+KFwA40CF9tRxNt5cP3DoNyzTp2LkhPhnT50D7bMYbEUgk2oubAEpqE6Y8S8HC
8oaz6zaLlEIkxiXclKaEAvCDls5uyR3EOOVliJPj/a17HX3EueHaAQRADU1bbF2mh1UpRw11VIVC
apccAqMH0aAhpbjRz339kcBwGyANIFvWGUNYzAkqvV3xIGVttWgydOFXuJE2FrNmApw4ZMq8bA1j
CQ2JZSMqopLKY2ShGuvnR4b9NiKO2I/bL4STXZkQP+HqmCrF0MipiYkxMvZ690NHOjKD8KSC2Ust
vPsf5zWmjyLztbVFUHCGamIWB2vDpe6O+UeRGcAu+DH+kjxUDz7qVDvzC1K1/9jTb80Kp7la5AjZ
cTEJswnJlo2skjKp+wRZwvvLe/25SKyEDgt3Eugla7E6JJicbvRLVpfkiJs2dXipbWuLL+O1FY4T
XgeEANpv6h23iynT0ik16E0ZjdKErBopebaxXyuJg8GTzEZ8guvoNZ9P12tGkvZMjxUpQ4EQ7A2Q
u1YSD02UfBmFPAxF7upyjVhiURx0KX5rD38NdE1sByo4eJP/8caKKE9HweRUg5C+XXI+w2yFkgg9
KPkBvLKr2OmWZ76CLZqs+MrE4tsFQ53Doh+TTEjAmHCTSZpOjRpQtbI+w2V3VBBR9/P20e4+//8W
t3DOsgabCakoXlMGyEuGO1/dmgV+HYZZHLHeYOyeS2UJjupLW7PGISQo2hJqKNCP+M4j5IM8iNGk
hSSYJHHjLIj9uo0rwiSqLFxfzLTYi+gYj0VXB2I/I/lxamA19N+G9Y/7O7e6LDSJKPrxiFKXjdcx
TxTLgQ0ABEineVlQ/rLAKppIY0vBY+xDE+Z0/Ua8fJ10GjbPUAECESmhsbhfal47UT9WorWMUiDE
ccNYvg1KwZZsP1I8PEewWsujsmH2legCHRfsGi8KFqDZlwQcuWSNEdz2fELNeJqB1fVTAPPv+7L9
0AL5rnhJ5bnqDkq9cQcJ91t8SCE9w2rBvhBtFmePfrnfOHVG+Ri67GPloNJJGc1wa61H89JS+g3H
eQ0gFiu9Mrg4ifMY2C0hRzxatOmQOkelOwr6CsdLHpIzJJKpvR//Nr+m77O/NA8JHmB99/1qxXdv
fsHiRM5z01R1yC8AgLYf1A+d+cEctqbfXrfZFutceBJs5nPTM0RCdQUNBJd2zcXxBGpAdfPjVtvr
NapIWDPJJsVZEVJatyG0jZsgQiCMiN59kqxfqZ5cKIvuR83ezTA550JuuP9LHp78eUsA5rUHUaGi
UKWibQOd+jIlUyD7N1JHM3ZRKueez7PmbI7m+D5DJuEQB1m4Ue57UbC6dVkxiQaAnwI6MHB5ubOy
YB3sdahOzmJfqVshcW9eZN3Vdbe4hB9yOA933GzjCbH4c/AI7zVwF/9d9B0A92GijZy5MnMj6bMK
HyNMfc1+LigyUasIDrH2YbI2nH7l89BypShCkBaYx2XGn0WaHPmIPxBOJlTOuAPzfR638q9WkWSc
IkY9mrwFQvZQflS1H0OsOhtev/KSuk0stFsXqbKQaZWZxEI/jlDYw1Gt7wVXW+U2DxAtT427PXP6
2jewKd7VOCbJxrKOmQZ2jMMBDB6nd3Yc7wK0d6PW3AXqP87WbwwtZwXZ9ZJnJPpDjJW8V4L2XdXn
Gxjk12FDmEBaySBfF23f2/0ri0mzSuLobtYj+a0NSuc4WXr6wejyyLsfoV7ngLfuIm7Gq4RWTyDD
zAbcxWgtV88C2GU3oHOqSCMXh8iR6VkzBgxpNKSVtyby0TbjvDANwrByUD7m5U7/pF/0fX6wz+lu
3HfnzO3THcP/xODwMjF3edyaInt92bJMkYmiSIle07KWXs+tXrUjB9kvzBY1YBLQqpvgqpAQSoZp
1T4nMmdSyn3aH6oSnu7v8mvnxDz5r06Zm9fX8vVq1G2D+AZTFxqja+cwGLtDZ4LIVAIFReRSGv/5
CWTom3SG7UaikgXf7rncKS1C7SlyK8fmR++cNXc+Qbx3yKsXbNW/6HELiT7ZUpHRE6CBJe1kw/Nc
UJCblABMZCNyJtU4puf72/jaWSljKNRLdKrCtHiEp105K9dCHFkzqaCs1We0ud7m3bQR8tdiF5gm
7hZeLSYo3cX1Bla8ndHKEw/L9kH1ZqBUjeufpoPqxp6/VzaW9NoxWZLKA4n5WDFkJP7+akltOdad
pJAUWSUJkF4oM13nRjsiU3nQc/UiJ8m5TNqHeBqTjatCXF635xLTeIjyIqamLEuE0FW0kZrnJKA+
Y7dNouSnGfkVokw3HMexLo5TFW4BaVfX6wBSQFCK0a6lY8Z6Z2XQh4uqV3WAfNjDg99HJi8HKQG4
26vJOzuNfhdR9uW+77zu/qD3R3D+n+XFh6WMOMKNxE7rjygQ7Idj9PyfsQ77q2AlyPdbs40rNYpb
iwt39a24puGKRf+T0+3Kc3kIXQ1iGoSniHaCDCEGrlz8jH5uLPX1c0YYJlWifkXAW+ZJVtCoNY0Z
fDjIjkYMuzzjFvGX3NZS2I0VnhZdqDIBhti74Q8wxFeXYaJ5IDEnvdPM8dHxJUCgYYZa/Nh9DWv7
HVXqeuNiWKkNiJcPCnCUpCjpLRvPkHsw/qrhC7l0UIZjejYOtHY+9epp6DyarBNcxtNpQp9q2HD9
tUBybXnxZYxIRmGrx7I9dnstRHYo/3r/G6w8Pm4Xt7j1pj7pm0rGBNzr2dE/gvY7Wvuw3dUeVNxe
uWu5+pCR3su7yO1OW+wfKynEzd4uHluKWZb+pON7fdeUPHSyatcrlXRoImdjL1eeH6zUsUHBCcgM
A+63IaxLnFGSK+Hmj8oBHz8g9QGKWN0xqLR9qNai1pW15VO9y5UosAustV+tnYA0Km/Kw/iRkgrp
pVXvVFRi6d0477aoDNZ8huSBCTe0mAmZi7cctJVNlNrUCAKg/6D1ds28kfatxcZrC4vXho+8Qtlk
vONi5jVEG6o7hKfsYJ3vu+aWmUXKBwd6h2rYixmBef1Pt2sbfvry0ljeL9fLWfjFmCZj11bYqbz5
oHrpIZKAY7ZkXvFOsEYWcJEZ73q0HvNDuwXcX2mnApr487mWF01hhnoYdFhvLp0XnJpj3Ozhr7We
dJrG+iHNdvElhGN2dNtD9cX6eH+Ptxa/RGwqrVb6L99S+dCFexH7/TN6WuP78ku7m/ci1S0fpbMM
RdnG5115Ad6ufBHc6jRu+jlg5fpR/3s42mflWJy1vflmG1G/FmWuN3kR5NIodBoE3jj61Wcl+TtN
j3K+dUuIn3vHjZYl27kO6DBG2GjdRpDZCfpR67HHgfqj5G7hNV5DRUkTrpcklnyVkJmFlhhh87J7
0Qlh5J+5G7vJ0TgG56zYC2pc55IdgPhOhWt+uu81r58JwjalVeUFibMU1O5iNWjLntxzVGvLa5uu
OKB28q0wEOtrTCtx75tbvYAZBaJTTDWFCbHFK8FBQiL1ZexFn2vkPqr9UO0VF4iF16NHjfIU5LJw
Znqbm7waS68ML3KxPHdUlIowLKTEjIPxVWAJxBgIHN25cozfK970ZusNuOqs9NhsQxSw9CWNpNRp
UWXlfFkEW3a0yLxO+jShFHp/U9esOHxC+lNQX72CrIxc/F0TUCG3B+XYFZKrIzIaO1tthhVXoTkE
y6rOmxIsk9jhKzdtmKHOpZHbyBrRzYuMgUeXIg0PSS/5j3WUqRtUCKv2AAlSUYIK+NU7ZRonIy16
ljWZ+ruqkt2gGo9o8uyqMNh4vK6ZQhgGzSWeRHAPL5zDnplc1yCa2/VVfYlRWtKTs1aFsGr9vv+p
VtJkqrOIK5MhM0hrLPYQ0mbalUps7PSGkcUgl050MsKdHRtH4s0jGm8NM+fGZk9sZYEOJUWaKA5V
RQD2t99O6rIpn5yOvtsDUyBn2Uu88JC/MSyGvYaD/TXmOdI1+y02khXPpAijAHFgwbjNYl99pNDb
zsJsj76K46Cx2HwM43f393TlZFMHYPyZBXIIlu9ZuZqksAYFuqtV+XMnDchqqcSW+0bWUk7Q0xpI
DSiOeDgsMqVyHFO5AwW/M59n5pIJVVRbmwcxNrZN47v2uXAP5AYFDw9PyNvPFcdNU1utqe0KNfsK
Af+O8H0oUnk/lpuMa+LTLy47imS6w0CJLVAOi4V1ky1nXY8tGGqe/WOzS13nqTn0zD6jj7PJsL26
kRrclDyGTP69rJr2UtfGSTdoOysqnYceiYFLIBWINDIZ2v00A42mCY/4kyb78vNgT+H7ECZgOGRV
VIQrIRW18WXXNoDZVN6tIIUpfi42u0exTQJMLkrH0WkE6+PasNOP3nCePug/0/0/77QDWaFGBnMG
dT1wP7cf14G/qjEiNjx1EAmUlKk5QElk/ry/rLWjpwHEMlVqVNwKi1S4jCY/Q0lV2xn6bH+tzNq+
EAJ4oAdDVWxs4esTaFP6AokDUE/ASZaXem87cZyp2Bom08tgyHAl0FIbb5XXzzCsUB6jBUwIoz1y
u29qodWTKUr8sp73Adz3TvjI+O3wY1S6+qmjWnho7CnZsLq2jwQusiSmyqj0L7zDkpyqT32K/Fow
P8t9c5nUlHKykXz759+LogSvWS5XsGAiJ726Xc3JaacOupPd1CIwmSll7bZdmzxMZr1RJ1hbEcLA
vJ6hjiAsL1ZkV3CgqHkDn8mcA4v/FYHxTuStUt+WFRHirtYzErlmdOc45uh0RzFXgJx5/0faee7Y
bTTd+ooIMIe/5I6TpdEo+A+hZOacefXnaRnHns0hNl/pMwzDgGDX7mZ1dXXVqrUsaWsce9UME2oU
nsCsABi9NINQexFGZUtrRM+REo/daXoykQ34/Y8D+uBfK4tre9asdtActoyJ5jsmdr5rqf6Qomz4
B2ZM2EtFdUolS7hcjF2kllURFFzmK73c1k8UAM5DsCVBsHa7UGlGRAloG8NHi9e4jWphA501x1Xz
n9rC9yS7/4p88F1SdsfrK1o15VB0BekAvd1SQIZDOY+mgylk2j5VGoKhiRm0nuIPd0Mz7q8bW3tc
0DoFNUudf6VZSz15RIKKOxpBujph5rpR97nWlwAdUAl05zgoURzSx3uNOuMd7MnhLu6qr3Me6C8l
4hMO8iSN37q0G4KdPKraRiz55Y2Xdy0ZNDVoEzALpBXy4pAHQ5DaMjP3v9rm/Xl6EZSfJo/z+FY9
bWMB3mabImHXET5hBtWgQ3jpT7Fez0ygE1NA6Hhtb7qxY+8iXaVixWiH+t7QPm18AXHc3izwlcVF
bAmUQFbKBovyTZ15//QyxpuBUQvzkL9jDn3jxKxkEyxRDODStKTOvkz+uhoByzSUNQhj2l1w6o7m
WT43QPSZv918qb8NNhfGlmxJkjVltlbizcXQfqkzE8qpVntIlH63sY1vjw2rEQeGrjLFgWVUA3A6
t37JpfOP/he6SwkptJsdqeDaHpy0Xrhvbo1hMztbNwxDDDPLonMp/vxV1PbHOsuQhtboY/v3mdS8
q8fpQZxrt2n95+urfGuLpjlUFgKnJ07FwlckJI60kYaiWyfWD0as/tK66fsQFX+P4POum3r74TDC
K1yArVYQCmMgzWNu8OG6Yfgrmv2Xqup8d3aUrZGKtzkKSRBXOEqCvBLeNLjyWi7DahpZk6LQZX1Q
i/d9fdfkBQD8jQRv1RQNF5u7XINybpHgxbESzdkUMOYTSU9SO3yhh/fdlIMHk7h2CIvWcK9v4ppB
FJRUkQoxX7/8XpEFv1qnSBw1LdulBY/lUKHkAE+TdmtuAm/WmmcUNejeC3gcbL4i1LxyRSmuk7YE
Js0ZmP7OTNcq3MaLD/au3bfpTQ3KJdpk9V7zE46cIggT0FLUF/E5K7RikjKWGOY2MmcTrULjkA3t
/vpOvjVDUUO87wQQFjJmsdOvlqamk5JkiIej4Fk/tJAN877zyZAkFIuvWxIRfhmPkfzinpcFDMFe
XPVaZJidZHCeban9FmWIY/TDFkRqbTWCcZT6E3Uurt/L1SgDkpx+w+HKnGAGC6P9REcaXSpomzaO
8VsPJP4SGBligPTwDU9e7pO1aro4xkHoxdExMh6ivvLSOUPeeaOqsGpLFJ5EtYt5L7HqV9+oGv1u
UBQR69vgpXPqm9pQwh0a38dsQJkqcuphY3UrqBWWB8kJPJkqcOElSxdPxgKR5F6j7KwcQs/5NKUu
sORpb79Dz34XHqS95SVH1E32RbSLuGQRMz+af+CcYmQWdlARmJcjQ7rTSLWOIKqrl87JbgpGnINd
Ng8bRfZVrxHnTFT3BOXD5f7SqRgquRKRMugVb5LH+s6sZ+btynz8cP0QiEi4PAQ6XLi8eH5VHRYO
WkeNFqnxpAmiYShQ/HN0Zqr/uNXkWvWYV2YWwaOqmjywE+6zLJTlvRrbDJZOFtqF8UjNUlefEVXe
OnurNgUOxqF4o+M9l7uY11kEEzAZbwTp4Ak4c+z5UVC5SW32zLDZjTsqxfvr27kWU14nsYvtTFKI
44iPOEg1tQcCV+GN6qBuTN+sQBkof+kgL5kVgBp7WcCoiqmXEpOvJjBcGcLxh5EmPbmyYItCU+E5
3Mvu1pz/ile+NmosKhlzIvUg/vDKaMzcrO+ZxHm09Y2lrfjjhZHFBkolDZJoYGV1hm6yfRPKI3LZ
6dkM6m+zVh2pwD/AjLlhdQWFfbGhy9mLWKr8eLJZW3quHjp6vd9nj+tnm3NoaxMXTjk4Y57ZOoYA
lX/3UVLfyT/BBwuRgRlHBYTyv5B9vU0nWR7pnUOTB+j8mzJeQqXEV4hbfl/DdSQVzwbK4542qCVK
s+n364dg3T2hvQW5z1PzzeheqDqDTqUGT/k7v0PpbmdA5aTVXi97qgVvCM3mQ3qknK9vnYzV7aVn
R2dEXLvLN7XtV22s98SZKRsDyEzb+FzXc3RGQnyrL7Jy1Dl7jEODfKb0tdxTJ+mHOfI56lE0PKRG
+rHWio2NXDsMHHIdWhKQp+joXUYwtXFGImcmqq+iZf6/QgNUcXIXlwCJ1n92xFJf3edt5M/wJWBH
MFNG+7515Z82QDTj1PQ7tXLjQ+QJvs+uvW9TNMTgO6J575obwXPNSwUNokpFEUT5MqrRXoD1U0k0
Nw46hu/iXaxMO3pFexza23DRta/3ytYymE3hYOpJgy0hUROrD4mDgqe9oxt5mCOvGo6Ftt+mH1hp
Z1Nt+G+JxiK8JUh90BbEbH/QDhIUS9lLTvNuX9+OXsbNq2eHWvZ8RP0+ZeIHbILghIHlp379AxYX
saqU2pTV/ACeKLv+LEIdYzbecN5GnKxtMWwZPFC4qbh/F4+wImw18Nglb6LAuJ+7ehcEwW7jM64t
x4HPTJTWuQeXnSc/nRM7SKgK/rOc5tifUEEFw6yetuji1kILM68iB6VjQH/m8pD4Yeg3RiWCmm/e
N9H8UGjyLTDRjUOwGjyFiJiYReJ+Xz4lnVFNQi0TOSaHHj7/BPjBvvxWktmOx9remafhlH+WY2+r
wrpWL6IHKoIa7HS81MUOvAoDk5NnUS4quWlKol2QPQHwgJZU0sbkU9w27V9cGpBfW5W1a5ibdcc6
/pm0gf+swpS60eFeKVjaF79mUW4xCtluFIA7bn4ncGXRjRhejffqGRzljtxgX8luU+y0DxsutfKd
2XWU0RnDZETSEWnlq11wCpMmDU9UWOumvTru4sGNoLaA+/iudpvn0vGqR2mTjnPlsAjSTyqSjNK8
bbQFFmfSlhFe7o0fWl7thsg+Xl/YSnQV4HOojrmv3krUNcGsqNPQG24ZjdKnRrKU79IAlFPSZv2s
hPUWF8HKiqAx4pXEoeHU/Pq+r/axqqOua5oJTtEYeplmrM3brKnMjcxt1Qp4bYU5AsYZlqdlYjjD
kpg6c8O2qT9Us16fki4cTtf3bqVYLHBAlKXFUCKvskufyNNQGs1wBJoQjYUXKKgWxH6v3bVNZbuq
E9YnhgfpgPjWFgnt2lcDAywA9lRy36g+z1Y9+J0qEd664Xuo9NlBiRke0mbAT/YkbRy6Fd8Xz2xq
+OCVDQpIl+u0xibSU5RX6eHFnk4hQbKzQ2pvWFkr9V+YER/1lWtkyJPWUouZ8Xu/A9Z1EMjvei/d
T+gA/w+X3oqTXNhbBDYZtZna77DX+zfRx/IsuHX9Q2Cd4q8o5f7SwNtqZK+kbv+UqZnLpWSxrEAO
TQp3tB+YLtdt+4KWQAaL3VTv5LJPH0LftF9gmMl2Y9BqJ3lotpLTFbehv02RQqRStEwXHxKOIAcR
PkrTtjWmrlJan5E1K9248b+FhrIxpLHmNcBnqPfRf357Y6lK1kU9R9Ot0lFxqyF+MYrpJTOT79dP
4dpnBN5AfQtJBuovixuYprY0l4Di3YwX4kul+cW596XkcN3K6mooGwiWCTHcuDzrellbvcaXM5Xc
2FN30e47nf527EzKRha6tiDuSTG7jbIO9Z7Lc2ClRlvKTm64QLmenKF/pvJ+vr6atXQCkMx/NoSn
vDprstOHgZ1Bwxbe9d/1+yT28rOgJLYebP8wfVGO6qG8kc5boghrDijmZ2grUMdl2OrSbMnoSmkV
FXGL4YZdV1dH08g119Gbj0Go7a4vcu2TCZkwi3aeTMF/sY+d79ijroIca/wY4tAq/mTn5jeGZzYc
fXVRXNA8oR0Tc4vUwJ4bqEGEgrgx3NLMu9FMai5y5PlNuPHZ1lZEygwKgZnDt72ScBzjUkchgxNb
pHsryp46iX10tGZj69aWxEOdMhjgHi6ZxdZJqp9Vhc/A4aRUfweW/jlvKp9pTX0flVu+uLYoOloq
/q5QPF0OmAx20Kf2CLdd3UMbpRkdrWfnxQTh6/6+P5A72nQSwCu+KdOaQ1xWdLENV21yZ5dpM6TD
xVzcZmWxdWOuIMsFWoTtE/8gNi18InXKMo/94Z9xSm1XHOfwIA+uPzJeMh0MJL4nVOJMT2Wqv3Wz
zQHjtYuG0VSklOlh0NlffMAs6JppiLE/eP1O/1iyqfAXoJHnmsVB8oRgXLHTGw+Wocx2o8SL/kDB
kubJ69+wiDFoDiO4FPEbhEaP+VEMMRhH6aZ53KatX/PX16YW2+1XYVFJYrl98kGW6ieN+XbLTsE3
lhs530qTjVUJzi4B3oJnZlHvTEDezZX4stajdBi8fxRXohclcFNmobR9W7ndhs3V1b0yubh7mjwu
8trEZDsXmstTvdiBy1buoOEozpIx/HX9nKyVPS+WuKgGVGlea62BvfhcvO94PItaQPG0XfdcuelI
XwGoEdFAIiyPvj2pUxJDheGWk9Q+jlme3WmZ4/9+MEPtikLnL/zIGxzqXMdzW9sky0qgNSc/r+ad
o4fFvvLl9lQnEMBc37+VzwXROA03agLAXpdwTWOQC6NNsVc49eTaiCa6lZndw/9/V0hkENetrYRP
sLyKghy1zcjTsvlU9ijPRwypu7DwmXexpPeHrmmNk5rB83Dd1Mq4DnBFUMkU4QAMUQ+4vL4T+LFT
gAlC7I8h8TvlpJp3EgpAiFCFD+VXwaMQwdvthffGl+hvpduwv7ZUSCVwa7SmmGZbZA8w+WYWVR28
cX6aS3MvM6cJwP4PNvS1FeG0r1KjTJ+0Lpix0tefy7Fx5zJ2/eHH9a1c8/zXRsRSXxmpq6GtAWaS
M1SQTpR7MAsbXr+1WYvoO4DKKshYGXGgIR+kD0X7pTPmDSMr1wxZNy1fCLBEqW3hED1UTRkEbewV
A99ebybSo1/X6VekZ/X7cvJ7T6/S+C5TWnkf1P0WCfnaGqELYNyPO1bl0F3uotWX5lDIkO9WavY4
a9mRQRzP1rYylLUDLVQDWaFhQzy0+FhlMor1KHwsSj7W3hgcD8GBg9HEn657xep6aNJTuNBIupYO
nttKCqiV7ZSq8rmpeW2nUunFOSzn1w0pvyogi4qvI8DkjAAwxMHD73Lr2trJ26IzqJqNwxR7UkFs
3IGxkJVdELeT50STep6UInioQlV6btpW9oLM6m7jegwf7NaSUd2VuX9GpwC6AAefou7Bzo4/6na0
n0COq5/tyZcKNzSG8jG2VTQki8Y82aWcfo6ckgomVxoa06YujfsknpT36qzYsVtUVfa10hOVfn6W
Wnulq7qbMomCBzuWlP3YjtI+UCB/N7PJ/uSbjfXTjkftvlKyyPKkSEufoD+MSHKGhI5aGM/jRzsx
k87VitF/ims1P2UIFn9ODZk6lD/a/tNU9vNegmA0dbM0nBt4znJd2+uxGb0Hl50ctCKNb4ayiO5b
NZTej2PpnI00bl0l7axj6cc5L4wkbX8Udp5/IEpGrTvII6x61IjsJ72Vna9O2innWNWb3O3iIXhB
ZMS6V5qZS4hV3FVjFN1OgVHwpxW8R5BxRzcqmmdnye/sv/3KnN2pm4pvfhpON3E3IMhpEfLLTlO9
wuTzGZUs7fLOyW/1RG5uwzpniLL0h8wrG4eEiGmrvVnYz9o0INjWIagCY2f/WWIY5aNsDpD1qLQb
u0KMGlCkyKqdkrebs4JrTk5Nk/wbzBwF+oXn2X08llHE81abO/0utuT5Z+f0qRcE7biROK2ZAsJD
yUNgbd6UW+bcTJ2px5ReNre5Ht61lrVXe/X5+mn6FQCWh4lckMkENHDfkrO301Qrcwp8LEjdYtqX
52wfH8ZyHz6L3AkunV166vcoI0B640aemCxtjypd+ZfkW7Gx5rVg9fq3LJI3HDmK5orfwhPxnurx
Pg0/dcGPctxi7lo1BCEmsYW/eWNfRhDqt0pUiHdbmKECGhaWdBvM8nCG4BgSQWf4e2OTRTB/s8mv
7C2yYNJ6E/JK7A0QG7cAjx/tm/JxdM2z9FJCP/AObTkIw3aiiRzHDAyrx+YmPm6J1q6VTkQV9N91
LzYY6rVelTR+h0BZhJ52y9EfP9nnet/vox8BLYggp9HsbpEFrKUMNM6E2qmyMhkG6A9yqJrHf9VI
N7Ug9NKkjcz/rQkK2ZTraM5T6qLZcflJ42ggnCkQZyKVDmN34Q76t+tfUTzELj8iqHaNLpYYHNJ4
8F9aMJMYaucWC6r0qUu+cxlAGB25OjTvvroF9VnpqwpriEYJ/Dh39+LiDhVYTlV54JITr2C4sIdu
V40wG6k//bPlyYfwVmKutnPTZGd92UJav40+WIe6j+WCS2axl2tVktC38om1+qnLCCNdox99uEW8
uL7GV1YW7ij7ljXASiP48wDa7RGimF01Pwz9vVDDVTzz4NyrB3EoKmifo62i/VuQgMPjjUhON4fX
x/IJF41RUxQhKQvPjyj2MlUOP8WZHdz0lTa/b9TBOgeKGh7lqVafMyjpNc/3g6264sqrnJEJJCuY
dhLYXnvhV3mCtpmeW2KcPjhpuav+zL+kB4eYmz70s2tKXvC42TV/m/1eGrUvP3BUGsqc9Ri1nvs7
55sSusP76T48aA+289HxoHFB+SkOnjPJs4Z9tAmuX2mG8gOYfUICChAPte/LH5CnSc8rjR8Qoh3D
peN/iVBKEp1QZW8/TjvRxNjC7G0aXaxaV6umGiuMCoeDNeE563apftJjJsNHT1CyB0riBo9bx+nt
fXO52EXeUAGRGDOmc9zGKapjOFqM5EaVxtSPVX0KfblO3euxai0a8siERURUXN9MOWby1Ep9jcHZ
9pmMOanhFn51y4JY8qtXYBqGMfTJJlwijZHThgpg3Qi//N9WsfARIx2HtLKw4egB9bDEVZlovG5i
9cu82qiFR2RRhsqa2Kgw7+4dYzqX5Vkx0Y1U0uS3ays4wStTCyeIlDbNSMIQ39Szl9mRbyLltp4a
C6eQ/8gUiHNKHQzKLWFWeqhOWQiExS38/l4zv3IIXXtyYBcfd9f3bwViIVb1nynhJ6/8IGlNFRA4
pkQ9kc5BeehPvVecsx/Ky/ao9JrXCQkSgR+T4ahd3EulNtSN2bKHvAwe5yB8mqzgcH1FWyYWl1I1
mdpsh5hoSmVfRfXNHFX7PzDBV2EFyNYwanq5ZyjK+v04UKTMzWj+UNKgONtpTOp53cxKuke3SoVU
waJlAFXN4ttMdaD5wTyIcKdBkNOr3vSV1vQxuBGS78NOeymj0zYmbAV9h+ClIsR4YJ3nDbM4t8qo
FvPk9JRWxoPozRnfimO4s/ZWus/urGPr7LrP1Zk+/FH5Ed4ZX5KtmcfVlXOpU78R7Mfysuzh2Elq
FYLfPLwbwaVl++KF93d0I9oH4oZpWthx0FX6sbHja3kTBIz//8suHxZ+2gSD1vBl5Zv+HJSefF8d
xQxL+lA/xLfjvXwKHquNPGbNJlwIwDlYqAZ+c+FNsm86dk45wDKc4L7rOkiy8kTf04ZqNtqFa2eD
3hAwfngtoLRYOK5eFWad5rReVSexXLORHu102MC/rPSfkKH8z4i+eJwVs1TQ1mPiaEw96dm89ydv
yvbD3xDkojCu77LqXWKdxFcsj9Zu4wNurHA53lI3KWCZmBUSzsZPNSxZjEt74Vc79cocHZrWiw5b
MLW1O4hMR2hgEtveIH5SqLLivKLZCwbmc1bEjzOSh5osYXmc/+BKtcUbEGUlBgmWOa+f8fkkiZeY
ElTmsYyd8AzAWN04B2suyQMCpCRHgQt64SdqFqlJUvDOHKtkPDttl+yKcurO89hswVJWTdHQAl9I
GZVx6kvvz4sqTWeJOkmtx90pncv+U1Mm+W2U2/lGrWTVFDkNQywCfrCEoIzREM6xKJUocgDl12h+
ibMq2deWtTVYuGoJpAbdJcAG0DVdLgq0W2aqQ8CRpqB36AwKba7Tl8mhHaviD3JFQAYGunaQnVAB
Wnwsxw6dXM55TMZBa5yz0LD2crYtW7CyJkUGiAXSlBctYx6Xa2p8oGSayYcSJOII7fTNB4rRxik7
Vjv5ENc/mx5KP4hpNopKmtisxbudIg9byYVAJ3J529ZDGEndnAGyCZL+Tooc9UaHIVqzocUfURd1
w8KsIjebdMYOq1B+NMpGOhWweX5T8wjOQbkMSl7BjOTqToxgujU0n7O5AjYZWpVXBI39pMVd8NgZ
SfhBnuv8pEYoHUpNpezmKDNtMR1HO02ah8Abx0TuvaDXo3NZaJPXsddbcr4rAeX1ipe3UJ/50ajY
bDVl3sGdEGneqXbwVanHp2a0Bu96zBT+sdxfauI0z5CBFrjIyw9b6IE9zRPHogL48bWubHUHIiuH
JjF1smOcyABbLdpdrZlbN4beS5uIgbflNZhchBgV7b2VUbrCyPo0GMlx+0NwYky1+Fnf9l5zVxyC
xKuPkEQery957Y4CiwYWgyjAZf9mzVYTKcPciTaz9DjvzOi+eoB5HWeOKM0E0d5B55tS2ofksCXy
tfaIFTg4nYSObuKbWZTSBm1raL+KicMe3vPdeJcfEk6RcWzOtZe+206717L8C5uLZ1JUWpFURqx3
ukk//DPobz4jzAcYZDht3Yeb1hYRSVEjOVQCrDGLGD6FXuWFh9bNBwb9De7fzUt/LTT9t6NvaOrG
0dFpImGPuftde5a+6/vi6FARsI7GDVRMh22GOlXs2PLUkK3ZQuYeIIG1uLdSzSi0sSdrE+EwOmXv
nIdyn3xQvhkPdENu4m8ZyY4ENXR5muEAIO/YqfB3+R6EciOZ8yZKfCXzgXDmvx+0+MR+6M+0CvlB
QhlWkPQl9h7sWX2rHeGS9doXR9/NWw3rFeAstVrOLPo9QBOp+FwGjzxVw2JISZjrdtK+FfEc3Cdm
FBzjPEkemrqg/qjkVkhxBjGjz1Ur1Y9D2ZU/TRpqB9Q+po82kI+NJ6DY+8W3QZGcRg/dI9EYWXwb
q+eZnibAHSbT7Dw1k14YTRSRnsegHJ37Vms2nmprFlE3A57Drc+Y/yKGylJghVKKxXIqgnslL6d3
lp9mXq22xT4hR+AOyfXk4/UwtvLJQYSKOi+RhOfawqrmm3EfGnCqJzqb7haaBpeoLW/pzK595As7
ixeKPETtLMvY6Q/RvBcKKYJzq6F2XrhitH87YK3cgBwsevsgzWFL08TKX1UlmsLJ1bEXaOG0Mg5S
XxzsKL0tyvpjjy7O7vo2roQPqMbhSFAgqIfhQvyYV8ZiUl0pmmwDignrqyX5ldvUzYe4i+INL1n7
XrAxwFtIxYVUd+GXklRlcRC2pltD6eP61vhgp8bp9xcDQkVF6MKgY7NMcuWo73wDwjJXT4yvWRM9
Snr5Nay3BsLXqt7UusUoBR0/CAsW6SB8klZiD6UJktC0HwaJAilDeLL9fkSN6UaPGchDu6ijPxWZ
tlflo+zVhVmczNwJetdSJ+VmnHX9OENVsvGgXjuMPEFBZYOcYEhicf0UiZ/QD4eEIkYuzMstmjxz
E302GvM+DivmvBHp2/iyKy4EnYImRIuYjXwDaUhDXVJKI0JG0W/HczNCXg+lOjisSSrr4U+MUSwQ
c55CIWpx7PtWCdu0oZQaW/e1LKRa/hqMrXfZ2iVOAeg/K4tDP2gKYLIUK0JaV1Ao2nezZ7sGZDa5
t3mFi//bImRfWBMp4qszqEZpalol1vRjex7uC69304820aWGeF/6cP2MrAW0C2uL8BL7rW0POdbG
Q/C+et94SAV/EMxO5kH5uR3NVr3j1VYuzgqkiWOhDZgL2ru8Lr9MCGhrVr5RNF4r29EF4xLmKmVW
bomIQiYsnJUYM7dgAaxHFSANgsjxDmqns5hCZIF7/S5CRkU9xcffD6IAAKkagulivmP5jvdHM4+n
BONp93kKf/iocGZGtPFUWd3IV0YW2UYh9CNzYaRszFtEj/8yQ3hFmnbr/b4SqC8Ws4ggluJ3PDax
0/svoUozjVrodRe8vhJa35f+3uut4tcyFgpELbq82XXx50CeNqysO/q/G0ZJ59KMyXxb0Aihh86L
HmradJDvP/kHKNfP6T6Aynb/f1vWImi0YxojFoG9rOCCU3god4gLxL+f9/B5GMsGCPFr2v1yVXWZ
h1lkIJ1A8/fgTLrhpoW1BW5duUWYrcMOhP7MEC2na6u8Q/p1rjEyPQBpPynDhB9kbiiFOzBeh+sb
t/ql4FflwoKQDfD+IgDCnVzXIyJATLxn77UTV2i78z9o8Jibh/4e8qR645Zc80AAlDpzAkKve1k2
avRMQjLUAW4V68fcdD6FQXHq1d/HFcKuxUVFixyaRNrkl98K/ve6ZioHJl67uVF846kc2pfe1zfg
I2v7B8yCkS9B6EVpe7F/bdBJWWFVggUeVPDTGLrpY3Qc4R+pvui34bst7fFNg4s7RMmqMS8dDKbn
8c7+qv4UAmbWi3WE9r0+bnfcV2LSxQIXG1lrkRPKKv5Y4/hKHkDotdVwWnEJQ4ytMjaCTCeQ08tv
ZUtoUKUBXRfeG+mn0K6cz4Y/6zGaMPN8vO7wq8thwgwgqGA7XFb1tHQq57xj+2Sp8bTsZDAV+AcW
wL786tIxiL/ItlW1no3AEZvl07GyVD85GWlv/f4xMnh0/2tlcSXlZRcrjbjbszBWzx2VyDMic5kb
RHKxcfutXfDYEvVkBMqoxC5cQI/aTtcrvk/5WXp0HsOn9AwM4ouQNrZ39b5R3fAh/Zh8aM78237T
41ceZRfmF++kuQsgF2AKzE0+lohdQUlLcmGilhGPaB60e5EcJodoU1N5RbCCt8yrdS++ZAG+Yox0
DNeadttGw6PNPDX/xfsmVw4VFKDtFD7FTSJ5vjS5xRhseNLK8MHlD1h85Gi2x0J3+AHyO/U+q2GU
3AUPjCGg/BDu4B4a33ffTesM29E+OTi7zZEuEbwW2TGPOXpLQv2BZ/EiuMUMdUSj3QE9CHbtHZI2
rn9uA9d/Tv9G52I/napsY8lrx1MVMm2gVwE3LcOpMllJHSstdP5T5KU8WZup318/nyt1Z6a6/zOx
CKBt2DXKIGGiP/yjZjMcBIJnKyVZ/Xiv7SxOjZKnVhto2InP2iECXg628KHyCNZe/NB/sqgTyjup
ctvRZYY92NR4Xd1Kihi0Z4QPL7dy1JNSTw0ySD1K5n2h6/0u1XpzI56uPch5ff5nZrGdfkbnRs9+
gQXGnX9T3Wj1MTxY1ED1Q7YzkiMN8931L7h2XzBrhK4TRP5wyCzuC03tbd+eID6FsbaBegCp83AM
mlMf+L8/2CQGPSDpFIAL+02pq51GqIIlCP7moXburMH50tlyBB5VUdzcjuKNla2FOk2xVJDiMM2/
eUoFhiL5RkY2Ng3VyZ47z9Gg9Jvwmend9T1ctcRgEZQ0gjVmeUt1TWFHU8rCykx+VKTPkon2W9Lt
fHVT2Fl8jmUU0QSLJScapvllWTSKTb+MgeyTsfChqMqznL2YG4wOzcatuOqNtDmZd6UowtIWh86s
ycZ8DTB/s5/2yofmWHjOewv4ue92j9mz87SJiFyLkcClYPYRpBRv6CYduyx1+OD+YWtWvQbROEgY
Hfxf3SGuLN9uBRZx6yy385XBZZducNo61QcMavq3OTFeOvtnj0wptfIbU/963UtWs020JWiB0vh/
S8A4qQX9X59kBgLXg47GkXjU13uF9kZ407nRp+v2ftWQ3izulb1FNLH0OVStjLQGEoXGoqOgesk+
qdzihlLJ3fxuUmj6/lOd8ffETEZObrc+6Vp4eb3mhQ8lkhLpfsBvSP2bdr6DsMDL/K1ZtbU6l1Dt
+HdnF1mN3AViYISd/QdTH+39nfI+OesH+eTsxqfr+yq27dq2LjKZyrfksRGfsc3iXW2Wu7HZeAit
bZrI4MGMMq3/hnnAMuc+sWMhYlQ44S602pvGkE5xv8nSvOb+JkQ6tB8IJm+uNauOW4YVxYNVkT8a
tfrJ0fP3Vup8b5Lo76pJjtd3bvU7UdoCEwvqW0igsLWvKoROxhjXEDNUONxY36NTRXON0zC5Gpou
25ie1QMHfwgiQyDvqKgtvhQzr0PbMQvxqycdjMBFTiKaZOccXsQbq8Dmn/j7a5OLLDMBdNDo/AVr
eGx6YHsaT86tv6op3ojOa5kXGDDRWREov2WtTlLqGuZaECOSOg6fY9MsbqkdajdZ0oT7eh6VY+jD
yjjpORi/Lt3i91678gD10WmBnACM3+LEzQ7tJKXA/BDXh6KkMNl+cabSm52tIaw1S3CNKDAVofz9
BtoQSCETXz45UdHZnUs9/lhaAN9GfzxUU7jxPFs7eTbDoDxpBZRhyXsQNs5AzsA4gt2pmadEkXPO
lL6GmH36g+ohoFDOtww0UDB8X54FSsC+YwwWMNokrk+q1tUHlMTyh9mpN+PjWsjiImeYnBenuM4v
bamCfkyTgPPJN82DVO6qX531YWfT4N6h4HlMj5sAgrW7nGKYSlyGF4yho0ubWaky8yqDqBPzVtzl
5CqZFwGRENWV8v73ifTgf+eziRFb0cNeXDSSOULal9DE1kB/Pox+nL1MeUzNbfKTrcGglbMnZvMJ
zSYrezO2DHNylrUyaJsodkreIkm4y5Rkn0baLs7kZ5+ZSTdxsq996Gyc+pXDAFaB8hgHD1j5clOn
esinpogolipl60aZ8wNM1wwsQxp3pepvfUR15YKAXIE2nICMve0QOqUcj5XgwIHxNPOG8HP1nlK6
GDbQySXCw/fobB3j03CX7/uv04fwVPRe8iV9n/0YzjndwuNWAWPlgPJMIXli9Fig5RYhnfJk36ud
LUQFbdcKVDZagshdLqKtgsHqVsN9Ap7K5sWiLiJcUg2mmXZA1uYcwGSR+n85SvytdNovzdRsYQ9W
l4VGslA7A9y4nNzmzVcXcc4B9TOgWsxEJftSKbJDQxZwuH4Jr8QCITMh2oJkF5R1F+cyMQypySpw
oXjwk4Ww5yk2hmhDeGXNcUgrxEwXREOUui6tgAeRpB4iC+AFvBpSGe6R8FwMBkTSytC5zZbM39qq
uAsZZULk8u08+jTDmWcVMpV+q/UAi7nm+PH6vq35A50xi64cbfk3w4DK3MxGLK6BTk0OjWJONIf9
z3bavK9y6/gHtuB3QOZDpQ6+7A4nudTmXUK5w8il594KP1nqULiWFEQwOWr+Rp1odWU02Zl8I6a9
SSV88K2x0GZAqyO+MYLsi11OP2qjhki2SjcC2JqjUwYUUwHwD5LkXvpF1RvxLI/YatvgYfLtc2rV
z0bdvFzfQJFmLXJ0nuIAEgWCglrrIkykzZxBYqJgpqx/ZGNGrMz7XYHg4hgAqJqGrHRzufh03eoa
LBBQLXTYdLbolSxX10HebJuJTz5duNHD9FE80KW9/Bwdh4NxwyjL859I5PDlXtkUJ+NVTl2GLTyP
gUPBPx1gbNfk96YRfnS0WNpfX92amzAtSCUFxgeGWhZHuu/tSs8awQiiBjezqu+ztHUlO90Nw7TR
Bl87za9NiZ/yak1jpMpNJbLoUM16N+ql2zLf1P5aNyKGTm1Omb0kk6u7rqTeYFBTnBRX0v8yoPK/
vmNrzg6UBL4bXcMHl4iyQlLLYI4CMJRG3++kQEcWq+xBsjAauHGGV00JqlehdEhavjhXfByjaXzO
ldbF93UMT1hnPEJvvxHW18zQoIMrEQw+sLxFUleMA0Je/CFhPTyC7+L+0D72/u+LqKBTJITFKDzZ
dMwWqzGTUemVKIXP3hgfpSS8c+pwCxyz4s6/GJcBckFvxC116WNSqA05WHLa6JGenUy5KmVXl/Im
8qbEGE+1lMzfrrvDmkXmbGHkNTSB8V9k/GYotdoko3XjVMM5a6Yfhe+cGV3/f8x9WXPkuJXuX3H0
O/uS4H5j7AeSyVyk1FaLVPXCUFVJIAEQXMEFv/5+VHs8ElOjnPK8XNsR7Q6VCiQIHByc8y1B3Mni
TJHinQ+F9QZq2/KRFrGMt29XAbdhDQzWwZ6v82sTitYL2N7aW9Vonjms3h0KED9gxJDunzDNiqGa
O1vgsIJyLHQ6UUVi5FNtkfTj2XtnuyK9h+go0ntUB9e2kLoTM63qDq1AyKVEsx0c/KDRv79jl6vY
ohYPZv9J5YWSEvriL+AUekVgH0+Cg+t//f0XQdN0kTCHs8WJHFDQGjQbFF6kHOZvpQ4fOknO5ZPv
TRbgpICzIYE9xbL6Jm1JtWBG3GqIXFtAZEOcmap3h4A4Av4DCyDczN+uMFa0vHSWHMVrhyfuyjvL
as9Q3d4r4PjBqzGWZ3h1DhjSEU7OljFuNYn8VO94bG3ntL5S+4UF9m80Q6AuDWTnIvpwCsYdJtYA
nITxILQL8zc9H83RuEWGcWYJLOnHKj1BHwS8SPx3caVaxR4yCU2MxdjLtqZPLuvuWI1XC8WPQI+f
O3c+R+d751vhzohKGMQ/AIhZV/IN023+8iuHBqn/KxBze9Xajgo2pT1b93Ox6PZoNnk7D+CRREAJ
N/JYV2pQfA26JzNVE2g5rfhOfI9uPt4O74QPVAjwXLA5w/5eY3TCbvC6qcBcVGGwBXXzKGmlo7GR
Z46u9/iowULEBVd6IY2sJx2pZy97jbrtDDUPXJXJ11zG6gi6yKW7dYrIeB5/WU10ntD4TtxHNrig
6nwkAyftIeivs5koUBsgUAXmWImKFq4oBM6sqkbPUjRi9/GUvtcuRU7jIZkHnRGF3dX6Cv2h6LnA
iAzWG72Mwgs9XhWbMtZ36EqBEpPvuuuZbHoewRVCbs8mPu8s8DcPQN5uXDFm4CRLPABXzXVrFXzX
5cyITboYbMna3nRm/4uF/GGG/xbuAhAYrcv2gQ0hFmLuEDQjxE/B2F5RQFd4Vt230MQoTMKibvTy
jSK5jMQg2kTNOSw9nEBCnzR0rqx5+FqEMhG9/Wgq9YXNdIMA9shtfWVzej8Bjha5NYaBZZoBcTty
yAb2DVfyxz4wEymqC7Or7kIl9tJ3Y+XASYo25CexxFdHmtZWalHAzMMJI6pwHeu59cUusXPI5Hxd
sodIWvm10udEgk92CezkFl0SOJWhgXpCsVR1CQ8FH7f2LhsezGK6c6rx2mbl4eOVc/LdMMxitu4B
D46+mL8qXxekol4DnV7k9YVgkL9n5s6hVbDXbteWkbBLAhw4P0dBee/tEHUhsQkwNFS9Vuu1Jw4U
GxfUq667OJtFAhBi3Ju/zcnD2y0hAPasgNaCuPV2VbqTGvIgw/Vs5iQKx8MUdpGFpAUa4GfS8fdu
gqhCQNYmgJEiWBCroWhdTXmdYQPMsU5Fl+S/nA1LoGHHNvYx3A5XoReP96V5btyTD4gQCvFVoA+h
WXqqmp4Vbj2TpTS5MIgWYlqeahp1Lr5azAH+zqJFymc2417Gzjln+5PP+DI4iKVLex9N3FVKUIWF
V1fA0EcmNK1Q14iGOo+M6eHjNfpuIMdOwEpFNEdEXa0W0ueN0zog39nXeRZZib8rDvToACrI92PS
X/Xfx12zOSfc9V4Ufz3qKqRxl1kiFBi1mazrkJsQSvrECFKrzj9zXL87jQt4D9rt9mIm93aZts04
9YXAtVHqZm845WdFmj1z3TPZ1XtJAZIQ9I9Qr1hknt8OM889E3JpCsBEI3i0Cm+OCxB17z7+Wu+9
DCrzuP9aSKyxE96O0gYyLJkJMW7IQOIgai1z75gFPxizKJOPh3r3haDmuVRrUR5fQ+ty2ijBKIZy
3S5qoWPVifHMEO8tAhDcwUdZbDPAtH37Nv0MVUNugrofzh3OJYluSsWectu65VX+5d94HR8VwIXY
C07KauZUvqg+unidJr8V6ilDFf5/NcDarYoLXBDHRSddOJdtN0UQwIw/HuGdj48qHwDRQPXiWFnn
nZ4qXIdowA8cHs05uW5pvyOcbD8e5Z1iH1RogHIDWR9pbrD6KPOyvIQPrlDgZinyIQDEvhkzT+pe
HAsmtliVZ+pTy9S/zt8JMHW46gY2FJOXdHJ571f3Es+BoraCqW0UGrdlNex1BSl2+UVXc2SOJM3Z
U1efw7KfICiXQWH4CsQ8biegua3CHmxljdqDkOwLOppeLO20erdAf/JNcOb91jO6Hmod62wcXTXF
UCo0Y6gGxq7ND2IE8cRuDqod7jQ9hyRcL5X1kKuPiPTCrAsDt2LXo5GJzKoe7qz6XKJxkhmvh1li
yKsv1zaN7IsKbzYf1Jh0sKESKVQE5u/WzoNGDOBojEb8pvxMkC8ClXDeIv6lCLxePK+/42rxaJMN
Qz7gERYrqIXka2yGWKbl0fkW/CqcxNzDk+cR2ioYPt+IuE3NizAB+P7WtyLzLtuIB+cKl4mzXmTv
rerXD7YEv1dzM9d+S4bltm2IaadtsmvmAPC8HLCrubouqiwO6XSn2/lMUD037ipXmrhvQYkN4y63
FYCDd2NqbZzdOeW59fGw/vSr3NaBa3ymcwzTIUv3Mh6dNXR6aSt89GlXITu3ugxreBniMKTjBg5j
FoQQFpsvgI1jb8fuKD6qjK3frPYtr4bKGNRj4SJ86ovS5jCmrHL0AAw+ALxsKG/DIfcZsZDmm4+D
7UlN5mUsnHxLcwrJybo3FTaLfuLS4xjjKeF3kHWKjVhcdAnUCpOMRr9bk8F4qJG8sEIWEcw1I445
DQ/D5bNBxvpnWdGHzigbVGrZ/syLrc/2l4HQCQB9woWs0jofwszBXrdGg49dFndmPOpoQYY7SX6X
U3CtDl9qfLlzN+X3AhJKgP8ade0HgS5ZwxyOUReNUaOI+CO0TClSdvAZOTQgXehka8Cb68dF6GG+
ODe974T6N+OvTpWuYUPAJMY3vxvZFymHrd/2cVtfBJ1OZNifOavfnWQUDKGIt3gCrvv3g+kBN+RP
2CEhi4sKtPfpW5B9KQKWnvmcy4Gx2ososEFZGCc+oM3rFiBUqSe0q/BiQKBsTC+SEMXDIormxQy3
Pf6bnxIFdzQUFsGlk8Iuuu6N2VjLAtrT3Yh8Skb+fY7On7ul0E00ov7Q7J3dYNYRTw2eNHkU7s9B
Nt7bn0vn819PsYriIwPuuTAxw2Lvpo5KrC5emP7+Nt+pG3EY7+3+TPx+gUKsp/r1kKsAblpjO1UZ
XrzZoL7lbbOtnfgXepdth70AdzDNkx72Juyu+3WoQC6B56GIpo2C4+E5lc8TS/dlF79+llWUByxN
lMa0LLB503wFWCWvI/fBA70mS1BHjrJoejb8uLj0LsPbLDI/exf+GJ3DiL6XrL15jNVJkGU1aXuu
l7VQ7MjTX3sZgKsiMi/Oqte+t4dfvbO9aixVddMDOo3BptQ7dM+CRNVV9+IvKXfzQwkfvI0Vu7EZ
nWe0nUA6V/P9ovz0KmnwVN7XtcDYUP6B9SsOvEUnxt2SS+jUn6dhn5tYe5Wa4jIb6jrHeM5W3Mhk
2tUbM7WgWgV9mDMnwrlpXaWkvPP9nCwRpJdwl+98CFB5UNyZh+ewD28HAUPoaTirDHBSOlrP6DpF
bUXlNj6GdbbzRtKkuFhMmqeYPeY7ZIQHa4ra41k1pWVBfrCH19Jg7WBY2ct3LJ4ZiTpIhJCIXlw3
2wzBgzzYoKKk1rP7TJLif3LKn5AN1m+9Cluqzb2uqPBdq+f8swMW/8Lnx9CBHWsRLWnT+cV07p1X
caunoAzbS9xytovKIN+Cf/dvWBb/9WrAPC9af/jHah15NdetsPBqssMAuoHV/bl+3zu3J4Sb/xpi
tWaqmfOGsgVWM31SjG4m+pBrM/74SCVLHHmzRnCo4GSDoi1aSd5JI6MZfN+pR2jItImVglOGBDOZ
QPzC5eVFcytIeVruhcbn4un5A/YkgV8NvwrtZd6ywAgxvN/f51LGw9CfSxreGwL8LrCs0MwGvHp1
Nwu73tNiFMsbTokF8+5sH14NFzyGE0ZKLqwxPgdDON3ueKvXQ64W/sydttfDy5AKDA0PfMzsG93q
GPrbsEPKoNRx7pA8zRFWY64Wfs27sfMajOkd+SOkVV5uoXEfme3OwzfM4rPn4bmJXX07wy0yy7Xw
7cbYy+OcRMFBIbTAAX5MsGSuzISn52LaMnPr5fp6ZldnsNFAgRZ9JMjb2CzyuQ1vEzhpNAx+eee+
4rtDAUcExPjiDrjuLbpAwM/VgHS2CvmON3CP8ak7R0UxpC49J118muPg86Gp4EO1DBq/J7zr0i8s
0hp4MXmZb8cY6e2mTbwtiVHwv15yLdom9lVVIMciibGHPc/unIbpabx++wxr5pQD8TSRBy/LVu69
ZztZqGhz/eJhV2/l9/Mmfe8tIXTlYVQREhAf1lcHBeVbEgrMMYz6Ekd8k+hevgS4//Nz+r/0qbr5
a210//gP/PtPaJ22BYSaVv/6j+v6SX7q26en/vhY/8fyq//6o29/8R/H4mdbddVzv/5Tb34Jf/8/
x08e+8c3/7JBqamfb9VTO989dUr0LwPgSZc/+T/94d+eXv6Wz3P99Pc/flZK9svfRotK/vHPH+1/
/f0PXGlfxfrl7//nD68eS/zeVUGf2uLx5DeeHrsev+z8CVk4qBy+eGUBKYXNOz4tPyH4ARRsUQo3
gYvFpQNHm6zaPscv2X9iP6CpB/AvOkFou/3xt65Sy4+cP4EkJ0BCoYy5oEcc54//fPM33+i/vtnf
pCpvqkL23d//WG89XNStEGBPPF+4SCmtTldaFYMnApnYlnTS2gmL7QAhp2QYRZ0MbvvPNfJmibwe
bn3SYjgUYJf2IfCHC/kGQedVvptbrCnLtkrQsIQ0aRXedgUFh8/Izkl6nmDvwWZYlJvQgl4KzU64
GkkGnZdrH+KO+WzsZ52xTaXEPfzS1JaZ6DsZpSRR2QzPUBRgW1n7X8rS+1VTCAdlXN7kom1gBKbL
ZFaN3vpj3u0qIL8jZtn0Uz7QHjqz0xWszvOoaAs3Zu6k4yLHjJn5cMXtsEperal/frkPpw4vZC+f
Hu1JQJ+c1UlX0azuMi0Sxqwsj8CztEFjlaNsY+q7wJJ+PNpyhr2O/sv0LerjaKNBF/XEcZn2LZW5
x5LOn8Oo5KO/4VbN88irWz8Bv4AcXVqRMz21l7B3MipKSAQbA9zZcHWyAtOjBzBOEiEcO5WDDA/A
hLQXPZSIrido1ET2xPND0JX5lvUc/cqiaO4+fvGTFbq8OFTjYGwHCiHwf29XaD8W4wvebzL6YTuU
jn1Dm1ml89RVm98fCUVA9A7hWwwg7WrrmTP1i2FmSZ2TMa1nc5qiqarVlzwszzXe1qn68jVx3sFD
byETnfCeQ8bykfTgW4aOikwoO6UVODKw3TF5mcLVEYZJIWnIsdbagW/rrIdzCoonceZFhg67HmoH
S0VpmfZXG78hEOVrYHTt68U1worG3I/hhhY5lj4zreuD7q93RZxFDQkN0/V9oXdyeCdNPKG2YHto
hKO7rXz2mxzT9SDLQ7x6HRVmVZAPPMkD8stVVh/1w/Bci6o5sw3fW43Yh6APLA06gJPfjjOxUQPm
y5KAwPJOe+2zni2gInQWbn9/Mb4eaL3sRdcJB/vdJLU4KE4rGgU1hUdz15i/66X1MnmvXmqVWcqC
l5aBsWhH6gtHTfzCNvqg+remLgSUI8QZetJlJGFnUMF4YrZ8jAjBnmoc105mqEydGend3bUA8CC3
+A5ww6F5VxFs5LknF0BwxEuJcvIfbDOLve6gja1sz2FFTrcTNjSwaSAHgXdyAuIwsKMVNPcTT/Pq
JofTSwyKS2r2NTsaisgzV9f3thT44QEoGR5B82K1ChWIgRQ+lUlhwrWbdASCE6g27D9egaeDIEJ5
yGogXAuHsvUloG6VbWofTQPNdVQWnX6YQa/+9PEgJw0DSI4i+UUgxP9M9L1Xr1JxQgxYeyZ9sniS
dbG1q4JNMyH7hsWmu0XT8mDuCHL+YXPb/P4RvgwOxgSyPcTXNcsSxAKTOnhFuBTCsG9jGk8+/10M
GqDRwFdYQBGBpwVrsNXmynq3HoOaYRG6CeQ4hxhQ9tg0JwDLiyaLAQL49vGUApCAIPTm1IbuyVLQ
wIth7BOQCjTjbVmqLBpaS3oXGJRDhdoOaP+JOFVtpqFf9XwXykB8hvYp0CXaluaxzKQa4Yshy7sR
+EM/clptOTs+UntvmFX/pS9yT6TTJKpbq1fhpWC2vle93/eJA2ncr7mycwiN1V9MOenvTQMQ6jyE
1yFiVzKP6h6ySLu8GT9bxoA7cwPiF/oq09dynuxrV053TUPutdsYKYKvs7E4MbduTs2khLtExDLx
yQ/mB290oPbktQ1ZmIzFTWECqnGZhfwKos/D96LrQgm2XDY9FTUN49oBEyIRHGY2KQftGgfDBABA
N4GAEdh9OEa9DSq9EajvZj3PUWf5494tp9BOaB7iXk8GGLx0TX3tmt0wfSPEBF4bclqX9tyYbtwH
/qhTPQasT1in5SUkRtgWeM4pxiMakdWIlDruVZ+HsEDr623besc+88Esbb14ngj/RGSwzXP5GVzA
PvJDkNYybX8dFbciL4f+4qx0GIfKLq9bt8Ke6Nw+QRFOHb2yvKa6lJe1HL2oaWVaUDrGjuyOTq7E
xh5753tohDrtlfjs5/zBbr1fZS3uCLhCGz7WZQLkdisjgCOBZLVFI39KuAlcSx40hyWGlzH44zqp
KlunVgsjJvxlUF9QD4Gh5LyBeyncFZA57uDO6sNunm0s+ESlzVCjoGVnI/KL3GriwOq9u5aGczRR
i6DMLKFXaJVJHZAbgUzfnTtylZfu0leavO8csjtx4OJE32i7sLej7TyFqNRFLTGAZ2gKHwLiIryw
qA+pWZmRuJitS9cQt17GDr6nbopxMjcBfHETwx2+tCUqNYZQR23kV/4IB9iyY+jcGKUb+yM5QEf6
3snsz0IEFtR8/G1g6DJms75GumlcjaMcEWGLcLwDC6Xd1FhjyPeLYaPK4msw905CQ1pHo3J8jGxD
/1MWzt4w6D00R+88rwn3c5gH4FfXu1K3IAlWEwBE2RSVsoPlIyTL4UPWDVtrDM2EmLLaWMJ9dnn7
o5ZhEFt6rtIuKx8KheJSBoUC3bAtafS0VXY2JG4mgqSeKbua5gFKCSWvE96XPAE+1UBrLnP3ITNV
NBTdp8IygmvfCstkojZpNxVpf+SD99wEjneN++200UHdb/JAPlq+MlK/4QpyvhZNOlPBsQYyxlHt
GSQOGH3KYA8UjSHf+J0JeG3uDRAyGNvImDMZ2b1v4CpmsVS1o5MoRwMzUE1gzGcj/sosUAl3SgYn
i8zA//OPvSy/lqo3dqNvpsPgg5A+Qx4e7IIq0ob6WVLvyZ96qGPZAGTSoLjpFAHx0XVLAOznea9Z
cK97eFL1Xf4dHSRj0/T0q1G4XzQj1+h2sCigJdtMYzMmWvAyaqgVxGbZJdU4dcmUFYhUOc0+USKC
mIX9EVgEUNF9a4hs2SqISlvPZBi8m26Ah2FrTwgWcDEAb6yWMfBS+CBzoCKJFtZhcE3xFUIu44Eo
qm6BF3YeNGnQA2fFj4JaAvjx1geQsKsiw2j7TaOdVITIw9At+SH8sULACLutMbrWsWdheT0F2JCE
YDHmcyUj0CDMnYbqAtyR68ZDZxLedt9HRIQULoBQ9rc68z7gBApAo9EVB9jX0MewKeoHPfb1V8kC
pHyC9NeT1aFLryab2jHNNfYH72nFItswuzx2e6c5ThZjj16QBztQouSzCqvu2cqy9hMg//l+qIEJ
5rQpP4/OXB38cM6upj6z6rgoDBrlpsLHBEWpO3oKrXEgz+H8WeWz7He85+Ozw8dSx0pPWMdjwypg
mLkPhyRUvL66BoTzI+lLAI8NRe1DzoHzTEzHyLKjzEdIFtRNjjOoqfp8Z3P2Lcft7gF6NAV8NlGp
XZy25x7Ksq0VTghzzBmn8lgVndI8Qt0D2uDzWDHxydbM6xNd6xHe3VnA4KQyV818kJkhyp3IpF3y
yG7wd2zDqkRZL815iyhtTNLtY0mxotNuno18BAmiMu1LFysi+wYPHKOIAaj3GMQVfMK/usrMi3tM
NKySQDmSbhpWI8FKdY3ROsKS2xtjQzhFcGWIov9Mbd3/dMtSMKyYgUgsmUxeF2Iq0Qt3CQTNORtr
a2tURf1ZerxTiV+aGS6yFva3M0OEsO6asju041R7d44IGvgxo57wI8uCak7CqZJ5Qv0gg4UN4W61
K+waDX9tWhVsYXOL+4jgvmQX9ri4MlYdzThkdHXopHzuCow/u72ftN0Ia4Ge5dK9spEhiEQPsPLe
jpPWxn0zBg2657yxFIlb6ku1F6GdG8eMAaX/vXHt2sVJG0wQtjGlvJ2gopI/QLArN5PZosEDSLQd
SYba8ot9PlSkuRj7Wfg3lNSVn3Q8aOVGzNycHsWYt+Z9Xc7WiGDNeuuGwrsp2zWc92xjdDaqbJGn
Rq5+ViEtVdwjcvgyglOrxD6AUD7bdMVCxxMNkSVC14Tik9nRMoyU76hfsNFGRPCmptBgP5Kp/jTA
N8La23XgVJeedsJPeCao0CGMY7dmbWiChzTVstgL04LYfCB7uGganAG230+FjR6TCDon9aQ9XpLS
Hcpr1Zs5uaqqvoNsfY7cg8Y2RchPAA5lS7CAosQzGABoAKi2pXfYWCFCNQRylAiifCItDhoie0QY
QMWsGxP/0AfbyIZravitQMgb3eroDH4A22bYZLA4CNsS+tzcgmVzJsuM7l2ZzaiChDhKo8kmrE9p
0LOvtd1a6hZ83ECiMa/KrI3ROYbHRjfg5xvmOKo9osWsapQvxdTy+bPd6EUtsrSHcnjUBOq7vo+z
Adggw3mkyHpYWtdm8zzOFYKcQ8rmFyzZ+2zjh4Xm8QiNki6ilUfhuYfdfoGTBw3rLuMznhuOQJ+k
5O43XVZI6Qo8wLfebLMOZMERaj5KWjWNaO5517Amk89+LybzwLQL4nITmHyIOG0rEZfekhd6eQ3N
Tt4W/a1l1w7WaZBB7QEGc5GVt26TUEasxwG24kBf9EMfJEXuu/QYwAZ22nYuYNuRX8+Dm+DKa6J4
Bk8M/uT4dlM9GjQYZx6FAIf6F6jMTO0tcqXGfuwyI+DFLvRZwSpQq7oZT4IjylXfqQBMAJKmUBv0
pzjvuLLqQ+CpuTeTVo1gP3gCFJ7vfcF4s9VeaKBn6fUmngAWVHpoh0i5vZvROJAt7NqW0ujYoqPa
Ddl35TidvTFHGTq7SlVQnYiGUAxOEMEGLWxk2oLtbT5NFST+rwcHLoDuQet69i+hmZTNzzapGfIp
l9d608HPoE21YVUaC8jE6t7nIVaduykRGyecuaY0RTozFJq6yGhD0dJodg1qLGevcmwkRMhKnF9q
QvQ4wFtr5je+oYIgbpXXT1vYWvbmIcPcNrE5T9rficZovLQxNRexYLqyY1t7hfW1MzUptr3hqOEZ
WaoMljQBF66Ikabxv4Eqaz50tqTWFvJkDLgWPXjswbHzUW0dymp/Q0YRFruaQQtoKSE7jX3duwWx
LoTh1t5NnrF63Le6UjrJTDnbCSkGW2waUEvbSwh8mgAYdD3RSchapmPD9PLwnmmJVHTW4GNuKtMs
VOoi5NURNYOqTXip9XIHmNrO/pyBvJXvPW1P4QXJsHaQi0M4myaO7KmM55HheqJQtHR2iijnp+33
0/g4TuHUp3DBnmVqSWgAxmq02L1wNLe33UQnXPlExXJYs2S+ltcj60d60Y3Mz77NTieqWBqTWR+E
9CAJwiVDn19ZXn45y6AlqJoHDbngYTWLmNqtAeqaKyySqKLs6YNNZwNxOzTy1PUZvCo7OoTDDj7X
E4+6Fp2GyKE16ba4f3jwAzBIizyuLkS4KX2zxjXHDJvSz8DyFrcMEYPHGT7DlYnsQ6Ci3zpQwohn
7cOzJLKZaCc4Zwxgfky7oSlDp43rNq9x4PedYwKwZs2AVpp+X3SxV9b2uCV9Oct7fNAC7r/z5Avk
aqOnjfqpaZsZmUQpKtqkNVoUBUwhGwSifBp2VTm43g+/D9kTmJ159TCyQW0FOkIbCiHnLEW1TB5z
D0yvj6/ya3gQ+gqL3jsyoxeBJGiSvy038snx4WJA4wWCh7RicbnBabAZYGoOv4SPBzup96CchIIB
brAwTzlV+ygQPipUxaN2QrmAjHDPJtNfpeDf6kj+t33GN73JD/uW/x92JD3yarJPGpIJMno0C4vX
HcnlN/5qSDr2n4s1BvoOi7IBen7/akg61p8Q/1r4TPAzR5dgqcH9Z0OS/PmCWoYFIQQlFoDmvxqS
lvkn9AugcQ9A6qKF6Aa/05CEVMCqnLSYSAFBAiLjC4xk3anGk422nBAOtCWmbWMEwy6gAJ2kYSuK
L7UoyT2qJuau7GD6CDKi7ySym0Ik3IJi4dY9G9DOdKAOvfiKPxXaDHYInmAJzGPhbQSvmsTStssu
kF0S+0D8Su44+rd3swG+TeSQvm4iFLErO+oDq07moNJXhUSrNHEdMd0ZYVEeDdCLimRCPrx30JEr
dlpPamv52slFkjlw78XB1yGuLYTw8n4ymH0zdE4bdawzEUgtAKRbO/vitx2qxYG3AC3G1o9Vw8qb
ntTN1lJi2MKP0k5HXbSb0JzbSBg10hL0aiG2DvLzgLifR6ip9Me8nKCl2YbydihscUMofsAVXJDm
LKw20nPA2x5dXLXqgaQ6lPZPFJHLS2FBbVflA4xK2sCZ5CZzWvfoapg7Wux2UgBkNLbNd9LnZBO6
lXWcWD89TlZWfQF3uEolbm0krpFBbPtB9VesqookN8YiQUthOM72RI4TH7MUzcYpCt1epbJtcCqZ
YWYcWMPopzrI/emC8Zrv/WDUu7mFqGUBVnOCE5Ddot03xxzkg3T2a5pwOXuXAtJOP1TtIvtqBjP/
3DjImWLQ/qbblvv8iXjaiwckXxd6zqeU4SS/rSuTAhHIYBpgBzmK2F1juAIFmLm5grO53ceMZh2u
b7mNmzva+VBmg73aReAWYQHczZylkx6mxNR2uxkBVzEiVIvMZ9cpm5RmFfJvNNMXL3nDRM4MFGDe
u0lZue197roMZSkPx+GAayokJtGUVxFY2aS4FBn11KYqUHc84IAfrhuX85SSUN3BBBMVBzQPpy0O
JicNwkreNLbBLpAtAsgYDnYB8xS7wl2NKAIZcUwTeygdgV/rfdu6U14hjxNAprc1bgW3xKc17EAr
92KSMPHkVKikCGsY9jJLPw11o4+Et94nNyubR5/n1o+uDqcvOIzrZ9tq9I+qmZ4oTs/Ymxm4jxKG
nCgv5l9N0XQPvLNAk9d5kW9QpercO214Ory0mgFexBJKeTuXUGdMwtlj0NPVehihKuo3bDeEoww2
uMybQWI4bOpiNUBCMOpQfojdyinFHlp60NTCEu7DOgqRlKtUlf38wKQGpb3ppLC2oii8DCpBubib
0RVikaYqJLHZSd3vTCxKui3rigJfRIYc+iTKD/tHYUv7SjTT+FRN4UyvbKWb21fh953e/VJ0f10h
t9Cbhj8yukP+QuJcn6t21xTKa0cCqCTdLVB6JEeASv62iuNqmOXIfdWVlEPNbIEWTkR9SmORZUip
+Djc9rNj3338Ri/+cyevhFTBguAeqO5r5PKEYnZtK8BcF+ZFdyUSCsI0BMJ2IjU29ab84l6hWn9k
KdB/6aLglUXNDTDU4E/XSbbh1+zI3ISm4efqjEjaSY/nZbZfPRqOqtfTEFS+4PCORTUdhWnIkAKJ
a+3kvWA7EE33Lx4NibrH1kyhJ/aZ3n88M0undD0xEF8CTz5EQ3WB57wZ3V9SOr/At4Ygh4JrTlP/
qOHsYYJcaQ3pfE5o8YUF+tF4y3H66qNnqOqUrB1I1Kf13ou7Y5bw+Mm4yjn0xq1deQwBYM8AKu2P
5oV7Y16oHyix/zoz6S99pY8eYwVPyWgG7Fk4Afy8MWN6kX+bQ5iCDjf2Rbn17IgfjVjuJsAyxa7e
NjtU1C66a4SQ/Ba6KRfn0ckn0PplFbz+DqtOn4tQEAQM87L4gOXxXC09PtiDeGn9RdyeQ7ufIPr+
Gg44L4BHQC9dA6lcA2vB9BQ+A9x3zI1IAhZVmHvwamEKUn0ad+GvjxfaCV8OQwL+AiAjgJNQBVx7
2asyCJmPLtaLbncHYfJm3qqn5jjsGiNa2BpOCgMESOSSL+eERE9VBN6Ovba471Dqb+0KY5OtB/h3
i3Yq3WG1xSMOvtQ+OKk+zrv8HEBonRsur4xEAWA18OdCvP7bxT5WsGQfFT5qkUHSiBv2zf9j7zy2
HEeSNf0us0cPtFgOQFCFFhmZkRuclFAEQGjx9PfzyL7TQZATqKq7nXNaLLo6jO5wYW72i0ZKHTcf
IXkduUSbQ4UCCrlVM96VybjW9ccyzHeB+exM1wijffn4E8zfMOKj20h+QEGjhARg6PTnqBw0qkkh
2+0PL1KpkryZ648jnLGD3kIg3YzNJK3rMxMuJDLimAcUx0mLD+G4GeENyhyrkq+41X0N3tneNS78
BhbA6ugdvE/5ttiVr3/BhEbsmPkWp1DBcMW7jWz/dLQDqjRydmDy9Y2hecWt6RVfg133Xe/d4Nra
aH6ytxsXjZNlmca36+Sj2DN8SmpUh4aKh+qaVC2NdfJQb1vPuCutq7j0rZVxJ/2oruMXMn/43BvJ
xVN6q2za/I5uR7/6MVAdMTo2hLylD7JwF15YlELnFqsMAHoqD5fTecmtWpMpC7EXTBqN/bMWB37c
qO7HK+EMdj5f+7OLpTp2x8qmIO/qN63flmDdeWhAjjUyX4PBs6zn9WZdPJt0qsYyaALxUoR+cTqw
LEsGMjLONMSW9IfoeVrVXnYjv1afNdkrv0BTgj9/vEm/QzpPv3883DnC5W20SPqSYNjUB+byCrot
abGJm4Xr1NE1Mhg/y6l5im0us2bJB+7CumaY/wk1G6Y8BQovGbbYFDrG1rDDwGv1o+qnY5b5KWnz
baZxrH08vstB0QhibOY5wdLWp4rKOklKTg8gpgYdZ/IuMvbxEbVfxXz+ONql2xDUC7ILnFIgxubQ
k0MnTaS4TGe/n9YW/sVgFfwM+/N/wgx6+3aIQoL0dQS4eLYh5ARLbMBsqiur9OUNOft5HCUP+a6X
ZgJKmfSPTt7+wpLI/3iU554dXA8Yu5D7cSeee+T04xBHakoSsjp+UTfdalpNz9oWgvXnCPUg8y68
bleaZ7xUm3BtL2GyzgoXRAUCQ9ECnTiUpuaFiy6JZdTxIUS1e76puc/Xwb2C7JOrbfxiV+2j/VW7
/XjElw6Fk5izc7EZKj05SNxAtS/dDat2M3EHt+vkVhiuI8a2+zjehaNOOBDRC0OVRPB8Tk+EyGgC
u0dnw03r0cXgGax07VWqvPAhLy1XBE8EW4FISBXNOJmlPZhRVxOnrvr1oahE82uTl4qbZTpQt43Z
fHVi9UqKG5zz5J0UHJZ+wYXzhysXEVCRRiraHEfVHcqRJcYvyPvurkPvoDsgPdua68RI3axKXKz7
9tqk7RIZu5RKQtOdzpvFs0ttr5zKou9nbz6e/EsLjN+EYDGaNtSjzuDR6KodYolnsWCQAUD3d6np
pR7MVT/345Xa/AUxugvnFCgyzl9yLvncuwtgy9QdRUwwPmu7vC6R75avAzmiR5Z6Hw/w0upCgxdS
DnIMcI9mB3GeFbnJWoZNr+erQpPXpWLd5daSFuqlIbGCDYQTZYN4s6wNmzw9MzFOdSurp4/O8QvJ
CHkcgCZ019Et/XhU50kigkoGwhLIpqHBMP9qLfKfajwWintwtljpegp43o8jnM8bEaiWopAozFPn
2jZH22rS/DAobkq3Xuvpvzu0ZOsl+ZeLA3kXRj3d/PpgDviJECay+71uT34e//h4IBcjcLBg0SU0
HfRZhPRwnLopo4VtWfRPaQXH8M4+DnFxroTgEUIVwrZN/O/vnstqowAe0FvF7cJkRZ3z1iqmJ01d
Am5fyJ1gMcjiCANmSqlKlITexcnTpA1Gkzi1L7iQsZ/YbuhSM4wfHN/YjKtslYReEHgJ9iFLhLp5
I4ei+kn0+fkpt6HTqRbRhXyDta5/0VpyhXVI8nWpj3PhVDqNNdu1amYGbRS8xepW8Va7itNV9xSs
KL/9MF11na2L7n4p6qXPCOSUDhJ0DWhLYo+/m95DraEmBy/YDUoKfmGwPnaDB1pvYbVcyCgYHCpc
b0YMAud6GieTEqnFfVNxx4fui7lR1hLaIjWVdzfgotWMTf756EsP43X9E3Z5v6u32UJl5eK35KZF
WhPMsIUFzelPoN4eUO2sxLOr2ck3oS8haGK79X21WUonRLZwmvBzt4sHrQE8H13i+ebodUA9FrMa
pvvB7F5LxXmcCn0ThPEuMPK1Hk+fPt6OFxKY05CzjGIYw8Og07WnbmK54oERp67wtZLXuR89hItW
qhcWDkMkNUXkEX/Dt9/zbuGY9Xgs0oAhHh0sziyD4pS5R/V2QS/3jO3NDsRpEIIepQFqgfOEu+sr
EC0Dp37pC4Ypdi+UvVdGdGfK68YX2z9eq8U+u9KAutxbz8Y9GIW3uf3/7c//xRb43/9Nejzrfv6f
wxkdk3/+32RM5V8OZVlqdORubCZBG/xDxpTsfyHBDt0NQjDpjgIW/P82PzXrX1zeOHzYCAni/CzI
hP9mYyr2vwTJEMS9+MiQxv4WG1MVe/ndBkR6ke4Aj1EKOoIMMc8VgK+ZKSIBP+0bc6OtU3+gW1Dc
oOm1SdbOI/CpHZScTbOBRJDflnfIWdwvb5F5LRO1SUTcVdYvFFOsxOeHq3rssx6QNyTJrb1RVse7
DlL0ZkB/p9uEcMDdJXXQ+SlwFnH2jAltKdeAhhzehFeF3MxwRQ9O3/XrZFvdgN4qF07V+UTPhzi7
npuuSLJpIGDUXcXNa2wuiTfOj+35kOYVUiXusryKqfwLaRde3F60NlfjmvLzxlh4lS19sHniPETI
/pcVwFshxdEOXvedegWQ3OMWaPU2fzgiDMK19XeVEM7GOMvXjlZTaKkYI/29tdDLJcnRX4UOiLqV
7uvGXRT8EsnE+w3y57vZgBNgTZ7n7rZa50UTNv89q6ICFm+Ewal8tbQoLy4RlNOgCmErfFbuzEMH
rgAtfKiR93X2Ssvyz/n8/yRDX1r10CGhREPhEjnUbBEC7rOsQIGMLJaI5PKkKl2hs9Su+ms8aZ+W
hO7mqZr4XoI8zIOD9BeJrVk2U/d5c3AmAlar6F79VqZusRHvx3417lT6ZGik5TeLCYx4T82+2UnU
2eYOnGMXEVasEqGqXHtS5gpFK6Hq19yEa21hO4hp+yDe3KMrsQ5yXwkiq+i2aluhiChstZe6rRc/
n4ZOPFkoXQCerPyOd6lEbobgGnNW/9HeHHewVbbyz/yzfNdeN7eRL90vic3Nk1EeipCLOJsB72DK
zMI8DVhaWZlnA+pftR9s2q/5k5W506av/eN9LhoCj/aT/cXeSrvW4gvnnnlbtOt3V+n9n1l8z0Kf
N53+/AYV3VYkE8mj5jVhJ5CBy7QZB+euflH9w1q/PzxJPoSLVbefPNFyUjP37ysZisAQ24CmUVTE
Q2cuMCjbQ5pVaZu6MFrG/qGot+phqb0kzquTlUMMahxCJBbSO0YWpxPcQLIagsxO/71SD6vsV7NF
wGkNzuVm0e/q7CwDKoWvPBVgdqLQcjiNJsf2qAHOSd3D9eE+84P7xp288rnZLIv/zLJeMXnUVHjy
wiK2z43/kkOr223M5EVG6Caa0Di5MbTQ+/uL4yTMbKfX4G5BuBNGPFXQEA597ehbPjJ6XuNNv8at
vpVetV2//Eg6O2NmA5wfpXLTBV1E5Nqf0A7VkYQtPQMXY8Wvn6TV0gN7YT7tWX0ysAwpgakEUUTS
vci+gVToWtGSLtVcD2H+2eabragybbIKjmml7WCHHDZw4a6kSV4l8l3elGszbq7G2Fl1gbbwKcXa
O90J2KKx2ZDKQaeU2+90bUbdcGiPMmuzgQPY1ZFbGL4CdW80fnbLxZLzr0c0XD6AU1GZIf89jWYO
x8lowxzg81706g931Z3kg0ze5I9UsT/pjwvr9PzzEQ+CLKraIuef+zvJfaeXyQC9RkdjMV81vKi/
v7W1kHnM7qTeA6InvS7Zpc+b5nxOIVZlij4B3lJn/F8p7gPqt/gvdev6hUpC5kPLNe8hLWALr6+7
TZZ62eeFsZ6lMbOgswf2YTyCqE8Ya0PRuEOojWQ+0ncOolxoZLm1DYJuDXXh47BzWMrZWGeH2xHJ
qjYOoFL9+aT5UyV5aioO1D0kvpQSBgrNbnEnX421lz5pG8UT6QdaLYqvLCQE83aC+DHkb7aCdQX2
HGepXKOhWl3ZTLz1pKxVf9qqO2XT0wpKcG5fKk1duCJPo81OwdAA/J1TOYJvvKms63D8JMufCqdy
Fe3+0G6tPrjrosodmZEsui6tb4NUeqV9ZzTrBFDexx/i8ti5Nx1sS3WEg2Yfogk7pEsUxi7vWevr
eI+gJTpTNb0/+Uq7/zjahcWmK0CLkZLXuGjmrXB4rqUSmk6Cw+5tj/eMrS9V0y9s3ZMIs+Uc5XrP
scTkytFNGlteALhIVbcfD+M8UaYEoJHXiUwLWsz84D1knTQ4FRCe6LpZaWuciRHps5+VDdAKtPms
lbRaOh0uDAx3aeDVFsmkxYV9egYe8qw39IJXryE5Xn/YaeNNcFxaDReO9ZMgs9kDIwnPImdcRiT7
ZXtd8CZUqhZK46OlLp08F051gmEfTw9Y6LHM7pA6iescphKAIEpgIu+PVjY5zgE5aPKA1dLaO8/H
+WjI6LDPZQSmzlb6oLTHRsIilaYh7ynd9ppnZXuoed+0Kwl+behSOFk6Wi7O6Lugs80eRLSy07eg
fvAA9Wn8Zm0VkF/mLt8GT9ZG2hev3U16Zy6YDFza1yejnWU84Qi9AvvhhFxV9qZrIcApSvzSBp3r
xXLJG5Zslg8IswZ2Bc4xdPVnN/QhiYasL1EC1B8gP/rho/ieyTq41l+P99qWWr8o2f5QtvZKvvuj
QS/glbbXvYFTIp91tpu+tFtnZ6zKNanhyvQXNq1YvPPfiKIfZw+kBgwIZ+vtaIVlgzcRrVl09/3R
G/0Un4doVW3TG/X+7brDlu6uXiglXTrvDd7VJvVyVNzOrvUYn2u1l5kCUHDVqvlS7XScawuEo3nP
FxvQWftiJ6mbbFGj8eI5hRMiPWphxIrA++mhkUyxlkKDIKOgNf5teO5oMvmOp5arySuerY3iHzfQ
dpfKMBeOeZ4u/wkr3lHvXr4IuEgy5FA+Oo3hIsi9AT7cwte8dB6+jzFbcYYdy1qPgzp5tRu/DBq4
t8hrUhyB8y1SutVa1NCPN0uP7EtJ2snYxNjfja3SIK9JI3Fz+j0YtbebbHP0bURHQh6CoXeExbBC
e225+3J5Ib2b1tkVUOH6bYSDmFYKF/1NfGV8dnyqQxvQ/JjsrbtPdugaq6hctAm4eHZyRguAEA7g
ZAuno56yYIR0iDwCzZ4HZY2zlxvc/8AQ97e9DRd1xpfCzTW366C2ctT1Ejf4JO7XjO5I/Kl/RWh9
f/ClFUTdhdU0E98VGeAfvytKX8o5jLJK41YPjuGf01K51rbpRmDwi7vFC+HSunVgyAqRH2wL50W9
plEysz5wCtV+dJ+85m/y7f2PYC00aTW/umm32vPHo7u0Hd+FnKuJJorSJoXKpMHa90K9dtXDYq1S
nCTzw/V9jNlJUyRGhQII20LaHne6H+6DbX3NbvgLrg5Lw5mdLoMqF5CTmcEk+yqrv2R9wSHs4j57
P5bZ0YKQtKnEOQFEQRKotJ9+NdakJ3AVYOrH93A//fGz/SitP/5O5z0B8iBEKXXaS0gcnjUfNV2K
gAcF8Vt9BIGZaCV56c5c9xi9rZYO6Qsn2Wm02Uk2NvZo8AbDVPHaFNYCGKp4+ZPkmSvc3jz5izhA
I4C0/8NBzk4xZyrtqJHfBhlu5WkfP5grYwPs/3AVrxcNG8RiOF2X4j0HwkIARqiNzg6u3ESLBxpP
zJtaKVwHyWnelty3PORJ0hffdue7+yTcfKsVFAcjJ2Jw48O0LuFX6MXaKlbR7/JaXyf+0VOau8Oy
I+iFQeJ3jBIEdt4gjWebb1IzdFPFIPUMgkH/4uAM2ES/Pv5w5+mTjf85jQGsj8W/ZzNpKF1K25Qg
dravVDKlLtocknad5sbC3X5pEt9FmqNTzBZvAASVYrftP03NbRs/msFSUnZ+4J+MxphNWeM4yXRU
idHvjzv5U7BT7/Jbnh2LliHnp9VpoNlplcmKHhkx1hTJeFUk96P+6ePPcvnvC7keBDxFYeH0Zj52
7eCYGIq6VfI4Njd9/Prx3790TBgcShp8JY4lMC6nATqr4VENzYALS7rD78P0Jg4m9H102pXVbX8X
r42dtFtsHl5YBSdxZxOHPoIyxfXbFwo2zX22jyAu2U8O77VxhS7Vtv285PWxFHJ28B9K/GXqhJAj
ihGK/Iiyh5tH/+AAPBnY7NzNjbboIefEeMiUt9WTcC/5A9jJ7hbPowur4ySWGPG7bFUtIFiO5Mqu
DDOkn7zmHnjeqtn+sA9ejgzQ6rjplyhnF56e0EDerZhZFaFPBr0MVDHAa+cLbsF3gtAYPWpe9ynk
yffx+lz6ZrP1r0hof2OZyvKkZtaM1JTs78USheNCQgp+A9ISxWdZc85aa9rRDJRhMNllVEkl19hC
ZN2YqB+0dGKhzC7UyS5lAifxZlNYwevV7QOjEq/3ZqdsBTkto1tRLaID5lAkcl/GBvkM/3LYFGfF
rAE+8WEIGVvvVSwUaxWMvvyt5o1KIzZE9NCz4CfCxBsetMqVr5vHZRdv9cI9DaATbj9wkgu17y6g
NBsHBs6EP8j44e6sRe/e8jGLeJECz36uVz2WDSL7V3nk/CVewqWl9P43zCZdV1B4AX2DWTlSXpgV
dlmIJN6ie/HSUGcrFk3J0THFUKF7gqFRISNFaxjkbutsBOzLeP54h1w6A94Pa1aCMtFJKjqUx1w1
fB6TT9bSqXlxc6iC0QDDyQQyPRtQzbNxaMUCsp5k6tYvEUuHvugXCXtmH4Wr1RI653JElYIKlVDA
F/NLD18kU05VTSxZe5M+qp7zvbhJPYEsMQZhVrT6eApFbjPLIsHp/SfebAoDJcvIiIgHtW2tbR1f
QAaWCdoX71qwJODE6MeeU8X0yEJWSSZO80X6oXvVnYL6DKbyK3M3/ph+lz/NepX4h1+LNOFLM0ry
AGJWdKDMN6+B9xeFU6doMhq4lQjjQZXiXW/iPBiDJsv9fHD7q6Xnx4UpPQkoVu27mwmxb/3YGbCv
D8nXKvoqW9u2fxiOPFLJ+Nh8NoCQjz/i5TEK1W880Dn05hls0oDFtiLGKPxndE9bxV8l70dwxwmO
XfjSmlkKN09j80ZzjnlHOO1JUI1EPdR81R6kjeom+4O3dBFe6AbTwWF0fEYkhM+0i21EPbugJZ4o
DxlXgtKU7pLtP0G2qKeRZtuh65K6pCcbvwGTqsBtvxb45Zac0NIE1RClpaWc6cLRzLOYqi3EIgY3
7xUkuVL0sTSKsYEk+xT78SZ5Sj1UiwEJ2VeI1AIqWcgs5hh9cTFCvaNQQ50RQeb5s8posigvOoKm
L9YX/cX5Hq2D524bDvQnBc5y+maVbvqkP0ZfF0+4C+8TtqGts1ThDtOtON0eyIk4Zhm9DXigeC9y
X3KorXq1OLUif5+dbSeRZrdeYcMN6QwiobYMM194kqVIXcNk2i/GEgn0R7FmN0WZBElWHwa8c+46
4QGFVC6lPfV5Et1efAPXi5vw0sJ5P4+zpXqwtd42xDcUit6cNjbeiNJqog8hYG3O5GU4HjzTf/AX
DpulaZ09l5Mj0rrTwFDtG3sPbH3/p6JoXi1791w4aYSiNz0tFT9OSHGzaW0cozvKMhJHwheXUtXb
J9RuBkAD2dpZ/QPMgDAeR2EeoswFefk8YL1KDjYj7f4G0SMC/hJ7In8RrMJldvfF8b2PN3sKRlJg
oFFDvP9GCIZ+51r+4JW7BqrmuPnb3+50fLN3oFTUcT+hGISOvV+B3JN84zaOwEMYgjO5kFtcyPVP
o81uwjDXg7xToA8KmGd+39Kp+9Guqtu/0I08Tz1PQ81OlUHJiv5YMDARSkBpxGsQ7SV2e7T/B+VM
otFxhR1IwZva0OkZpjZOfsh6toDzNK1MtPQpGyAEoMIyWuqOizk6PViEKQACOg49XuWM+jgYQ1ma
JnXSWH2VEGAO0teFNXFh6kT1gwoi7AAhaXM6mDJxOqnq0O0VCdLUCXDOFjmulYq+H6j3JQTZpTV/
Em92cLW2VrS8iHjr8KkQdpW+J1SDO+T2CkovfyX5PD+c4fRQQpK58rAhnPMeI+sQYzhFC6nfBxuq
PNt81W3He6S4wDeGtruYsFya0vcBZwvf6ZDPLgMC6pv6m5jPEpN4UdvhFbRa2mZzGwJu89PhzdZ+
P7ZqGulE677g/Lkqv4pHVwTaoOYBNl0Fqyrx8MJ8HleJq363LL9AsKKU3cXO5dI8zy5cB7KWndug
nPRN9thEVzA/I9f+KcRvWhKb4w6JCu8frN73Uz1bvRQ1ykiTGHx+PfokvnvHdz4J20V527vGz4Vo
F0doCpYKlnImnJXTvVLEmHZiby9GGG6dlMQXFPnT216hc/L94ElL5dzza56PK7w7eDmhKTAH5GhN
VqZFqom1qz2XyMPd6n6yjm8OV+UPBMkFkg1rgKWs9OIC5uFngKGjNjQ/4EbUrA9SAWS2WaXfhGoC
T9DMzV8UX94q984CZ+zSGSei/Dva/D0xaHZ46FFoc3Xhx4SDerkEcL44i0KlBCYyCe+clFZHJahO
CTFSqxo2TSF5tpzvhqleLawPscJPTmvYgzDGdfFfwqhmthU1HQ0GAwlpSsrNdQ54qtpKt5Kn3cS7
fsV7c4NNzXZYavKezR/hTBV4JXBVMJ1zjArOIrITplSPcBR4RlDebztlvTCysxl8i+EAHgX9bmnz
d0oVNIOcOcSIfwu/UdigN2gqetaDqO+8NdQW9/bFkLow8ALSBJd4Vp9H5h4ic62EruLcqMdHI306
dEsd0UsfTHD8KfIAQDsD19MzRhzd4IMJFma8jfc4YVKJt26Cp37V76CFeLLsLTFsLo7sP1Et8UZ6
VyI4jIEu5ccJqnfwVEbbo/pqm/uPP9jbG262FA2k2IAxoxmFaOds9vRjK5nmRA08+HrwDBc6T/xo
bAWkA3valXFrbAY/uup8edVtjh5o0KWTWZyF8x+Al5xp48gDy2deypKPiEYCu/td+8q6NJ7ZD9fa
ut0gkodQpM99zysFaND42YkeUHBY7BCcPTRh85omTUOV9YrowWwvFkFTd01k/NY38Tb9N/ccF4zN
39Xmonh2Gmh27YVD57Sjrv/+01TPVyFoXvIZaVOuoy1FrU10vUR8E7fa+dz+Z2yzW09yDlKDLe5v
q9o3xXMRoDwetwi4qu7CMjoHWjE4USgg8+RoAShzulQrvcuztLZ+d+rLKgb8Rl69/rVR78rhafCb
v/CwPa/azyKKu+nd5ogyrUWC1Pot77FCXCmf+c91/IlMIip2IMvWg5+tFOOW999u3CMsv/jAvTS5
74cskoB3P8BO5CLqFOu3dgd6Ezaq6R2zh0d7lV5b3uE294v0DsON5Q1z4VQAl08GIVsk4xx6p3ET
ZQzVIBIb5g/wFl11H+MOYBLy1vZR+F3OxS8N9X3I2dItxhg7hcJk6cLD2yJNCuqr26a0gKaHcqdS
cB42y0nb5ahcI+RRUG3nR9OkRE5bsXoR7HcDZReH+/q1ivtNFywZj106gzAGe7MGQzxmnvkHTVNU
U2z8TnYQAD5Z6E/0u+UT4Oz+NXlZgJkGCOnYpOOzDxdWIQh8Vf+dyV/z9lt7ePj4KD/fg+LviwvK
4F+sj9kezEPwLGo9sTCiZ+mLoPhM3yUq9dKD5pVP0028iFM7+0KziLM9iK1KptTF9Bvwp0BFHDA5
Czs8vPobLVtI/t4gbydnGRro4hktWNd0IefFyEYaE7Wpxt/yRq5ETWljrbXvN906fMzvRcGnQLKr
XtktbxjJKzYSKk/yGguTG8Prr/FNe5KeF+b7LMt/+0UQwQUmhM8pZufdATA59RSGlflLvxnW4VYY
jqOT6za+9NbFWnrhn5e3sTOkQyl6PsiinSXbWey0RtXov7p1cSu2H0Zc1GOqzdKNeL5MVe5CLmLi
gdJ7e5i/GxaUzfJQ1NOvqbyr8YzrlU8L83Z24775KQNBp6VELj/fbY3TDGrtNL/EbjvcxZviOtoC
eF4v1l/OnieUBFHRpyJiGBf6cof6eIwkw/55QK5//CQ6yPRxYZgLGs3SrJ1XsQgmNJPoICFad2YC
mWiR001F+ZNRdW69Ee04boJ9+xTtF5/yb0+d081wGmxWHMGIKcBFjTT00B2rl1ZDo3p4xG1FlTvT
TS0nSCKvmqQi/JKFiElXW3OoutJcVWkaZBk1HLUVYjC4tRzU6tfIp2r0zLNKKQ7ke4VpG4cr6VAe
QnOD1JCsgHZqR0R7vxqDU3b5a1QdnCilkqwOOBOVzdBF4a42onS47iZpKrdKkZQmTBqjtrWX0cni
KfLIoDMdEZNxcpzey0ZkzZsvTV+UAKTtw4iviavjIyTXvhkbvNfxS2vK+Lt6KCOMpUsr6NpXtcZW
I0HdXdNCHI60OvcnHVegKzOTCtCXaVK1sHuHJG0jDTMLSQNyHqJAb8BFJG2JX1s9klLZn5pEGnAu
qrRJxdRvmqz6iqbksdqBj+Vgi70a2p1jrCasbRzdPWAjkxs3oYqeXOXZsWJF2GINmjLeTb0Oh8yL
E1T2KzeOcd9Ce1TC8uUnTifbmg9x3PYdmuGfoyCyos3ROGIs7B6EY+RutGxVeMsYea8aayscU2z3
NCe0pPVxOsjTA7qThXqLSV+lOW6tdxFdpiRUjOeRb6BvdexHqyf8XALzrjInZaKeUdTpEPsHQ9IN
LJ4aXQ8PXpqo2IJ4Y57I5otMB2vY6cVY0eLXkl7S1lJVhiGIfKfoNlozOWqBOVRpH3lqR61hVr5W
YtS1b41RaXZR60htiZ3PoUIPLJUCM/lpVXak3I/1YNiPI/8HpXTlHO/kOy3HhIDMzHLyu64LU+Wl
za0EfVoH3fXJsyoztDd6PI7ZtJ0OTd20bmwdHcxChjapWyAZspJRUjDlMN01UlIdSs+S0rGJvcIY
cchah6YRKtXGLAwj+pEd2pTPEPXa8U7uj11yOxWVpN7qOKBNpo95SyM9jjF/DWdJvpbkVZLi5LTQ
+HKaieK63Ker+ICqUHmV9UEmnELVRJJqt64L4XgWJL3pa1GTDdcOiInuyg40tftU0hfAayHDxI46
Ux5iLoM65yE4Jn4mbBrWNvrx/W+7Rg2t29hB22j9qq6YZX6u0rY8Xy2Ns6mJ+vihq9suWOVj3Uj4
rCuR9jmSg8PhCbPCEChDYtqT6XaTmdMK11JFjb4o+nRo6xXmUwme5Ad8f0E3RVb1pSuTtCtc2cxk
bF6kGrn46xZHBc73Plb6gCp/U8W7dJRV8zZPWnx7KICwzGuvyPrc+tmWjXIUwMohh1EP+SuofTsy
6+YpN+rC2ptpUOWIzcqSpMcPB7Qn5as0iptRcie7SsbhOU9VI6XcYU9aeBsmNp488RF9qv0xiU3n
Ro7M3LxtMRlM1gY+R+HvHIO9KmfR4gS2U80kkX9XMR/jto8rrcKZfsAhDEcDKUBqGSnxBgvv2zaf
8lD3JJttE6xtvRv6Fy2S8a1sIisw/WHKnc6zcVabMMrRQyfb9okc18IPoyryETd3dpTsBro+RIbb
JPyFNQ6cg2m5LIOxNHyORPT4sXFDHm3wjISDOKa3hhEljNn1aKvjmDvrCD+AArsLs2jjsa7WjqS1
/CMuHmJJbNA8nUKtvm6oDZk/tSAawjWA4AFbUiy/6juj7CNU96YaJ7sbHeeN402CzGxUruQmk9S1
rvbd8fGoSVP6VKCYg5JDpBzj4z4O61jZ4+Y9BQ9y2DvJSyKHNd50FZS226KsraO1O8YwHA58c/Ql
PwVJp01QSi3M9DAAsjCYgnsQGxiQxzGb5eOb/0JmIVSgLQXeoKKDtZglTPGkH/WIK7IIb5xo2iuL
dZqzRN6kyP0ugvgF73KXKC47WxlTLmFjrdzpe8QwfwmKU/xH4z1xlY28RhgbetViifk8HTyNPUvv
JXxzpeOQ/qRldq165aPo7EJfxljLPe7/Anxd/L1ZDkDZ5s3lWuhrCMeZ92MdDRS0euLpm2PmybeH
ner3n1DS2zseIAsU3XUvXWZUnaf8jBL+GFopaPfDJTyNipWmrpVq9BNFSGT5JFxjiBvv5dfsiwBx
Hq8EEUdedEM6x1SKL/su7my0GESoSn4IfwrJJd0XsiwoJ2wEJfovvHfPyn2zYLOFKluYbR+0hE9J
I+ibbLo59FbBGZM2QBIR5F8L8dilct853kLYsKMmSt8Lj5+zxHgyA7zO0vCnqBDZL+Ye2s/aCNDk
HXzIc2+1BK3cBp+XR3y+bwT+kaxfxy9HtezZgKusHdRSAnJFHQNBYF+DJ7kM7zpfsTgjgcQjGaeL
SNHxdO0cnDyAM2z/cHSkHTsSG4i2Dsfux6fMUpTZGTAoeB/jt/pDD+5zOqEYf8bV0/8sxGyrpylS
M5R+fpQl5oF9qLZ45Rj4zLZO534c6a38ebrLmTM6SCjcU3am83o6Z0MpmUdkD3+YX0U9XX/hTu63
sFotr8c07l7f0g/F84dU3F0UJjo/rwGE8aaRDeGecFbMP0hVOEht/8P+qgxX8da6StaKhTQRj30y
0Wxtfw5uF/u+54+206CzjY5dwbGJ4+5Hft1d6/RExaOte0Er211e9udNZqEVDOaX1y46U1BHTmd3
jOKcfo/1Q6CMZR+lwYmarPMt3QGJ2zgG9utL3/PCnFIvoHSn6OC5zjABY6YMbdxYP5Jds+t193hn
3Xafjdt+ra4PPtZT4SpuFmJe2NzUlcTlJB6oVLlOB1nZ7OzBNn7I+3CLCxVyT0DwluWezp/1GsUC
RAJly6GMNW8G2oEx6Vo9EOaPRonlj2vw2jeLL+1LU/gu0LwP6JCCmZPck+iDDJAyas2hD+7duoFB
2OHEF23M74vIraWgs5USWLHe0dwCnK2sq59CrhIy3JeKYk+zsW//Anrywj7ALU5WUCSi84Sh7+lX
a41JnpRx4Eh2XEEmB3gX7ziVuQYWB3dxhbyLNSsnBD1VmtjoGVz5or+oD+ZGRAzug2sh7tRtpk1D
T7dCEGMx9Hk+wap5F3q2OOM4bWs7V9iB9ma6Lr4iA+rp7Q9B1+/Xk2/YBTcfavS3zt9uXrP330V+
azC8yxULo3NyJ1R/VF/Qau+uj7S7+t5FrbZyo+1fwB5duJdO4s1WUHXopYPaiUm2MeJapX4BvrkA
ZCzmOP5ioAW8uCnPY1IrpJPNAccBADT9dBEl3WBOrVx906t1UGDg/ThpCzoL5/tCRGB50oswz2U5
jDI+RM1Ufcukl5gykWFHq4Ub8DwCvD5Z/HyQ39yCs6xBaeqSytrhGxrzByw2hqd4b2PrYW1isOFr
9sN6qSd5OaKjmNQnFeFXcDprQ4Ub+VFKv4V0eovnZDwuHMgXrh2GhNK5mDSdftnss0StwustTr+h
Ei/jAlXfoArxZLrGXoPXkd4ttqrE/j1NIk7jzfZ32aFlJSXpt9LvePeoD+JEOd6JZ5EIGm8qf6JJ
t0wbWBzobCYnSxnMTEu/ibwSw2OBtgO0XF2Lp0J7H+1l6/nj1XK+4FmF2ExQYyBlOktZQh2SJjA4
DBjNewQpwxErQrny/3YQG5KCwUtTCEvMhQ2bll5AcKi/atUujkbcDl7TcaHdcd7MwcyINhEvAWhJ
lMnnM4cmUV8Vyqu+GYAOdsKkTTxk9VXCrVfhaCCgmO1SI+xcKZWwbDREBEVCdLbZnCzBZaCsX7u1
hg1Ksm62dMNuOl/IsgaetOxYdXbNzQKKvfjuFJbJv8Yur1+tOwWZg2Jj8KpTPAq5QCqW9rWYs5Nt
YAEe0tjTJCikKPNtl2oRdmDVQczptUAYtOv++i8c9OJA+ijMbLfVuSGM2A+vIqmMXjO/21Z+ea14
2UpGK2IxYT7Lu2ajmq2UOkvHwiBcspO+oF5Gwjx5NSqJi1f12d4iEDLrKquDPBJ56NNPZYc05WKd
ICj2i/zAHpjDxtUeBAeBS/pJ6b12KWG+8M2ESoTBZkPO9rztlw51cgg7skrR4LdRPBbOkH8/p2S5
vw8jlum7ZThlIVa2bfLDGNbxd5oeLP3oDkT31h7WIo2Vt0tNnHOu01tIDdQNZwiMldl300aLxAeL
CM2VPZExI4mDmPSbYq+HaXbgAtnbjEt74LyNeBrWEcvp3UiDWsmjhrDRTlsfKWvUCG8Err6YepxX
bGaBZvlOWhTaoDTJj/Cb8UVgAy2/QnfKV3yVXbCIrrmw6SDIQN16U444gydjiZuOwyEmXR46Fz+F
leDjGHu9cwHz/AURjovz+D7gbJfnfVuXURh8F4eJsCzt9v01LmMraekmOMtGaHcDquHlhvKqxiY4
/WBVNB1Ry3O+yxt7I78II9HUC7Hp7JEXEdWvJdrPUrzZwGAZFbAzte+FTupdPY7H/2LvypYjRbLs
r7TVOzng7GPTbTZAEJtCuzIVesEkpdJxB9zZt6+fg7KqS4HCkqqZ13mpsjRJccP3u5x7zvbXr+e5
jXEyoNnGBxFf1SM59ELW2iPStGhFGdfm2t5NMKHFqvm0y2aXMdwscNNPcinAB868x962UqhsTcaQ
DUY6IQqz7dQ9uzxvZ65H5JWmRhQDfscnxddIlzTWFPXFBLVrdGuznWEs8O+eWxngNiGiiWzQhNk7
3QkDd/PIrCAyDFYpVa+8PlmCEZ+xgF4v1P0BhgFF4RxkUdrqOGZu9+LeNYD6ZLeQZ/DJkW11eKbD
hMte8KQmPYH58sAgWMTxpKDrc34JQrwzLca0e+kf9RDEpkH/TdtPROnR9UQKwECHh3o2kvfgbqe+
2A0b7iPzfGnfF6ullrPPAHk4jh++y/xmrMeByKzoXiB6dNH4fRjtXiy/WbFbAXmaKMj3TVAAi4it
mnq7HvnRxVdoOlqzzXryDWZXZqTT2lRk92I9cd9aO3D40B/mBIC1eOltHL6aN0CB7v5Cl9iZ2xN9
THhdIZ+FjTWHWrkcYlWsKl6mBADbpIH0h2Pvx7fvwIxAvf31DfB5l6HdflLMwguBtZ9TVRsDRLP1
MXnRbOR/nW8mvfv1538OO4C/QCcMlCyAhtc/cUwVoG2Mkt5+rsMxHBFp05W1pWvDU9bon98u3tCf
7xhNBz4NZWhE2CZgpKfnMjZbYCJi59k5jKEB9lTngl+aPihyl4tMp+4y0DgmMrGAIQPoBQ4aOGGn
pswqHqOxqh8nJB58MBzPfjO5zNA3C5eI+04vtHdb0IHBArmIU9HwOtuNdWQqZkf6x6RFxlDZc9qu
8vR6YanODAhkhDqalnDbmGBXOx1QX0akKVP10b2z0CWo7fuN4Y1Q0oCzvF/kHlsyNm3MD74PR1Ni
acAY+1pCCjq9gvfzWGxTqG2n/qJffnqmfk7fx5HNlqp2uAYhNfWRb+WtDnhaZ1y7B3MnVt1euW98
Yi5hcJdGN0NpGvXQ8SFRH/UraweCjh2YrO6miYx3y6HU7Ih9Ht3sLUJ7lmsmGJ19NzUIFpCvrj3l
MEHf4t1fCHKWxjZzShogfdpSqI8JymI6xuYE5KoDQTE6pZZJY5ZWbuagMEkUJcJETsaaNdtBQ+Ni
CHVwtCdXf2EqF8Y2V0KpeFQ1CqaSfZ1UEvjVRECcXbhQIwN0bMn5Whjb/FDLPq9JD2P0uQTb8U9j
5hogXgSnbPm+Oq2k/r5NppZ8uOV4WeZXfV8Q6aaZ9pg5aK6eZlMo0BlnPs8mVH+QPrnBJgZl6sKt
cnaUf5qdd07UQ1G33FEfjbXyGH0t0JxvfE89ua3B/ecp23qptebUjfljmKhPgwEMTro+257SaEqt
hz2SrYlxxwGZu9B6AbxQ5UH+eqkRahY6/m4OYQHRNIh8f8IrAx5rCtrBe/aSDNnkKXZMKAZp+7LE
vNZ+hhyiWOb+PH3oftqdYh54SSj0IL92en/WY8EAuDKQAZiSNTzUm7D1u0BbxbvECRfW8NRL+Gxs
dlkDXw+Eg2o8NgPokUcExlyAjQcbx/FIUB7+ijDv2Vvt4wBnd7Z0OO9ZbzzS1HPAdFL5wOKB3PQq
8pTdBHP/X23UjwZnd7ZjyXhSLH0c1k5y1wbqamoDVa/r9uFdszRccnLPTCoEgG0bCV9sG7Txnq6g
A314YdXsWLZNu53I7FSr6TYLK3fm0E+UAwiFdNSuEEucGkmSSsaQIznad8aBPk+OyrRZUIt3bd96
nEqrHCWdpQf3jLuC2iO0yxBHQMdjHrsYcduKOjMfR3vToxGaKs9t8bQwsjPn/MTGdJV/cCCUtE+M
ujEfwVyELlJkK/Xt0G6di2xbeuPTFFX2nQd9FKcJ9b9ZNXg/ECfGZ6dP6+KyYJb5mAcNMnDvZL8R
tO0RzwJ17g8b9W8Smb1bBJGKRZB/Q/LhU8K0N1JW9X18HKLVsNKQM603KM1NRAB/hebg8wLa6kTj
N6We0cY3D0KiQXMaNSmOlvMt1wPDfmZ06V34/NTCBDi23tlMkFCZnW+eoKtmrEtkgJNLELxPDKMt
5Ke11fj0Fw735+vy1NrscGcD1LHiZrI2XWBQWtrDt/W7bRYu5WY/70tbm/gv8QJNzDTz1CyLKTPc
GlNXX0jtwk5u82zwDAhZqfXSpjizSkido/8ItI5gQp4nVLo2HnicdkdHrqP+Ou9XdrxQUpwliKZt
h5a1DyZmN/840DanSYd5o5ss83g41fuUbDWxeYBkekmY/NyIIDAGagMoJ6A+ML+uaruNegvmkm+J
vLVQPOJLUc5nfwQR6cSjY0z//cQhya1eK3mL9iWQvlDwCtAVfZuExeAvo7PRXDI35XD/zCP8nECA
yExrak5Bsmh2U6StMzgAJB1T9ypJLmkGVjmgha7qvPQKtHSUjp86ZLVwN545W4jgdJxcYLtwYcyM
5rBolFFzrAOr9KaEr4s05SS03qI3bPHhPLNoJ9ZmeySuuUxSpTlaiUdt+EDI2Aeo6BwBnJUSqrpT
RaJDtujXg3x/RGYziyQJ2mJQ9YZ2w7zHylJSdTDq9ogeBdz4IO+6BhgRnhdwNRdkle2yNXywre5H
e9fxXQsZ/MWRn7lVQNI9fQMwJKJ6PAvLywTENIgY8BXc1ymj6fothGK2Esx57fHXwz03yeAvMBDL
TUpH7+7Sh+fO1FJZQO3yaOLc8VeZ4HJZAictmZito+ZWmdDq7jjwbcSBcsy21F3Umpw+ZL5qH8cx
fYkP4xiqLs4hn/l+obRYMR5OqAvF9PjlFLGm68U75YwnaYOP5c+pm939spVWmYrJpB5WJfZHsgbS
cSq0JwJNW9Eqc4NfL9aiyZlvR1S7dvoCq/U7t4066aM2YZ9sBvBGdptahP9Hi7Owp3EK6kZV917p
ZJus30643N7vnK3m67CoiYViyNmFRD8oEC1ISkE65XQhS9AxNR0M6vyWRqious7CJJ7bjuBHQFvt
JISExrFTA3Fix1BK64/KsAflmt8XtyX60BembfqW8+340chsb9AWzRcqHY6aC1GK8h4NHt+k3+4n
UrVBB1HIT4h6dEvU5Xb3czP40fZskwi7q3OQqx0r+I9B89WEiO7UqqZeRXeo90DxaZn07OycQiwN
LywgBRApPJ1TRwe9Uy2GY/TgrKc7EsnlfhfH4FiLgO1q34QfuUGxdFVPk/hpkv+0OkcJmjpDG1Y2
HB1jCJRil+egdwOEaMyW3IeZKPH7a0vAIAdRJwBlP4OshGqKflQIToH2OAnNKCuJhmXQgrGdftuF
6In106d2VaISmQQucizNj/hGLpVuzo3347eYHQ2RMaRRCTnWjxxlyI294WAv0i8NFFCm2k1xMaLw
uuR3nr1zPlqdrW3CR6R9OoI7Z1IKiKETN7k1Dqg+ZMhCbcmxObd7P5izJsfnw0WuOIRVkK3G2/eu
6ePrSLL743qqYLdPuc8flgpUSwOcByUM9IRZYmFawSw3yZS3+Y4eSriixibuPRN4nAUX49xp+TjE
WYiZC2O0GgyRaTdKF8bRN64vXNvvQf78aHw0MfPUSoCOJDCfR1VT1rlV3zFAjkf+LSkuZFEGw5gH
VPagiVijb8yT6EB0f9Du0sxAYdYMIUmf0C7vpUOxEqUfVaAOcXZ5vR7zveFep5oRMHqh0n7D+rDi
XyGkZScHndzE7VEdk1CxzVVnk4VZm+Gl/jiE4G+GNinehzlOXqlbU/KaIOdQwhusRnBaTYXy1ANl
M7tPNyUC5KXdP23uz/P4p83ZPZ6kbZuPmEdwLmw0KKaUEJNergrOmC5+Hxp6AJDamEKU+RbUrLYc
m4EgeEgujWfyo1nTlXHd+mrYhPSmBLpIWYO5H7WtxFyUVli0PtuPXWb36AYmR9oFxi4P0ZHShGiF
zNCg5iN2PsgtCIsOuscvRqR0qPBEt7C2Zw/9h/HPtqui0SpHNfHYJcQz62cWLzgVZ5fxw+dP9j9c
KkPWVKbWTLx5w9Og3xokdCu6ynO2UhFIa7rvDG8LHsDZQ/7B5PTzDybbmBSWxKTWrxMz7pS/ZQe2
msgaEKdNIFAWkNtf21yaxflmRY1XIxilBuLf3EJrbbWwTLNWlZ/79J29fOI8nFgoTgdVMMEtxZwu
50mxCD62fhW/WJ7mm0B7Ij0NrEqO4NANyFLC4NzYPlqerWBiWDyiUsfhd6HiYm/ekZJbKLoACMdR
GV0s1E+b/vTkY4TgBwOJsgno1tylMVHTKBvXeX/20FSBKn2yjjZqKFbDZjGa/7xZnIkqASBrXMyT
3vrpvPYNygDJmD1BujcNLQs1Xx7Yt62fg5bTz0JzR1AoWmK3+DylMArRmHfRC1DtzBYza3VoL9fy
qbDROVxuTOvu19vxzMN6amC2Zlo/lmhxlk+l9JoUpOmax4Mpz6OmqLT9FVT3rL1u2p8u+K3hoU26
0uivm50ATdaNMMrxCNxRiJT0jn//ib/HfbYuLnQQN2dX7V9gSfm8fqd2Zy43utH1xOzG4xjfDhXz
Iv2tjO9/PZufIwqYeBfLBpwCDYSz1Rp0gw59oh6l3a14kft12lx0o75CQe7acvhtFUOa8Ncmz7y4
pzZnCygaM9dlrB5NgGKuhlV61CHSYN1nFyCzO6SXCpKPG2vhEjuza1xNBX+dAwSEiQM4m0tkqV2j
pCpiCWsdrSeLxj27QJMtEmk0XCq0nVk5sAGhXqI7IHL8lO1xS1EObasd23onCvDq22HiLKzcNEun
N4kLThuA1kEJBPCIOjvcsk0Uim7pI8nutAhHrSEL6zTt6k8GkAkEigOcMbox2/WC1/HEkHHsIHdS
tDeRteb0AGKP4O9vB6Bg/rQzWxnswBSqMeSoayDJc0s8alMD9OtAg/SH83N9IF+z+rXVz083Zu+D
0VnQI+1aiW08ajL5prHrmEV+RNBkoFwaBf6X7QiA8+8W/+O1/0/6Jq9/zlz1r//Cv19lPpSgUqln
//zXgb2WspI/6v+a/uzfv3b6R/+6yt/EXV2+vdWH53z+myd/iM//3X7wXD+f/GMlavAk3DRv5XD7
BiWX+t0Ivun0m3/1h/94e/+U+yF/++dvr7IR4Em6faNMit9+/9H2+z9/A1HAh8mfPv/3H14+Z/i7
2+5ZfH/+9Advz1X9z9909cvUqICuZVxD752Nv/2je5t+QpwvgCrZqKsAfIlH08USCVnW8T9/U7Qv
qPUYGnBTSPdD9XtSVa1k8/4z8gUIEpASgi4L3T8Tu/dvfwz9ZJH+XLR/iCa7lkzUFaxa0w345zHA
FsEBBkMdhHnAiKChTH/6iMo2jobate+4kOP3uontAPW0ZMfl/Vhq/IGQ2lhVrpVeQqwqvdUKIz90
mtm/qKIGiRSP9MCOM8BtG726TCIVFK5lpl6ojMr7AYjKe8Meu2u7y8Cj0BnNtnDvK/Edruv4oHUU
cXFc0Zsobca9UavmKh4UwJT1lg7hwMzyYGty6D2dxc7OhaxHAboJOwa/qVFt7co2m20W5+aVPZZq
mIw0+5Y4xWB4PI5zO2DCNp/Msep8WgydujJSG/gGm8fyGykltAEKs7Q8o3Lir44w6hsjqQX3BSRL
LI9rvNc8xZ4kjykEJ9eRooIpx+gqJRiowja5SN3c6yyZ4nXUSPvGMhsBaa02zdeBOua+cXm2HV0F
7B4l15XvHa2jQ8mlvm7KCIwVYzxurZ4h18oifYDSXZvaQK/y+DEyCQ3UFuwYRcukZ4INGfV2dVAP
kT2Czi4t2E3JqVH6YNEYV+Bcr16LUtrbhnT22klH5SV18uERvMcouFJiv5WJBH9lZTdD4WlF6Waw
ZqvrMZJlaCTSAB1fX1pgHnLHbGNUKvhmusJU60uk1Nto12V8TP02Ta3mO+h4knxVZUPsycGpyMrK
ivgil7HL/Sgu7dHTm0pCnAdsIpgfyux9P1rOFVH6aOOwMi8u2q5twFVbxdpF1VJrpcpG7sY4tY56
LG3Ns9UhPlpxidTJWEaHQk/lraNItlE6Xe6gkaX5Im0atMkLzfGQmay/8hQrDOqOJgGCRtrOjgqF
4oMZuW3lGLN1pWTtylaEi1ZGQldZzJytQPR2r6l9c92nMj42lpneZpSMIGrR9cOQC3mb1xXbaxHh
oKoo4UIkTl8eWG2BiUcm3OF+LrtR2QCUXGkeyNBSxA/oKqQp7HlZqkRXBksgPzUUvR2AA4/c0My0
9qrSInjSGv2rnuTFXojIvIy1TnmipS6ehszie6WOOHohU1VGqySqsG+h53atZrFxV2VaHGaMuF5p
Wxm7zwnTo1WX2Ma32HDda7WuehJkFsUHGKPmxB4Benbbx8Z4l+Vuzm8Lq0kdPwP5k+kXlgpAjp2M
tb6qapE3q6KjVPgp6TW0t/Z9Mm5b0Px023EweO33kUq+aULU21RVxOC5BchX4FelHVIiqWujuoSD
uNZMBtpQS6QPUVy7IUquKtpk21JJPE2B7reXtz0i9MaE3HFdlKuSVeXezJV0Gw9WHjp1x0OpJlHY
pWVyyBsBOjTEumQV0SgK0yYeHjRHsUN3AH9Qjq/tUcm6cOir9sBVY7yuu0J7NhVq36ctFavWteWu
NLn2pLAu3lpF5G47jccgupEA6RBXuUyHDtRSuWb6dg6+okL0yoMZkS711b5Pi6Cp7GItIHXtaY6d
39SlIi4cQocnm7XOt6awx1tzbJygNmI9qFgUh7kitDvkHwefmXm2rbRhfP3/V7ceplcXT95//PGw
fXpz/1tQmZ68ufj1ny8uMb5MalNgWUanI9JCE7Lu54uraV9Q90UTPkJwvHfm1DDyx4trfAHtE4DK
KiJJ9LeCT+LPF1dzvuAFBloHoDJgmPE0/50XFwX00xfXJhOfAqqkcAcArLfmJOgKrRVVTdsXxGWx
XMumqSAy30LGovoxRG6jBLHRsaJ6S5uiz+QjSzPUO1hKmfKjzlWR4T0cs+mNwAspWRaUPfLvKWoH
RAeIgmpDKrbVqFc1KKPsyEQzTJfyh8qqGtsENNQcC6Xd1Unem8NKiY3U5SCBZQDOgbulTjDzXsah
sQgyi7i2Uc010N5f3MUGm3ATdVu1eNKAlXKMMCJkzO+VvO2atTrm5vBcpqMZCY9opdLuJWnt7NlS
s4wHrBjqcjOMODA7aKEKiD9QNYrGI3h4FQuiip3CU81XenXUjwZt3fwmFXrFd4wUOYYKlT1gl3Kj
Ko31UBZl7CVt1fXrHuzJfdgkuRGB3D0z1LHwKpPABfIUJ5YoQGdaZ15ao5LkLX5BaXvhu3IQ6YYa
do9kXQ/6uH3V2wPaEhsjv7dqJdU3Ol4iui5J1ruR15O2AL06d/U0u5JMHTCBYGPvCtePORgZVA/v
hpY+i2yIisYrLfBKgOm7QC3rUBNdOs0r69qqPhCDDJXpIUuiNmDho6Mh17oECRhkBshYO76dlINx
ExUa4beKUNvxMbLtmm7AVKcoHq/qxN0MhsJ/0AQgpIOSgcCtBIGfWVUXknLioILKmAZ8gZ44kAsr
BlOTq5KmLN7xCnesX2YdNx55po7kgmYq9FrtSsKy4EkNJejBaJ1mowypCf2BoYr7cCSj019lvZFU
fm/VcR32Zl4P4LjrG32FSQYHoaE0wyNYSN0nO8/tx56VrQxy1wFzIa2khAYjSmvEA2ddA2kMneWA
aZl9UgayU5p6Q6uqAE257Sig8NMg2OEXrptEPgFb7ODFFJ7fqu/syLgXQo+RaU1SA1AKyRx7300v
Bzw1jvw6iZWm3w6g5VVD0Jvk0MfIbPZDE3WjYFW0GOlEKQolUBt3bIMK7z4NOUlE7g1dNNUsaC7Q
RiOlcQ8CU9L4NZxhsDmNRiR9cyyT3utsvf02EDNGaWDsR3bRNEw3faXQ1W4N1xFJBiXKjLcuA7+I
Z5RKBrir5MmP0u1iF0Vnc3zS6z6RASnbQVujAX3MQ5kTQ2a5p9PI5uCn6rq8A1qjq/UoFODqRB+k
orZO6EQQXAV2xXIHX8sg3+cnjh1bHbqfmdpeKWUSDb7dxgIkHNgm9F7SIgG6vkpVa9tGeabssG6j
va4TMArek3ikBdQddVNR1lRIRbnskrgR3tjqrjJ6oIxMBnDCAWElrbUb09jtMZFMz/ZVyp3I2pqd
KkxyyUuN0VUM0r8XiXUq4P3EuAU3LngQAUsdHJasOB8KdctxKsF3X3Nn9BsKxiDu6V1aFKA2dCdV
JFfkyKg3Y9RTHLwuHQ5R7HbmY2IkKuD7EKduvaLhvdtMb2zGdq2ipsaa93GdekTnZrstzFyIEAeg
dIlXiJHhlU8ZAR2eUcBb8fqC9S08YTTQDmGKKKCDBHNqM2tHBzVxkA4YokEG8AdtDUUSGaVQtjTZ
aL904I+EEl1bmzkrQmtIdKfy9ExNTUD7C1YmQd+2DhzCqO14Euh6nig/SoW1uo1JHjBTfq9WcP5G
J6/4gyVwtT83fakAlVwNSRImSS6dCx1YVEN4Rcyj7Afo5swewZOksnlVmyI2kNVxOul+ZX1Mx1VX
gDMW+mpgf4TDnXQm+1GAFm/IfTcpoR9fWjn3G2TV3bU96I6yE5pI3GtwgJTu0ShxML8LpEiiY13m
Lki9cKsVHo5WlwfMTqB05nVmbudPrLck2RCB9vuvZlK24kcHVuUInlyalvIO91/SBqWqSjTi9wgY
3Dxsk8qEKNog1CLbgarSqi8RWEVwQwFjaG8UblWdsZoyWsZL7ErdupQgY41FuXeFaN04SOO8Q5ka
l7yiK5cAIEl2UCNuIzNJFavP/LQ0mgbDzlUEUauircTfy/ei/w6aIXAWgCxChQnAohmqyOJVRxWD
XJlKJ6wfsWZU9salcnQXpBRO812THQgVgacaLUwEQf08gVcbQ9+BNvEyAUMtwa1s1gsY3RlE67OF
WU7ITWOrtxm9RBmcOkFxWYye9VY9OEfQ365AEQQhA/5kvZSVF6UhlhWg3SUosgbn62O24X2U0JSF
XjgkmeADzbJ6UAN1eGbKS/oDScoAp36AntC39kXdtsjZ8524iffOq75iMN0tAoE+zbE9dVKBYhFF
A+BB557XKFJoOMfiwMFVt9MDjkpovbeCJki+o8cWZZilmvUMsYk5P7X43iz9oZ6VIuJWbCU7GOsa
BOry4K7yFb2fSCPih+TbBxf499zOx1zOrPthMgYQJbi3QX2IjNKnNlhJZKM4WXOoVhNz7+5n9zy/
U9DwXTXv7QgyHPZL7HynedSfVpHGctxJFHHqLTxNIIFhuVVzIg8CIBI23EuQsDb1pYwXcBynKeff
zQDZCOceSGWgSU7N8MhtDZCHHnT3GdSwgV6V0GVawvCeWa8p52xqCAYIqjzzHVLXOlcTnh/ERbnl
j6g8gqvaQeGRPYpFwOJ8NxrIOU9HAAf/nHCYnorCbqKJeDTyi771m9T8WyluVMQmCy6o75Hag5F5
rQpJxHgYHGsbq+V1kmiHJmPBWPIduHu3v95758bioFtxyteDw81A+PSxbot+HsUZEzDSSgIXyUUa
SFJn4YacMYn/HM5EuIcIbGJt+nR5iAzgeN3eakYEtuo090CMi5hAAT8VUxEJiCvbzi6ylN0g33KZ
9ksC7fMtOE0ndp9tW2e1pEbSQvYIPg+30vRar6rkLgOasfZNE0/er+fz00b8aWuipzqrINV3Rt+m
rrV9F5ULNE+vQHLTAkJrbRJnEf02azfH1EIfFnI3oJ8E2TgCltkrlwmRAgDthKKD+wIa7y6NGV8Z
SWa5e4XqabLHqcwRA1F0gxsgkXCdUmi+TZPSvRGiGfU+MDXRFr4ZtYoOoV7u1GFlZvpw0bpF1fxQ
CeI3Yqb9ZpAp62xPJYo6bNqi0DeFUfUUXJEZEjSXiYFqOZiuhxFc557CtK65NWiumvsCiW7ysjDR
n3YuELygpseNgpceggWzCqErJu6CmoTlI/TVfM1rX2rPXE8qruhqDN3ADN4N/n+d5DfgGD/M/aec
zd2beKPP6UmhZPqLn2kbBdmZdyUglCEsC/7BBB34mbdRNPsLkJnA7YMGAaVA9CL8O3GjWV/e2ycd
CEo6BngS/p220cgXvIbIcSNIxIOPm/yPbNLvT+nP4tX5MgmYMU4cF1Rv0MYO+go8rGjvQMv37JXT
OPrGsoZdmJwlXQgGefuxhuXOawpirtwhHcCP7/LB6w0FIKuI5M5KZkTbGXmCB5+A2d7vdbDYB4bS
N51nFLrWbAbI4f3gbqXuWOHod1ZZJuEwFBBbKUyIbNdWwCvnu1KmsV/1dQq6dZntwPrPQtD0FzJQ
dVCjdRW7znjVbhMK+gCv1XS0yNGo8J3CMAChAdl8HtiFS18bqy0QttK4DetcHy9NhCZvBrjkN6Rw
BCglzEi5byF28C1h2XihGxnYQGhrXdSE44MHom+1lEIMi+TWChyMBvKjzhimSuVuGl7be8vixlpq
5rDtZJRcNfiSoRZzC2JVHGzmFlO2jBVmaLqiPUQkUcO874ZdFUfFNztu8+96W2uBMBHE9VlmrNDW
o25Ve6AbpTG1cCya/ibnlVv4BQFdvl6MbG3nuvrkItuxrRkF1z2hAH0g8jggWQPslWa0gZs54KV3
e/c2RoHpSrFH9DGOqSZ2VGcVgtHMCUCP6yKdT3qw9zsl4rR2MEY/dgnfOghr95Fu9Cs1p85GFEhf
GF3RrOOa9RdZz6pb5GSMuxjp7A11aqWG3AIgd9RUnFsFDPGPqVAA+2MCRYc2xXTW/bDNsjoPBgIC
vynZsqIRhZK7o5WbHsz3e0USCxLBpVptnSpHJWJw7Atp1kh8FVXuZH5f5ZR7HJmMSyQZi5URI7Hh
04blyB44ylWvyOKyNdziwm2qKISTIV9R+xruh5qQJ6tp1YdC1eV1Lkq+j8rI4SF6g51N17ccE6Zq
eNeciu6tQsps25VdJvxMWsM+K0jxZhRlhOJABDJYhcSpX0Qpyz2rthxoPml2WYVyqK2VWVZZGxTO
leI09nXp4E3zEkMFTX5bURQWI0WICzAK2vuYNf0K0Tt9xeq2q6Qp3F2rFSgxOo6+kk6a7qOxibZK
0fE33g0d+k9ZRm6TOpHXWo3E3y6ykGcJBVgZPMslyIf1MTiiDSvyawvKj0j2GCsnz8VBGUUUUp3r
G7xmSSDtSl3XhsYOplOLNWPWEAy2Ux8sjUY3JfA4G64QuqajCpYRq9UOfSTkk1Vp3TW3CvUbs2Oy
Rrd6c6BaIy9artZrSLeVu1bt5OBBqM7c8hj1h5pn5WUat/W2jkgMRS6QeH3nTZ7lviP07sFpM3kb
42h+Tdwk1z0ByUAa4jxL1WsL6HEEWVUQ4lOntfask1UVuKiMPNtJYbwwkhZ96CJxhFJTlTWKL6zB
Pkx4oqeoqThbN2nJIDZodPpW0CIHc4wwxZvSOFx6NB1VXxu7/CWrIrtFuqEWe9PukpVJerpK2wSJ
ALek3SvSpmSVABzAgI21BfGwOHWP4tuIsIqIwXqQA3H2KTLxKfZnKb6OUES4pjyD+iF0TqLKU4cW
KdnMie7wsQbkAjujvm/rDD1LWUr5AbVNdFInuih8kBo2HMkRVQ0RQbfXw2h367yvOfJfXaWuytqF
rNPA5HWHCXlEWsVSrwbdHq9KlraXZUWifWVUSAcjz8xHr0sN8C0WmtTgoiooOno2jjzx2kq2e6h7
tDcZRbII/eOlTsLcLMQbM2i5gw5D/0NUor21QP+8xsEy1yWyYapnNyK9QoWa4qNcdMH6Kq7SbpVr
2XhX4cA9VK6eVAEynOivIdyADmiKJLGhDBATRNq59EqzZWAuHOm4V4yMQYcS+TgIu4y5owcJFdCi
lVDG3OmS8KsUQul7ZlrFEQXWFEpuDlu7kQZ+OVpUyU1VF90PkRLlxcTT8RAnuOuVqtAvojQvHkYg
EVuv7A39xmly8jDQDFoccUGgNkIYAc8IsqzXXamWjyaKmNclnxKcTm0+loled56iDYgeYimOUT1W
N9hl/VNH4gRUbaB6ubPyXttlZdIEIwRENg2N0peMEGiLIIt/q0C5AtinpCXAGFSd8nXUlDL2Re92
d7kr2BETpeG2GMbyu6aIBA8q09/iXCTrnLE0yPs4vZKWIHvXGpzdaEfN1rBpWwSOI9LdSFkdECJ5
wHOlCsY0tfe1XZRrhQt1D8oRXMus7M3Wc9XYvB+NsXt2oDv42nRZ5etxmr12uelCyaLI18boQL2V
W6x+LhLCb9KqcYWXVExcJCqURryyYlT1O2S1EWarfXulp7Xielo/9NizEXSgk6btHqoiZchgt/AH
fEZHZ8fiWgWZHaRpKD6uhxxBmtQOigW8Mi5IQ83KG10r2UB8Mr4bReH8D3tn0iSpjmXh/9J7niEx
CG2ZfIrJw2PIyA0WkQNiEgjE+Ov7kPmqKtIzOr2r1rUrs7J8CnAQV/ee850yGAlLb2VT5VMol9qJ
5tI2b8gyyT1pKva9GjNmR5w3ddTlC6bXo9H1seMUBEyHAbMQHz9sW/i5Nuo+8ArCTwgFIfdlt+Ct
SEo0TLAR2Al4UlWXIgOiMpDwbDWlGWujEA8FJfnaajXePGTjuOGIbKQs1FOL1mQ5IGODWB2c0Kpu
0qBps+mWU2Ha/mhisIpE1bG7N8U04m9xWqcIrL4wX6GFX5ARz9r5Lm2z4abPlQI2MbGnEyoa985I
zWHDkDNT+K7RdHcDm90N6vfaDZBORPO4kkl61XSKhfiAN9l9RoW29nOBeIYjDibK+OLNhWtvqzol
OEs0c2dkPklmDPvRh8VJZptiMmz4au0T5YEFYcG4X2oynVpZ98+O7OktZEJtaKROvhVOmp8m7Hsx
XmL+xDND37SNU4Yjt9Lt4GVICa2zBh4INdM71WFWUBYowlBIWjij2umWmSCY96pA5FqfFJG2axBn
ATFSfp33iw7KdFncDSw4A932zMVcCxmn+bckV7YDXWTZ2QEkmkA85PnA3MDO3NYLWcow5y9bmIuC
1u0RANEiGDVCIFXyYiKrJ240emGRnaZ90GSSX88kNWmMtKPUC0Dq53U4Tbm6crLBPBgsY7Bt4AO2
yywpH6VXkRDxf8lLU9TVVeGS/kWhg48Gd4H05M5MVUiWpGnCVi7trU4TG1FYFp4BbObz2hqelxAc
R/4dgTvGjuaomvHK8Wo9tLMXVuRGnDpCbif0Ve+TuUNfnsvJ/JamRL1lCc/3tc36Uz81YgM9EExt
Q07gvrAya4SSAPlLeWjpui5CiiwlzFgw33GCRRhG6C6CyIOXI7F2uu5UXdSHel7Mp3wZUSJ5k1lP
8dBi3hOXU96fBoVcLx9qDOPZEC3kRl7bJjKsQNOtYjX08w6O2tKLYOPKxK4mafE411TcsswT3wZW
zp3fsLlP485CWevz2ZqcoMSJlm2TTKYZPo0aoVESrpJ6Q5sFUyiEXVX4O4uE4n1C/+Y5Mb1Zw7AL
omHkMqgYoJJoM2eXuVMuI8sRgxexWgsaSUFRM+QGawJaeeUe7frGjPPBNp55OiIUqq/Wj7KJPAka
ZHM2qcBUltKBldukC0tdNifIp1wTNPHe5T7KN8b9nMr6aSaD6fhIUEOyLmkzhQN8nRMWeZDpJii3
NBpUFlryNEx4W+a+WEaz9/MyB68fSVn5g4TskEeZBdEYcnLSEUcQjCk9fJ9TyPcx7R1ugeezbN9u
GpQxS8IoeNXz3E97h6QDfrMqn+vAmsZvCb7HboAkeERozg1TcFcgOmBnVukkAgvP1RhZJDFsVIqS
NDtoVpIXNG68HWaC9hSWLq2e1ZKYb3NvSDekA6rFkElwRUNpJC1/KMwEX6/bQgvvm6DQcyASDZdh
0SXCUQtvl1XNW+zvZDtLHJoywAfjCX2LEHIbFaH/nzwuGglgPk0N53qeYezBmLPDZMC3+Kr5aUqM
Vfy+MNhOlEV2NVnaWQJLmgj7QtbWVQqp0dUyLqijVmgzYH4Z2PYByRaM2cnMhs7H+6xzVPp4bqH1
seWCkCobUVX5NLAM8ykDfro+RxUfNiUmdTjDUG+Df9SyAC4NLZ9SKHdsyMjrbNpC7VKdXAQuedvc
ZMLDibJdMKZGjYnBlJ8RiUH6AM8axt69pW6TcRTeYZxbreLE8RSo0UULhRO8NrMUrNmUJsus23Sx
AGjHx9dXQFdCFDyHKA6HqMOI9qXTXR72poJii70OokWBl9d2F5ipU+5mpHJ9bhFS6CukD2P0jCbA
hi21Dqslx+1IYKWZxkHeu3avwkRKs163T/VNZ7wLHShxAstwhxtrVIhCnhnft4UpYHabrfzaTQ20
kobEuxtqI43HeswszLht+20AEmIDE4O9pVmTvEqMQO/tyiUHKP7cIlAZCqoM9JmIpZW9SQQqY7/J
E/e5NJM61ijE7pospY/VmLoHjpPIo4DLsfNxQi35Fuc0+ZWnAz64yOWRO6eFTBAdMWYhCmW0b8G+
MC3foSA7Q78mv8HIrlBIFyl7tHsn66Oa9+WF1vnam/iXxBO9CyhXMKEFnwi9FWRMnbXOC4Nao7Tg
jMrreJiHSIhxg0p3CczFwKdBLxd8Q79OBH6sh3YiujVgDUJWet6nBZ4IBgnbPbpVcqW9eddOLEGR
yTf93PELjdJf23c/10JTFlm4wEtBAX/WuOzMOdVzbx4nz3Ix0nXG8YCBt3fhDp7hv38uwzCXQ4sQ
/h0MO37tbxOIXhDfZh7LNpTAw9+vziQRq7Bqwwq6hiszvOxvO/dlrL8bzlLQ9a8sZNzGs55T1xI0
U1tynPdLH5iodZBSglFSaPvTd/Fd1CGPih3iJzZDfXXRyfPRj/h+8bNpIUXgm+s05GhvnE9o/ozX
yyG7Tq/s23o3X3lbyEmuUZ5dxBX/1mdbrxko8lWORSFyPntWXWgBGCruI4Ag0D+ooLnKtmqDXsp1
EyFuyu925LXdL4+XZ5MfXjAmGNBWrzPfc0zHJAQZ+oUeZwarufrO6703QYKa/90A/kUn/35M9+sU
4e9H6d066xP9biQIzZaJEx1sn4Th05xXb4jbfEAl9f1dc/WDaeBHLwZAVv+8nLMbmWIvRLIGPbKh
TiCaNYpIEif/t8C7f18LaA4eMMJQr57P/jRZ+ChT61gNb5X7xtNvf76GD2/Vu//82TNYuE5vk9w6
Nszal53CAt6TN11E/63DqbP9EQR110EPGdMyZK78+ovMY5O1qsLJ4Rr+J6AhkAYf17s1Wcm4PAH/
YDP+ZbH1j3n38zPRKL5I61gi56i8pUApmL67lrI+eCXB6glcLdSV9ZjcX5IyfPiEv7vOs1GHgVqw
SxrruCxo7fRR4+3zPIkYNpc//2znZqSfG9e7hc4e8RqN6FXxf5yP+eAD64MEGVRQXdSHyBiOk2C+
//OCly7s7Fk3FvRL3MI69vIuTXGu1kXouLXvTsZ/dGX4CgA2bcJgcz6Fbiq8CcKwjjpEZ301N1cB
3ZWHOcYH4Phv84f/fsHerbde+bunJavw6bSwXhuyL95xhYKDNPay7vr6/wHm+nDPeLfa2QfH7Fg2
Gdw6ZjmOgtYAUdyFF/pMovD79Zy90Th/ixJRpMfsqQRmH86SzXTgEQvmT2Nohu5hFZ1cJEB8+H4j
TgOtA0yPfsMQj4vi2l7sY4VmrHLuOOh+2quipIRUHLp8yPd8j30xyiyqWPVAxCXMzq+il78v+t36
Z68DlXIqC24fC6+7E+m8T8o0FnYfQczpDwOynErYmzHv+Q9einernr0UI4aoXoGrblIgoIpqawD/
BO1qaIz68c8rfbClwfAL2TTOQEDDnNdg/VygLVi5R9om5jOGD/Ihp80cI0tlQgvcnkFRGRsZ/nnR
9c8/27ShN0BWHKQAGF+fOztdV+WJ3bOjlUxgFM9ZEy1GiW4MJZP/55U+KEl+Wens5zOl65U1czEJ
MMo3OLnWzBlWZMBumuSbnSXypRUVC6sUHcM/r/zBvuZY8D6iyb1GjJzfWDN1m8FqvSNvFgfxwmnn
lwN9tCseeeNQ/AeLoWx3V0okqtxzmsKQWak9O/xYKCvK2RfhPKJFtHfcC570j+4mBu4o79b8nt/C
UhaLo+ki+dEc3LCswAWnNQIFmRvCvvss0/lBjM4liRLIjB89LWtRx03YxX9LwUA3CrzG0jsKOQQl
7+Kuw9Y9l1AYd3u5LJsmoZuGYmChNPq3NqyaGT8Mk/dglPMx8UCpStLbGXJ27IvpFZ+fIEXCjKSJ
uzEP+Py1JdZhdYZI2/IBBwtk/a3hmPLybD9KJ+p65JllILJxyPlfauMLb5+aSvuynvfMRE+KIJUc
AB70vTaCm8EwIDy86eIWxp9x0gEdWr9qbGjTs08CoZa8KXbV9JoMOoBKAtZwHqy4Uj41t0qIx7k1
7itFYrh3HAx1WUzxVza5i8Bww3cmKxCluVVzDaPcV7O5UfSGuJgrcxIUkgEFBOU7SSE5riYYyIpq
9Fkrn9HK8XECfmZLslP5ZzuFUS1/7Sik2U16TRNX+BN65E6+hJimw+DlknAqEMeJ/oDTPhH0typR
Xg2AcqrOe6v5ZPlawyxgO2orKKDtJTLVe3Ky88dymLdMjnekELg3bmxiAGb0auu6elel7JZVIMgZ
aC9JtlGM3cFKAOEJfr6qInd18nVV4UsxbByDRHLMw2XiIfJyoqL9yuYCvxwt7pOiRrdB+fg0RObA
ojxR1/3IbynO4+n0oOh3BjLrXGFlgr/UcbY03U7kumUvtcDloelav7gJi8XCo9aUyAS5YsOrJb5z
coLzS3UYlTbbrlBolMnAEy9e8wUHSX8W+MHN5k5ZRpRJePo5LOENxjTLtoAms5PesQISDSbHe0wS
/aF2bqva3kObFnMgaGjefy5r0gQ48AKhlHkbomcY3LIoJZvR/GQkO4RHXcGPGWRN24ekQ23ZyHva
vrB6ucnSZJOSE2/GjRj7nS5hyyN53KPbhh/hkyVoSDFikwzjEjxPO2qr64q8Qa8UpWhPuV1+7KaT
V0C2jHGfh0iqFo4HaOfRDQraJA9tk+1cjZYUPqtNu8AzibEIvj3CyyILvVLVX1E0WTtMcGvvCQPU
SPTANWTdVqwzIANdHkmSAOni6CG5IeKHtq3s7zCAC5c83xI3wbBDXSH7dddQxFpadAJ8KB82UP2n
ARTOiH21elzysNQxVEw6Xl2pqXI3pVtf6HR89OVb3eNrOgZkQucU71wY3O5L4yhNLDg6Q//YA36D
5rIqR0y6XKEinQn3P/j0vVv1HOItkMdkNkNyTHL+yhS5MvR0LBfsTX/++pxp0H7ULQ6aHtCD4Uzk
4XD0a/GZA3KIpNv0XgPOSYEqVtfZ5ssKVDSfL7YbPryT79Y6KwyTkdj1NBvH4nsX6fXMn/rG28pw
TB+wT5U3djzcY4R2e4n7/FEZ8f4azxo77lACSyrT+97Idma+5U4WVDI7XriTF1bxzvBc89C2mJKm
92sEbIcAcjgI/WK/3s81qjvrNvl+vnxPPyof3l3bORATno4FWGTjuKZ1i6DYL4fisUCyIRp/oYrz
fRpjZHipU/bhpVoOcgCRmA3N1tlhmkG5JCwzvS931X0RJXfpdRJjlBv/DMqzr8vriyLrS0uuH/93
h6Qm8dRik/SenQoFEleQuTE2xbBESB/Zl81PcJC4iFr98Pa+u9Kz43RSiT5BYPc9RokAybkGgWax
9jBzwbweBrTTn5+hS6udVaGUzrOcxvR+HoGQMAgaBjh+5sXntIQY6M9LfXR+h+CaUw+0R4YU6LOX
Ih+F6ugk7tsQZ7TAOkAZsQWhHLAKvVFgL15a7/cfEHsMgRQamygw1+fPjIYBDSbd/n4FdHqIccyA
yV3bMJiDtP4YNvfuobiYgPXRjoNrBIwUVSEgJmcPqlVCA2JN7JjTWsQYHu4Ka7gbxHQnpfo0cOOS
/eLDEpQDuICOrgWG5tlNRRhsCReWdxyDxQqQrJts+k21WW6SB/mGsah5Vx5qhCHSNdA+5nlk3Inj
pW12fUjOD002hkCIKFj5EedtbM/W3Bs771iSwnxpGasfUqgB5wsfjgurnOdFOVoVXu14R/CZdBNU
XZVdQ3STXLihH6+yNonX3h0oGr++9Qlbp28JP6Lb9AjHdaxW/dGFF2Hdl3+9X78+mGc7i5G6mO8Q
fV8udyaBBqbzJblJx1PRGE9myzZIUIt7noQXlv39UcFv42GegW+Pjfjg80eTShfQmOJB7NpdEZHn
cQzWvK8V82030aXX72xnAQgbD+UKf1pDpxDderaPgfowk1nRk9DkGr7c+8IwQ6rrvePACHjhyta/
/N0NXdcCHJ0jogndYvipzm6omcKmm6fWKceVSYQsomoCZAqj5EhtLyx19nz8WAqyX1RlIJDCwnX2
fMAaV7JqsE/wBt4BaQ82mH13tfH8+q48Xk41urTaWf0CFMnQFb194uwtRQ3OP/35as5aSD8vhoD4
AloXB7Lo7DealhlaDySoQCi8lbftttrhkH6RSPvhRbxbZf3/331IB3fOYVGzT6SUx16QR3dR4sIT
8GOAc/4E0HdrrN+Cd2v0wiPlTOyTht5+ilMgIDY0IMgiW54R1SLCZmvfzngmJFzF2+F+td9Ar4d4
oUtxjmcfnd9u6fpavPtDaKbzpsUfsp5VC3mly60cvQtXe/4l/bkIRZ/KRBPnd4S+Y2jV2K51Qlhq
5NlHic8ae1yCxl/aO0Q0hZejKdYn4bf7+68VrbNSE7pGKVLHwmM/R6y7Xr8x4x389YHXXa8rXnSd
fbQgOuEughY4VPvn3zUHGm1jovyEo/oSV/f0EbQa9rxCP+fQFagYLn3EfgOsrZvIuxXPCcbaa8cW
uIaTDpudc+vuh5O6FiGayDH6ICtLePQvPSx0fX/Pb+v7Nc+35MXWHSwwJ45YL/6MWxkIeNvhI3zA
bBI2MXpim6Xzh+sGyM814NiMxMPQ+N2zuWnC8e0S7f6jV3XloiFVCW4ojNp/fXp5DyvSUCWnOscU
1mrTbe7wtz/vOR8+vGuuKrxW8FWBU/3rGuAcwA1NkhOBcFfpJxeTfEf7tHM3swWqqjig6fMFVnxf
yAmdydmn2XjpBfrwOt/9DfTXv2ESypsF/gZIO/dwFrZ3CjFZXZwg5Gx+ANg1vnRjP/gaYvK8pvTA
DeT+NgbmOV1UIfkJQ2ioTwS6Om8Zu9fJ313l//qA/gce1HcP2m8+oKtvKOdF/d4H9ONf/I1v4X/h
GADLN2KtkYuG+vwfNiDK/lpHbrZJ184xGv5Y5R/4FsDUHITjQGxiolPuwY36Tx+QAQTbOpgAExFw
RHi9HO/fcQLhFPvLToBSExoaaNfhdsR7gc782XcDojJVjKuihdKGPdIq97xAJNyLey+Bjxq4nwyg
vQaemqmdNhWX/eekbeY9yBP6IGTtzdBA1R6iD5Tr7LgtjaOnM3kLlJo6pIVTbhqLZgF4AJDkSkGq
R6OvF9CqxJIFk+QNBJuZqAJSq+TTJGG79DvIr9Cyznm6KbmizwNsHx0ayK3emHkLjZchRbIELYjF
MJZUJGraodzVrQuLdQP+LUyT+N9faQOHwWRa5neiOQ1RqNEN7AVAh43K5LAjmQDVyKURkLLmEA0K
ZE4P6BZTO4YZQm07yDHfpkKXR8OGQ9KYqr6M2UiXnTIWE01Bw/o0uroy/MS0Mfere7aDC7a9MXgi
bty8LSHjykjouksz+F5GAPngrtaxMsz0AHFj/oQldAhIwnjl2EVyoCmA2ZC8g+Vh5s1hhLXhakx7
45R3JrQjgEzsnCZXAXK9odwBkKMZ/dTyZuJ7fWofnDRLHnSVIJmxzMknUjPzyl4KGdaLam9SZDIF
zVJ3vgd19FOZjHqHqXYOvkSOCMKRqqgdSRPCmNWHFKq7PYcl4ViyZTh58FQ80rai+6wyk8hg06tH
UtB+umF5A8miuFdWwja1tPIrSDXEdYkhQ4peb18/Qa8IR1nr2d8qnBIANRmyqKFe/qa9LNtlpJch
WCPskVA93kwtfJp5n6q9yYWoYk2z7hUCSuMNujWc1WEZYNHo2COGAXl/MNnapR7LceNIUmzAEbEO
dTVJ2Kba6XlxKr0hsDWA2D/N3jad8/GA9apvEta1rzCKGVGxCp8zA44GcyjYtSEZ2JJQzAbC0QVI
MxWNtVr3T7crwsEq5jtbp/2+JIm1qWkiNjKFYhquidT+2hllce1Adb5JzeyNd9IRfpUBns7HroP0
W4+Peca6GKw98VjZg/GM2ET3CmQ6I1xUp15MZaTPI1RokYYXjyJkbDIB3BryN6s0qh3RVG0hciw/
tVBZfWJy6CI4iQS6xmk6PgyuZwcUz/9tbg5jwIQD0XGibAxn8TpliSfujAqKT146VrS0BmYNtWmE
lmj6ZxQPTSQMt4kkRoCQ2Nd8Z5FKIVi9MUEzwtDBzdL5DfiUblcDt7NbmFWEcM3UUKBb1ad0qPhV
nnESUwh9r7y6prFEVvch6UqwwmfZvhZsKECVBwIH5yl9XZPS2oN+VgeuCZfBILolBn1qjotc9jFF
QvUrBORoRv9onWMcuV26vo9nZoJKDlRJiIQcDJ2nLLtKMxPKUdgKgQDqQGSTcDYxKM4fOK+rOzZp
I2B9XgYWKdiNgBfrGhwXdmtCUI4ax50K+PYQMQLZJMN7WsA9O+ZuBEtXGzgDJKuVO3ZhMXYJjJCK
ztFEZ/dq9Dqg0/A0bfRIzaOlCmh72ynHFKarX9iUYATVluSphG3qYNK02FGWMMgoO2Ts0rTrIkPb
zcZyuyoabDJfZ9BIQ5BsjJvW8qBkRs6rb0ob1J6uy24bqrrrBVY0hPNWDAM9bd+SxmBR00n+yYLY
PxzG2oCnMm/2eQ+PIZ4U/ciNWt/wEq/0UMCvB837EMG90h3EpGdI7LE106GGCxCGkIeuy50IdwXd
aVMuz2Wpynu88AiVmXt2pXNL7HIwq668pKeYKoFoeu+Iht8CRkWirHZ40JkND5Jes9skr4otnctq
j5NeeZPYbXEorLQ8yHIZY6uS7Mirnn7TdZdhEmdP3gmuwy4GHXJ5HLsKSKYaVtDIkZ17wBOrgUUB
gOq57FzyWgvpvbQ8Ja8gIplXiU2zawbXxA6mb5gZrU7Ci7eMARqa/QaMCRb/EHQ3tkJTZQ1ACq16
hodisGT7ODQGlBo2nSGloDPM4in/7C5zd1XCMRpkmMBD5ksWGnl9nT3UWdHFeW/TE+Tz4pDPHSZM
/SzmA3yPUPhCIQ63y+wVXmA00oo9NFFjJkn2SsqJRFMxlBu7G1ZAVNPOfDdawqoicxnA5eNlEeKF
8G7NHlYIUGAmP1eV3tGl7rcVAEmRrPr+Vi9WavjLXHeRPbU5OIR8hvfW0Nedtrwt2F59VDnVEg3V
wrcIEcUHTS824ldwRsTuLxLT12ICH6XpkueK4N+0Vk+Dhisv9ObS2NUWTY+WkDk4gBn4OUwa0EFD
fR8aohi/aGBNoyQX2MMJGQ9922JoKxuy7+eGg9PWqWnHtVb3o1QlXhpTdE24kEwnUWrqPrarAk5E
R1RRlqcqyq1abxx3zK4Ey8BroXPRbvqhsbdz38GWJAqW7uykR/f0R6X236L1f1ZSzf/NG/Rr3QHz
+/pL0Yp/8c+aFWMAfItXPQrH2QHV59/IQf7XD1YJ6kQgK1C64pj2j5oVrnbYzAksOMTGaRX/+l81
K3X/WvNrTY5/hMcNDZ9/p2a1zmRXq+wJgjW44NdupsOpddbYGT2dmq0GX2xmMGwHE/oeboot0ake
EwXnGVC3s1nDDcKdzuvvxibPstBRxkxC+F1yRIbANGVeVzOtvV2l+nFFqOGZPPQA7bIHmmYi+UTc
US37rCdTt21Ul0v4lUfv6+x5lD0nI6q+ybNfsfDc+2UJDC+omO7ioK4srSe3JWZ7LZQLL15jIaPY
bxHGskedYzkbb8yg60dXlNJDolnqBLQtkxbJqUuvYm4lFubxMNNa0HFxgMFyhEgMgeTO7GAoXkHJ
RpbeTXzbLIzHPm1cthvIlLoxWHPtC4qN+RthpXiZnLqCIKBX3hhwpk35qWuQY3IDl/VkRAy2SSvC
TTbnjSwA1AoaJYs5rhbM94K+yRcEuUKB7oWdhY3Pr/FZZdFUWxOAGvYCPJmZK3Lq0n6qdyPLazeq
wdGC/xPkK+q7klsPzBDN8Ew7BSM2SLcyWtXQkFKtRXmX5PqZocSEXG1GPHyoLe3xbaF70/vW6qZE
MGhZORKj8XEcXpd6cMy9N8COB65+1cs5yAcDhF9fF8bYv3UQVwybCngrxH1Whgezo68ItYadgCl/
8pOaJIPaAXSXtzF8opOAC5LJ/gWqf99pZpu+wO4EYdK8GMSJ+sYkzZYOabFsM0k9eptMKGVAd5Ng
MD/lJl3AIltVhYnRAwbt6gY7/mAX2ROABvM2Z5o5AFPNE2iUqL/hBwTLEoV1pWWJ/RS29euKZ4uB
m5F3sZgS/TCXgBL7uVUin0RT+X2ibP5SpOAjbHWGY02UL8Be3qa9pFBr4uwEsYlnF3fwE8KiZYBM
gDO+pjYgK4zAIl7WbiL8snOSl7KEQehZSV2oKPMWVtxYrOoWSAtq6gEuuPJnTY1C2Rn7ZohMW7nt
t5yDp+mXE1zmTyipQEUK+h9EPny3YV1LuDUBAS/HGglQQGBXW7mUVb0f+1YPT9XQQvmzlDSHS1Q7
Kk5NU4fONL3l8Ah6XxtSLvKqHLqyuIXV2ZE7LxeVcyXxtgDZVcExxKA/yhYFYFGa4xlPlspKv1fg
0jnXRBPTDW01o6yCyMfBEBEnz8cJDE5odmSiXy0txSdYGS00s3LDTprASQWIzzAUJ8XGJRlmUplU
mX1HwAMdtnZnOdNBjU4HNFI5doB3jguMzAHaRonetK6dA++g59KNDasdxG3DgKF+KEWLOkOg8DPu
Iclp0e8lHGxJf5I06/FMj9Di0GGCqQvAOZ19tuGCBtSxwBcZeAPZ22EvZPd5mhqw91iF83ZYDHkq
dsxeFnqniQGIh+/laWLe1cgel4cswZ+1dxtjaF4Ummb0JmN4KZHg1DvT1ZLCHht5RVa4Ow2X2Pyp
myrWERydDBSNQS+EbRy8Ns2HA81ETfeT1RifF5yfxB4/Bin8Uo+eGdYeyo6w8VK9Jz1BLe8XogPn
258RTpvuhNPOXYgPAqAJKNbhQ7arym2RiSaLcU8whYENT3QF8ml5JerI7GC6Ohkmhcpn1gs9jXmS
8LsFe8hqISdztlp6i+VLngKAGPOCO8YG3uo8v86KyuLBnIGeCDso3oQgM7EYjGBFgeRYqVR9XQ9N
UkY99huxBeMYlkhnEMbyyvvMdsc9dUgms0gOeGnUVVOBguhCQsVUSrytV6XI+zxVnahKAgRoM8Fl
h/05dTh6DXM3eE9UiRnob7fE7jXD2FQdk8WFXLIayiko3ZKhT2yparVLpqBFmlW9eNHieMZ3gOzZ
PZDj6gEfNLjlWQ4QbgDsISgJ1qDWcDHRp+a1SEfA2CFZtj5zMdv4mmQ5+t7aAm/FblXzqK0OlMwJ
dv3hUJqNC9My1Pcg4Lp4ouPCLTOMGIAu9AK47GxvO8DM3cQtZ/Bo+bqesn6Dr+KCDGTdzsuGdRy6
KG2oQZxKGPkBiQfBawj+W2H9BDqDp/anEgthCtlb9kuF9eNf/F1iOX+h7cZwnOUYiBKk7/yzxCJ/
rVEJoDqjE37WFgQdCNHPDmZWDsZWqDPetQXRMoReC/UalKh8DSD+93IUfgy1/zUgQPfR+jGwpWve
9AdGtKaYqgF1EIyak0zB65QJGMjXFfohXQS3f82vpmRMADUvHMS+adgqzYPQE3oCYzH2EzzdpWfu
kqQpqnjq27w4WFU+Goce/TqT+rCDlqLTJ/nznWM/30COFpzAC1n/fD+p8HL0CBY6G1ipcZ2UjWhI
rK81+fGKIxUEr/s4IwghIhbOqFvCluZNsFQB50J5UvlE2N4AanINtKiT1Oj4je7YlNdcsAoEUSuB
ukYaOO1+Qddffh0S7QAJC0xofsR5nJ6Ah8eGlYypKU9E4UWMuEIJ5BfM6ZhPMuwYe+vHxteabnUF
SmRd4iIFt8ISlPVsx3LDMwU8MdrOCfBKytq4TpWA5ZuBuxx6XINo7ygcFXe1Nzpfi7Ss1Na2MqLj
pp7H4dAQMzV9Cmon8aVjNbjp3kw/uSNlL4p7ss9XTonq4kyx9qvohK2jUlnafoJjimX+nMIo+tQK
s6ARbW01xFlf66ncNmnWA+mCpiSfm+6bNGwEN7i1SBJk/RUJbpevQWzhe6RxiI0LBvOnxDQApjZH
s7Ue+rkaK2jhmaq2Cepd9wb/qB8eu27h5bZiM+A5IDNAuDul5Si+rxupipAhkYgQYQO5HddGpqu9
aU0TgyiXEyCDFEzX8GvDNUydV3yXR+OkUBHaXyzgqr8OmgE5pN8M0BhQryapQMFGgKUEVRpH2kR6
dRG5mTU7t+tr1209IMDB4HCoIAB0t2YT1omZ8SVUA0n50YDfy/OzpqL8EUQaU266vu3zfZVoJIxx
2irwENxRwIY+SxdpN/ZsuOlWtayGbRKTyfJhMVRqhU0/pcVpWiMZ9s1YAExoZ0rWm9xq/pe981qO
W8uy7b/UO07Am4h77wNMWiYpGpESXxApQ3jv8fV3QDpVRYIsZXc/d3RERVedI+2E22atOcc0/J/t
oI/dowywWXEqQYuH6xBPv/hc5rPYhNCJQWYFdlPyIT5wScK873p5II0grmMhukqbhPLZlM1mIoA+
CEvpp9EEU7PVurFR780qtdrbUMwG+Y4608QSBmKBukCITZiKVkbhuBaxtGdDt7GsXIhyG7JWnrFV
NyJQ61JfJc3PWUpNM7FFPsA+An2hxOPTJEJmOMySNCMCx2IbTw/GNFsqH7ZfD1+wEqhkZAZKUmmu
Dk1EAu/R9/50PQFsz+9FQ4nEK1OZzehYw0oteMeA++xzoRhMr2WPmcC7ypNdUQcjSd65GAvkcARt
cADHLBl3aqg1SUmERmWGt2OJpdwT67BWduKMYfeozyRI2Cig4WE3isHfZ8eBLifPcuBr4m4MJtV3
/RKuCJ1pgCkxcYY6GxcHy3CUHJY0BM2FTFU3lYNaYBgPlG9C46ClepAfiz7XhatKF3z1oAuqiQCa
vpnxVWiX0nBAQ0O6G6IijTeSVGXxRhGYGL1yJGRqNxujORxNdlwzrHgpKTeCir3woNGPUH8ysQ0U
vWY968wtm7IZZRpbbTICxVYyH+Z4aAyv4ehnQBxqDXOnjFY1O0BTBFACSdOXNz0OAP8qU1QRf880
pMiIE8MQR/gVssHxgNVfSWyitjlRDrkxThRhBXzod3KPiozsTN/kbOp2KOOCjWH2wRdQLyr1aqgp
1aesNIvsJIa1yYVmqThvltAf4NGp1htuF0tiebKMEMYSXSpBd3wyPMDN5qDm7ZJWl2W3euf7Tt30
YesIWdkP3tjmAQL0uY3kvdw0rfyc5SRnezD2h3YzU/5tjtjxZ0z1U0mUzA0vQjBe+fy7ELCSpPgC
+11jMyrFefjZasbup4ysaAZEU5aVY9QSEBVI78SD2pZiJN1Nkwhd+HkwejPbldy26sEKdCuTnHlK
Tf+lywKaMeZQBZU9Al6xLlhDVoZn1lDUTgCQkVMD2yPEYSWRK+BZKAusAHht/mnwhoN+ICFIcPz9
d1SrlTN9F7bgbNwgcbT9q83Gp98L9WtX7ju46K+xsVrT4MNNjkXkbaM5x5SCxj2LaN4PZLYtacXB
HrfxZ+EyFfhtU/vXdQKyVVW06dxY/M5vxxImZWaF4qi5jKU6RE1T8he8Jbk095L76XhJMrHcuDeb
E1N9M+Cq/gMOHgy9z4AxrtN8Y+6VLbv+3aVhPrqJkrbQlS22XNY7xQDFo54K5N/jFIfQTRywL954
umzXXqlA/r6Jr8ZaKQPkTISnR9PLJoUFmHOfk5Noee03emckvk5HDCzBRdHoh0/u1aCrJ2dUOV5h
vPEwPqorwSSqKrJ2F97E5e9497BejbF6WDB3AKMbjLG8HeZBd4JbEnB2sEOc7mbaFU9/Hu+t4OGf
95HXXkUrR3b86qMjpj5rRlA22GVvknJbJQbr6zd9fPzzMB8/r6VKiooNs/jaOhubObK2kA5f7YqH
wdM2OQDu8ajvm03nZp+yTXm6lBC6SiD/fW3YDNE0ohsgJnR1bRQNKJCTx2NXHlozqiTP5dV4ZW2a
z9T5jGvDYS/qjFvYQp553zxAfHXjz/X2Uh7yyknx7nesRVm9HCqFXvM7zFPL8COR9sg5vwDMci4L
2z4YTecsJHEoUkQ03GtXfjoHEmyBPLTbDd1FAmdT8mMwl4MJ2uH7Mn43Bf4j0GAFx1iu7u14nLJe
K+nE0SjpkDEeCKqtdFU5gRec5jv9nrM2ua/NTiovDflWvPd+yNWDzX2r1MKaIX8JSffFtbEptuq+
fBlczWEjsw098/fJ/D9e5irw+feY1KJEnYlbRU+6WiFQBoUlFLnAHjf1PvySs4FxUbHul6GNO3kv
3XL08tJdm8B3OQ5Pl5RJH3xBuqIuKwYFfH1hVLy9z+AQKSQZnDV6dJOY6vdkkAi5OzpAvcD1m9dT
gPLEvjjuMpO+nZDejruaaRsra9IIA6QdEmVdfpJ2dH7d/Mz+E6X6JTXyggB+PxrGkSUOTZQxV729
yrof/FrWKSQtWtcWSOYGS85+2svfuksz7fupjwv791BrISG1qU4dDYZKr6wr9aA6aWdjknGoKd8J
J8kJnJHY24v38/0E/3bY1XMkLiPuO5qxduMNnuR2W+mp31VusacPfZueLoYufDQeEb98pRLCW2v9
4s79VJQWO3R70YTSXrkRfEdwRhDXxQanv/X1f7AP4P0UmWXYUBG5tX5Tqw53Z5nghxaz+ygDPdKP
nsW+bgY62vUbg8wiVdlyGiVL6NOf15mPnikrDD507fcU+Pb1seTMMJqe02E1mhthTDe5UWzzbh8q
g/vnkT78Hl8PtVqokyrUIythKMK7t+WnDJpBvEkcKGLusB+uIGXuLn4dHzxLFVMVgbXMQOY7Bv4c
+XE6YJZhczCS4bGsobTcnQCHVe4JXy/lyH50jYxHV5PjCvW3XxrRVyrpcmgo/0ztco29i6fKzX7q
buUKW3OTuJa7Gy88vl8g7dVkoyr0KblCtuQ4xd8+vyTNM0odBESSe7M1AgECV/cTGNse0OcXjjuj
02bhPkcNRCRSd25ateJcWB5ICj1nSf8jMxtMg1VHszK/4Pb8aKF789tWD3xI6GZQbuFDOoFtbTvH
35abwLMcmajnZ+s23sW3woVBP1jp4I7jxmI2VHjwK708RPDG6gO0YaYOYXGiuW+otjwOzoWXeVmk
1/cd3SspAOgriRJZrW4EiaEwbKCnLG5BKbT9cqPn30J/E7vJ5/Gu2Ke7Snhohk2mb+UeMP6laeqj
C339A1a7CIU2Wqhn/AB+tpcSE2vFdplNmz9f5/KI3l4mDjNDZAOq4EOh7/729SLTKxO1XH0Rp6+x
+SXTLgCR1p129kJv/v610zNMMlXrK/Wlx4I4XlV32aE4CQ4lzI6AnZrdnrEPbi7duvfPbimBc8Jj
+CWjYnVR0dRbudxjWA/Pmgg1vB2otd3I5nPuv4hlfulVef+kluFMbh4WJQmIw9t7OIZzUYOJeVGo
fuW1fxhH4Yr+qUs/xxVz4V5JPTXTAA4g+eRbAQwg9ADLLcWRpOLC8/zwhksS9uSlxM8JZjVfTH1i
hbIv0/t9AUG8QaF37zezk0ThdYonPukrWyxyu8VKnsuQK3sTOV7oNlNEd6e0o+7CceqDCYy7wxEY
dbCMrXC9+0bQkw+iLr3kX9Tb4I49hftruQ2fmi/FF+ng4+8Tvwk/KIb/+c3+aGANBzUmjGVkCIZv
H0sX+hRPNemFer9di+xeDLBS4teC0pgAhDCPj3V8msZrs/uC8M3Wsp9FuZ+UkxwewSdd+DUfvCNv
fszqa85kM+vqUAYR/OQDgag0ANf9pY/tg4+ZQSw8EL8yI9ZHSkUUxwJO7cvk9G5wVH8mh2UyHqFo
dT9ir/58iRT20UXRTdJ0VQaR8m5torWaqUFUv4TxHS11tbxRpEv26ffbF4MwCLpRKMsBDa5da1PT
ZdCSo5fByffyI5xLX3ciekR0JO3lsDrDADU9zfSGnXyp/Pbx2MtSj8j9/adUzmXTTHPI2OY2VZ0x
c3xtQ/KE034zvOQqbDbjI62WcntxR/zBg+Sq/z3yamEV+6JJALu+LAZgsMEO+QvRwfCMrb4ZR7u4
EdxLhp6PrhUromVAD+JbXe9Qs86PhaC2fgINgswruEmUOrMl7jN6Fn/+LpfJd7XiWEvAOoYBDWXW
+jwz5qXYsP/+0ZXY0cPegQoeUHcVDzq7uFH+2pjthQn6g5Oq8XrI9bmmF9o0DFPrh/wMPXprbapt
vfOhGNsENdvTpnrIr9MdIFxHPl2+s+8+EjLkKVgTvasAn+dFejsNEUiQgJq1vpHD4WiQ7DB0T/58
YXp5XypmAywjL6VOpoko61ZnKCVS5TlTk/P4HTK4Vx2Q2vj7cgck8l4DFClvUq9+Tm4M4tsvTfDv
L/Dt0KvjMF1LiV1nckYhA0TZyd3wBnFP4SRO404uM+nIXb20xL8v6qwueLXOmapAkK2fnFuXms5n
unf00xxjq3j9CDPt0ufxLqiPvLA393f1RbaJoYSVkZwRzIMyxuVBKvDd/DDntngCfUoBADq6Snzu
GSa4/+1ykfzdZ7P6ActTeHXwqMmJSc0mOZMb/jjP1SeIJzZ09LzS90YVO602oNBvv/z5W303D60G
XWaNV4OOTYMTTkrOsnzbTcgaL8Z6LWvwm8lgNcBqjW4VfQzEID33G387PygUXdGtADU/hhASW090
Q9KBC4c8jfD50lnufTWUwZelEu8/X8y79sqAiGhCscgr1LvjVf5Dkp163xymX02I1M3vm+nQ7rRt
t9d+yoljmnb1gxjSZHOpPvB+gnr7S94RbNKg1fUuPsf7YKd7RnnbsGO9szbZKT0m1S2vFho2x/K0
LXgkkhkvLjgffcOvboWxmj5MqQPUXSyvt79VzaP/mHKQlu6kQ32NJwQbQ3HvX186vF8adDVxhEUX
KFWcnONE8OjHnCL5Z5M2l6andyvb6t6uJorUbOXWsOIz7FovOIqfp5/VySICEj9jh2R+U7jTTu02
F/efH307r2/pasboeel+zciGsQRxyx4xCJcm/Y++ntdDrOYEPAOWCErxPHe2Fbhhtw0EIlUgsrvt
Q3GbqOyRjNOgzkzD5m46XnprLj2/1ewQSVWvy21ylprS1npKrrjjZf/STH/x41jNEagg0i4Z43NF
xPX9RIEQT5m7tNKajeVln+X9sKn25bW5S2+tT/Ldn2fA9+ep1euz2ri3Si0kSpacl+bT9BjnjpYj
zaT7ekhuo+0v0Gn5jU1Zcn8RHbS8/+vJ8fXjXe8cChN1UZSctRs4vIRDs6KrbraPd/jyLy8wF57m
+qReW1M8iGFyLgNxp0m5M5X1oUFS+uf7eWmU1UQjtmQgzrwzLcLgwLge+4yU7K9/HuPCZ2Eu9/X1
qlV0jZbzyEws+KoS23qAxkManKSgTGhdej8vfOdr53mWCbqc8xFqPqA/zKwTyt8/X8+le7aaScS4
1Qlni89R8UMaNn30NF4i4q+s7fRy3r7l5vITXt8ycnIjzG3nyuNCoOpmVG3Ne9MG4+v8D181uo+m
Tv0OxtFqSq66JgMyHZ/nMj6JGflXxVXeyp//fNfeFYGWS+J8QekBkaS8hoUKAzlj+IDPizcQT56t
FNFBjuKvuiIQSeafEHN5fx7xwzdhwZHQY1Tkd3HKHALIvGARxeK3ZM45hnL/5wEWe8z7GWFRSaic
tmlkrqZCUyo6M2KfAFmzS3aT8CmaPaPeK5AAQmtbEmRNH0zwKhdRC2kRdXvVCp6SPBkkCTqZe/lw
8+Elv/pBq9mxRHQAViY+U5FyBqWxw3L750v+cJ8POe1fl7yaBI2Jtm6XJOfa9bc+NnAgZmQVOuJV
iJroIu3gw6nj36OtJ0Gz7s2kEOJz1rS22qmL3ZoAH9LBQ47FxfnCtX34OFEzoeJFBvCuLdQUSSWi
SWNtUdh4nhtCFHy39BBaj4/65nLf/cOn9Wq81cQYaVU6IQw9F8RWwQmye7Z6f76kD6eqVyOsvmwx
DAQ0mdGZSK6Dkl93CF01FPx/HuTjy0BhzG8kD2RdQZggRCWxH57r6iE1nqPo25//+o+v4V9//bpa
oBNekg1WeK7YHvpgdwrMSGQFX7iIS6OsFsI8y2MRlckZX9imlO8EUcP8e+kF+/B1Vv59KesHLlSW
NnMp4X7+Uj1Wui1dJYhnDPpjvTfqdoP7yJahTakXamcfbboJ6KBqBqeZ/IrVV9sqvq6Qrk0HSsMH
rRsbpQ0zOzO61A6VWt78d5/YUn+XaQfRyEApt76XpVrrk949R4bI8vu5GnGOmJcace8vif6ptKjq
2blrFJTeLpHBLOEVk/tnsP3esgudPMXF2uXEj72H4MAtt8Hmb1Dz//pL/7FYD/7gL/2ZR/lrc+ny
r/92Pih/gdJEUA7mjiA3yNa887/NpSL+UdrPODstERSFZlr8ob/dpaQfLz6JX67PBem9tA2bomvD
//sP/S/oUNhOaa6C+QaT+9/ioax2UiiMAJTTLQSGovFKwox8+5oomUryX9suqq6a5XjZSn0nDn2m
3ZV6CPCcV/fl0+/TwBud5lt5yK/x6FFityWHhwrjr/Xz1c4NnxSaYr1B+BPstF1/TPagiA7/BX3h
28Xq/UCrqb2ogjhsGUi8zfezu7z7gtNt+hfRzdzgn7Hg/1FdtDp3vR9uWQReXZcBa1drOX6AEa2v
StWBBfCzsOgehRuDU3vYfg9Qp/0XrvPtnPl+4NV3Ppk1D5XYSfUUYva0ZbSU0nFh8/WOcNs7mCWW
I5h8vNRM+ejNefMkV8fpKhwUglCWJ1nv0ySzF8lt7QlbxMa/5ujL14pR/82GcrlYDHb4qlUJMzZx
oquLDbvEn0whttU6V7BD4wbVQKIrcSVkFON9y4i3qpYJ8DfFeYKfQOtlmgZ5IKER68NjWEaphatU
716SQZm2Ej7/a7UflWYLDSiK7WrqFEqkqUkQYjFC1aLN1kyPUWipn6USw/8Q9sVpVHLcwNgHSspN
I5ZGexIwnpD9FiuHhX9wT87bcFNqYnCDX1okmnMAZ+iUqVnJx3qsaal2EW7vXdZlzV1CyYNMqKaj
8mIlFdaFqSGCG41zNtlNp3CIDy0zPvVqP7V3Tdh231t+9HiM8zm8jq00cGuM3VuSzYttS3fXjdtO
K92siAbNLrSOB1LQPN34uoiAGOqtZ8DQeQA7Eh3inAhtuw3iyeu0cNxWmcXRs9eUhphvONUuhHwZ
jkrRjfYk+yad8HJ6Ggt9PqpWV9p+1BD8gWdSUQbpOJdDv4+0OPupmdOwCVHCe2ndJg+Znkr3Mxmg
5Hgm+HtsTHkRwHESpQ9dZOLaDqT+vuiGfiv2LVnjgtbty1Tod7pRaS9SKErP1WSNJwy2qGkHX3Ol
qJs25dSL7iiImKNHgnAqqcONGOLF3hVGYeyHWS0/jUaT3YltUp/muB9v/DQxPk/0HSH+Z8Z+jEac
iz1lwyIUB7uKRv0QwB4/+Fkf7idfCM+SGpKzZonoBNNUfSyiLOflNmpyrqcpvlXLRvCxVBfDuREm
/Jtk5E0J3oER82GXa/qTqpXaCwGOlN97yEWKq81xWm25PWoBG0jmXY2zvqiu2MvhX82KEbwLc+id
GBvqHRcbU/AjRfGbNAgValecPd86rUeRNcIZJSFQmxPSiPs+yB2VmNrUq0A/fspVzMhOVkpqi12k
GRRPFOL0p15rdP5l/DUK4ZvWALYpHIA3Sk3ESVARCADfWKNvPCuIlR4AWITbqO2kPYwUOT3OoVop
N3gnZl6boclLV68wlB7KBNLRTmmz6lYsMApntB9uZ1lrMjf3RXg1ltSpW+hRwqafzQXZEhqTS8i0
qHijSkhwbnb+C/d7lLdKkUj7IoqzYyJXlfE1KWUl+Rl2UouAUayM8XNhBKK6gZOhljYF0zhwuqYY
yNHF7LSXokXiLU1G87XCF78vs37ywNz0W5UoqnwjCqP60PdLhi95vov5p8302fbbPt43YtcRqNuL
0o04ip1HJnpKf5rl/diWbfUFVHx1tCbCaZOyFKAEhRKR7Tq4lsCBt2kdBmtsTCcVQ/NbpwuKI7AL
UJE4Ufm0rSopDCfM29l4iiMxf1TVIXzERUyw79S6TQmupNTbJ6XFoNNKYvopNrvsTHVITBx5qCJv
qqCGjH3bXg+WVEqboAgKTnsJWJwhqh6x3JjEQhRF/S3PohF9BwGQ1ymKIRDJwHi0YQqvlAopNQG4
iPlonfY/RakTrvVRMR578rwPAXbBc+m34ZVqprGDTWwEAlwmdjWE80FQg8bTe4PzrUnKqowB7Wi0
eHIGvNQ7vdYjciT6DIhClUGbUjODHHZ1OOLIMXZBwL+tprl6wPCt7kg0TjZpINX7sk3NjYms8lRC
uLoWZi05TvSwrgbLALYg160zYPTZ+nloeY0Kssvmr+p4i1FjXmd9FV/PLe40e+zm4kqZ/WgzNNV0
MgNyIqOuLFwNIdxPIcMJh5mz/q7WbbAfwRxs+T6XH1vOHlnk42PdiYR4qr7i8v7lqVeqYj5sarJt
D6LO5x04SPFRn3fAE5fM42K6VtOoPmlGSeaYwkh6PQi7qhTLp7gTBA81j++NopE8JDiUrtNSFdw+
mHOvm+PyJKLtdCKhJ2CcNO4tLrNsD0sfj4xI8C8gADXep1Jk2hhO41Mn99m2I2p+p41d7Fa+qe44
Y4QPpIinW0lLla00C+3WqvTQ62U1OgbUlNy+MHJXxMbuCZMm3sNEHg4UsOKbrKr9b6lVhnYy5z+n
mHsXq13oTYNl7fymBqORgbmqm0zbTjlZoIZfQoSoE51U8ZwVoSRbZydMIbGKOMvvzMRXyFs3ChLr
yB9OtNb/hOkoe4pjTT/JhmB9mxMayuCfyu9yktTUDkxW2nTUELmn5YbJDCDcJE97LOm6l8MiOveW
lW6yIZldWW+VvVqLI2imKnmeo1A6t5riS7Y6Rdq5gF21UdMQmIXoi17mG+GVWXbdQ9YHpSP4We72
8VA4TctRMqqH7Ic1h/q3kUi3Y9CkxXaUS99r2bTeUqgLT8UUGz8LtPOI6ixhup10gp5GMyG1Pegx
s8tR/0UzU6A+cyi6sISMDSrV4GR0knEcir66AhJHgBoY7atqTqLSBZ3C6h4Y8Nlxn0vhTR4JuV30
BNmStq1fhRALW7vgN7sxqwrJI7JhuaEZ+FgdaiHErTmHgZdIWsIHZ3Bp+NP4fyG6iMF9JXRRvZ+j
JqTeHpojIkAt9oOj7suohvAqE9eD9dIcdHJiSIHJoWH5N02hRRQMehNYppE2E/a5sKmJny+zEXBZ
IgNn80Nh8nRm2CexDlQYT7nFyx9qfR+7ZaGRzWwVctG7hSb1CZKBhveyMUayV7KilBQvM7UqdC2/
jZiucYglI1AOkAwbwgcTAhR7wiL9QNI/D1klG7kjBIOufs+QYVtE2o/jRAU06WQ3qAKdgGvJzPrv
shlMyj1FVezHCt+PwsaJEKmmEW8wLGJqBj4xHuRAxMGsqsUnyt5D4CntkO1NPey/C/o833BAG05Y
0+erOLXG7dQO1ZWJT/MAbKI9RGpt2XIy/tQIDf6kjE35YIwxviRYW95ML8lWhKC6lqkguaJILuyk
Dv42GfL+h2b17VluIswEU0H6udGO9WYixvgWUIK6mSOt302qlHjIoyBbB/68icqe1bWRLNdqpGrT
yCkVr5ZAixaohCuLVb8d1FE/ysMkb6pm6o/1gL6zEdoGSk0ebJM8rtgam0H1yUwx04YdmMkag7kT
5/m0A97HaxWFxmOppkxTZdH+YPFqjp0wQ4id+qw6JSmPhoAqzKqlSrJFrerOVKXVfF2MIs4Mdmm7
XwfC/y0Z/EPhKP2HkgG+6vxH9LposPyBv4sGIlUDTviUo0RL5nTOOeh30UC2/uJNopJArJhlkAlM
ieyfRCr5LyhOOMuo6FPFUqCl/qtoIKh/LTkJ1G1xZPB/GmWI//d/3pxum9V/f32Kx3v+5iDGkkg5
X0Y7avKfS8diddwlNCgSRKV8nDBu3Vp1ErhDpPo3oy+VhPQpvSLYcRIZX3yrn7amMRXHasgzVwe0
44R9198kkyA5mQnf1G5kP/9uDG34jNmfGBysrIqnESrtWmWp3JLPUXhzJXb7fhRAMY1DsM8KgeTG
vE+upNI3yIqfy9mp+EKf+iHBtLRMPWGXmeyaxNmkvBb0053S1uFuVqvkzorr+jv/oe3DDKaklgba
cehHhI5pUROINTZMhgRzlJ81PVgs2pKFvqzXvouAJTsr2paD6rJsxMfAL8rbZE7rnRXn2oljkn8e
syZ3qnquH2VQVCw6aa50dpiI8jaQu3yx7iLtBF7Q76xZgAFtkR+BGKaivlknhySNOECHfut2/UQU
vCX3lghTqZJOfVmJnPTTMkn2KLjGmZxMaeDPFYO/k8vWupJEwXgy5z5kN5XPgs0eTU/dtouC70QM
FV5G/FYM7rLXlb01i+KVUobjk16TYRNYKWxAo1Xs2BfYEs2xdNZIfHps09nciW0k3pps1rCl+anq
FZ0qb0XdR5sbiGwlBkLHc0ccW+nZn2DB+FM+cVMUncbSWMi5b+tp151Njp/H3LJAYshS1pzqOBIG
tPGd5DS+Fc9OIYmzLWfIS+yoVzkcqrP/RZDyZA8jcrBzi7GJC20dgD75sZY6/zYwjM6LJY5VlqBR
1KxGiDuROD9HZiN8jiKh3eHXtfu5O+paV7w0ZoWsu8UHLhZt/lhytZtp8vFjaI1CxpUCHbGa2n0g
N91N3orKnaVkldsTtbEVDKtoPVVv2ltwuCWQTME/ijCr2BOE6uD1fBeZK42VdZ+rBYXqOAqeK8mI
DEfJlEG0y1AlEElp+fChmoXz3h/i2m3iQtmOvjifFHGs6ISlhnA7SC1ha+UYdo8V5xoF0mgD7dPX
YDlynovZkk+9Eu0SlhmmaqtivyBU83YuBFTTSQ0Lws4xnOS20iiJvsHeGz5CLqh1ktwE4yhwHn1q
axgaJfWCcNMmxeBURqM9A78qDFeEQEuxvRbGL/pci5ss9dWb3mjUbm8Vsb8TMqLstDpdoCmZahxo
9xEMViV9fVL7YNqQ4TpWNoyFaZsBOjq2ShDcsgjjCc/r9pFvgaw3bdm052r9yZJq40GKguKhN0rj
ixq1zbUeZot2ls34FAWapwyjcC9Xankyc2X+xKOZj1qviBu1LtOvplpE34banx9aaZq/B0NUb/NK
lL60kR9uwjxXXH3uTLfLcvHOjHrzyQIe8RwaRXElm4iYWNERsDZGtZUIG8Qk0xYWDFW2ZJ9Hq9Xd
vk0kJpk23go0Q65hClYHPVS1F60wpJ0wltVZj0ppL/uN6EmNqGO3qKRz37XzJ6aU/qTORr8p8rKz
NV/qYYK20qbs6uaxm6X82dJ9/vpqEBJu5yLtNoVwo2n59I1M7ei2I40stVthgf2qXfQ1EqfmlliW
8CYIe/wlE/Xl28rIhF0vVOMW+FdzXZhh7hVjKd2EdSvbisiuoDA78yCpqvKs+7VBal9IEBzn6MnL
0TPbAGWEI7DM/GACDvw898QM112lsG0jWA8WqXwFmKk59EM+ujRUup1Ma9kZIIQedZE97zgn480I
+4tiVpT6vJmDqn+ZG02H7KvKe86doXKnWqMqeVbGiXMflFLAfNNVoFQ5fPrVtg9AmG3yUDGoMcxJ
GzwUKtPl1mzn4qaVpIR8xVKo/W7DLSzrUzuyhbbn2GSr2SeAfQ24ZBAmst+K9f/drPxjkRv8582K
E55/vN6pLP/232AnZSFk0g6mpo9FEY/TP3cqkvKXihZeFinYQoRY/sjfGxWZf4LXhT+m8k9pb7CH
aX43N4y/VFpjusX/ZumcrEz9v7NNkYylYfhvSZJB4Zsa8oKbl2imYDJZuhGvqvIFlV61kvRDITA1
Ebsa99Nk2Hpnqf6papAmOPyDaHhsTUlg6o/0MkMr1eWjeIxJ1Ws2Kpkq0jWJHPLM4hPqQbSdIeqB
GgHGY1jZlr+JGoojwrGalV0sddLwiNO3lBMPGoogW/aINUu8pvso+YPdmFgOHwYYe71mCzMFTvGm
JHtTISYlAWOz/I+aJDzFSiepn7MZ7tmpgT4oPdcUcHQsOMCfpq++AfXkRlD6IhcWSInaXYuFkWmh
UzUc7x/h+/TzSzb7eU/rKqiVws3yRB3dUJfE8SHth7G5DSrAKZKtyIYGs34cftC0lJQZokpBhFea
KmEQO7kyVpJdanEkPwxdNc3XQx4lWuyG7SD2z1GjWCCGQ3XMyUhhHszvhYScqgc2V1Vb2xKCC2XD
BJLWX0n4NDM6I1jpxTuodkn5VaDgzvo/kswaD3anqqNK4ZRD8fDkKxlwH8dXCquhi6MpYSFxTOXo
MruAYiSBopo4JdZJMHR/2Kp5mOqkqUnl8CWOJiPYktBUagcphddF4qogivWuohVAVVqGgnQF0siq
9gZ0YKIz03Eq02cYealwHxRGZdwow5RBryMKDEa93SoUcF7geiZwZ+oeRFbT7gmdj3IxtZOec2p/
I039DOHGDoQ8HftnsROQ0n+rooo6u2bXwTxn4T2cIDVR7MovMiEdPM7YnckrN4iJlcpbkpJ9hWOo
NEmx4IUSXYNn9t/NIB+1MU3b72GEdl9xykAg58Lzx3ousj0+KcscX4AGqumCvZnrUg623cxnG74w
wlhXJ17FMoudUQnTHp3cnODxdUy9GillDdLYqps6r0UgzXVVq1A/aiHuOgqJQZ55ky75onStDA1g
0kdw++akOFqoTbVsZ4M0YJ6tlDwavCJI2wKnkgxB6tyZPYh8rJU8jWtl7qzwLjFCKTzlAn0QdFS0
xrd9bY7+t2KAC/kJkQRiN436O4aRBBjkNRu5Of8iJ3I5KHbaGV0ZOoj366B2pJxvfnSVqBiGhCZX
31c/AG7mgeRJddsB4YkTfqIMzbOquCkxpNo+hrgEFHyjjXBLLSjnZkUvydCqMd/XiTZSwaCLkEnB
hrcxV1TXbHDUcqQ2CqFtT6YOl+1MIELUP5lyYE6nZs7rhre/7brs/7N3Hstxa1uafpeaowLeTGHS
0XtSE4RESfDe4+n7A0/3vSQyg1k3eloDaSDDDbOx9jK/+Wd+/79HzX/BJ//urHn4M72Hf9L0T/P5
xPn4T/8cORoTcCI6wjsQjHG30Rk8/lMcq/yNqCgoAmrLSSQtVev/K46V/17I7FgcgYbgN1x3/nXo
CJL434sJOdQ7kWG4ZFCIr4rhb4vjr0NKJvka834NQicYKZnZ/wregXQtX2mG3KUkvqhSdpP7NN6y
MXyUMoTWxd64gh/+JM6YII9IHQOEtn6IBp7EE1KdxkhzfijkPXHxAj2lO5GYeZ03/lXtN45U3huT
gQmakMV2qmSUONPerwpoVuLDrAo/pLF7SeJwRx19E8r8zFhOnuupdD69klNj/OUe/n2wamAPoN8C
T+BAQOXhiMc+xXWQdkIOy6BLvFaMb7ux3U2EHfp3NJ3TPSey3WjqG4hHt5LPmZ0vZjGr9VWEt5Eo
QvMGKY216V081xzVQ0Q3vuWUGf3iIdeSPcf8dWIF+yCVD+0Qb3pNu1QjyymU+KBgvUfrc0u/8q1K
5QsLjvoUSLhkN49BUF7I6T7Mu20KEBe9rR8MMiy77Jor35j+Ng2KRLT+USV7pc+yqfzxOqhACGkM
r/Rw+lH1ll2Hf79/yB838fUhmyYGsGxXfM9JplaopKhljtiPPU0MdPmGYdEHlOhF66XvVoMRvIZE
YnuRawroBHC6bOex8Lr+sdBFd0bpjRFjpwpIYVuY2Uy6XQt071NUj7K59JBNxPpcE200kZwkTqA2
F9coCb4ORr2tSmPjm3cllP3ot4yKx/d3tlz46sao8FElMOkcwcVcjfGTWoojie6Nkw7xVTlZTzo9
lcREm07BLD3F3jawLpW0P3y/LHHmaFkkBUFFkXkeo7z0Mo11WWkR74kPvfYMw40PcN5U5lMHbTCz
VPf79T6gd+v7/LTgWjeIpizDf8bfTt1py/TiPZe7rWL+aqvwz5T1ezkpSD1ItiTcPtTuihYsXNs8
uJNGAetpv3R7xiiaNrg+kNlMtFyZqFBF4S41it9JCASiQQW37fDYGVrXSGJbk1DhrmCZmaWHa8iT
aDFGwu3gdp5e46I80ETZlNVwWwmGo2WBN48ifWmsIYRU3Wq99jONu19hb92UUrEF8WerVeOiD+gy
mD0TRI6/YRj8/34dyipOGgxKNdPk6Yzppdy/yV261ydGxGTlZ97D9+/9wxLqUxWQY7qSqBMLidkv
6FUuNuw2GIwzb3sd9pHGwoeWWIQsARjxNZPdSM0CHeI0cXypo6UR2oV19/19rCA3S9RlCfiSnFIQ
p431yTIFRTFEZgaVxKNz0B8s3It28/3CmDZbrzAP57Hva9GM/7sm7gOgb5ZvdsEffXp4Ne7rs5Ww
5uKK5+fbhd87JV6/o08xuHrr0XwSyrOmwl9hTf/cKrEPtTHm43S0V8vO2BI2ODEnTtTP8JGUt8A0
3FasNyi0buvkDP5zDdvmLjnMENziF1XjEes/KS0rGiYRRApm6WibgZ+S9wzskdgR9tUZ1PGanXm0
2hKoPj3Tue7LoC9YTRpfzJHNaJTe0N/p+nVU+1e68SRYvV2pv2vM+Xq528SacYUwxYWB70mFIrgd
6Yg61sJFHua77/fYqrF/dGmrM4eSAXnDjksTULxklU4qkf65/36R4y//89NGbPDr/Qc9MtzDuDzt
hsMbNJSUBohu/chpwH2/0pkXa62JxkESMIyke+poE1lI21CD43n1pOjIGg6/jfHHFFwYfuWaIOa1
oX5oo3Tz/3kJS5Pi09umQVBD3VzuNk0uwll8UqkZWpQAImEvoBNtFc9leCfqB8aP4DLOPOu1qOM/
b1QyoI0uetni+gkkDb1dBCsjJ91HO+0i3vjuwiKHefznnFDemvt2tNbqVlG8xWPCmCLHvJLek+vs
Xvb8yl7ob8qVYtiEemdw6SAmtvFHRczunAzocdRYILP/vlfl66PGKmHQE431Y7qXvO3F0A/TZxPG
dQ9TNz2Hiv8AHH494VmQ+ReGKziDQ5n5uiDy2TQmZxbEmuiAHVJ5u7Cr852yBfO56/b67jzp4zgk
L/KckklfVSM1pHD5umiZ4+MBuCPCZw3YVDb+0lv1Ns3LV8azoTMo8dNUCPYYWQ+duUDOJo5xSTdG
B+OQq5T285kNfhQzSOaorURcqE1GkvrqeoZQkoGLzaHjF+l9vIDmzZTafEg38xAehLrYUWlvRKnc
hlF5keMg1hTiLitzQFmaywjuTDRfTydJwZGEYEipouCCieG6OoAPoUdFU4SOITKs6crKBlLt6qNp
h0bp9L6ya2bV8xWwYxmmulG+oSMlyATbFEyyIDg00x2DGaIGbk2hYdKn9daIpL0/DjdpFz1EuEYk
orX9/kEe7V4um6qG0opyFMOhVUKEh5Y0BVqIEW+u2mr/hkeBL7hy8KTk/3FQQHqBYpjGFNNgBTGl
r1uoEjS9aowgcPqxu54BD2Fx5dR9datZb1YdLphJL4yLrdaot2JWe9/fqHa8Y2ReEgsjWwqj/eMF
fgqJEfwkWWLUYYu1dtFG2cZQqE/SLLqLrNZpBfW6KLXNAi01zKK3xbbYkEc7EvjEIWEAKBlO6wtP
lWK6ufIzRe93BH1BgTxYqp2kBq0rEUxpjmJ9vWu04NacEezuhKsm71xVxVAvfY3FHz4ujAycU+tF
jt8jaXSKoHJM/HTaettrpo1G7qZXPKN9EhD/DJJtHBi7arwZCvUxRCbC6O1mGt104t8iuPQf6uPw
hGTMgVVlcaZiO6wjd40FSlTQR7R9f3LVfHZN7VXuyotkkt1iTF1zvKU17EZxvcDrbMAsXpJrl0BO
z6S2x4nn6kpWcT0JaoS3Oq5kka1Tejt0ui3CYoiSjp6h2+1ZydXjk2S14iqSWyNuDE3DiktClkdu
g+AqeDPV0Z/LTYp4Zo7RuHA3PsfYsR3AvZ6XOThO05ZrWDYqrI1FI3UV13CWSXMmWEzRjZhEVI5c
CfnQRAAwq3Giibd+fCP5T7McXaMs9GiJwzbF3FCp1IdM/BMa/qaVZ1r+2VZnoP79J3RUQlvgwyVi
nGJQP3/MUD4nFUpFax8fPMFuA2E/z901Bkx2H4cgFgxPLIcbrewcuR3PfLlHmRvLgr6nucbk5lhE
FYOKoOeIRaW0UJyQ3mjWTk6B6YIVnCnWT4QI7JvRn2EKhF2vuDpZG1ATOGSzUjg9RMPgqoCzE2U4
s8qpnQ0FB8kbUkMYN+tWxFQAoAXmFThTIYLnTPyf/nxn9K9FZLrGFCNL07Q/EwBRUl1eZMN8o7TY
kWbiP+3eLwibz4iatbjHssmIhVSNFDYcWet6JwQvn5XCkqWN1iMeOl6jHHIr3BY6mjRN7IAcdAQV
f5vEQLelAM1wX5V/YI91uAnbeRcesiihkpcCJ1zwxrNiy0r2mHa4L44zGzB4+n4DnnhyX694VcQk
E0ZxQBYAIlIY9peqA8Yh3tS7ZI9FiYBV/Tn9hrVo0NEzWm2JXqvnqGqlf1Zkzw3PTKZu+gsEFf9R
lt+0KE4hlnyetrSEmy953tfXo68qlkzr1KCeWFrdRjv6sK3dbQtkmXqn2qee7rvKmQ1x+mb1hcJn
SBrj0lUArAwjLKKJJK/FLy8lT+rLzJnG2a7Cx0DZx/KvKMk3Rj9eaE13a6XjdRv1P/2o2hqa9Zpb
9TXwbadv1DPZnnIceXjvwMyIOijSHn2YU1mGbWT4WC4AmREa2ryTcjnqMG3Gzs3FHuPpaqeF020i
IJMTym6KEmQAy2CMmg1GoXeacqMv/tvWc6GGwGihLjfYimy1FmtcYzugSJQahtcF/ktsFAt+duNr
ww5Dl30a+q6uTDe1EjhZfD+GKPDkhdvU99Hw9/v9fRx/IIIayyeJay8H8OqNG7MolGWGZ/dkdnsB
02S0yEFpRWfi+KnPaDlcFNVgIk4IWK7jUyqkMOmq9UoJHcaoyG+75c28W+qkUrcXhebzLCrpI5as
NjNC8QBXkGml36WttpaQ57rizyw5pRjoyfUuHcVtVk/2KI2XmqxclOj5JEB+Ufh19b6zlUq08XrZ
jIpPiowshV8GLjY2bjSSC4DrY4xxwMsD/NGbDN63KK577WY0nkeTrFK/M1RIMU23xZTspS3NqzJO
D2mb3jQD9jaa5vkimjO89gIiTK9eUDHsi2zegl1aDDQyhAEwY1Oiiz4S3LRP3FTO0I6R7SJq3pjS
vw9YzurR36Z7g66xk00EBbBCr+b+0hqj34Xp4wUy4W8XbbDqsaNWuYhRH4frI97VqvSnjbNb8Amb
2gelFsHyYSKbheIdOCqOnXc04ZxaUt2a8122il28xFY1stVZeszk4r5NNEeNVdeo5x14JmdqbjDY
uZ1N4TWjwRt2phcGz6Zk3Rs6IC7cbnqKYl/CNaW81RdTQhnPN31wwBqSvOJPlOfk4u8p/2rUeCol
1rz17GZleZNpv61e82aoK2KoOQlg6WqUPfyXuOXAzaVfo7SNP6T/XkdMSPy6/jlY8s00C7/UILku
ge27qT45mTV0DnaQXiUL160u3Oroyw1R9pL45iM4NGFKdlYiA6Au8FxP2qu+mdxOx8oxazylri4m
lZZ5CVAzKX76HWbManAVLv6LtaBtg1Hd4lVji9I5Ca4T0YfAQ5NuUalD73bpwn76XGTsdJJeJfqk
EEilXbJlnr87Lz1w6rP8ss7qs2TiS1pQW8gnIvK9pLvQrHDQc5LHRat9+DW+fR9uTsV78ilJ0vD6
EJn2rCoyELdpASovdFp3cVdA5zu3o8RLnBZVmNqV7Xo77BiD4zxsIKdzTjHuaDZiLekcHmhYqFB7
fiBpPj3XUla7oRMAkKg4G46yegkYonQmTlmggy5N2MiOm/pMhbMWCFlO9C+rriKRoYFo7TDWccZX
qbCT6+m52/YXAodr+9I7s8OH6y2qu8oekofkTJfdQ749d+tgn48O9y9XsdpTEafZHM9cBQSjbVDD
oe12Fa+dk57eVXsRHfqXCqcnd7rE8XBy222+jbfJpvq1qM0IZ/qFy2qr6PzlalY7rxhB/0H4CB3d
ZDBXC2559gw/blutnvuS5n9622IpGY3IzJncTT3I7O7IE5x5V+7oONjloX5Kt+e6RB9doKP7QgGb
rIHCBWXdr2tWej2NoGWBcOiaMzDbSrtmq6eyU6D4rfUPaRC7E5De9iH0M3dK2l2c/QrBAwmYFlsB
kBHsYUzZkY2XKre2zfTLnBFjwpENHcMsAEVk8bo0Y1dUmtPJ4lbIasvtBd8Njf4lqRrBk5tXRQm3
yfgA9hLL4eZ+Ut7VCWtykLmpOGxicnzrWaNRVM4/VOaDUvxbY+hQxupWkR5lyFni5VCblSN20gOK
cE6io1ZZYhmnpjs5LOw0Kq7wyLS74a/SjY/mbJxr3ZxITJDs+ddz/HAy/PTuVMAuwNGFJVAo7+1e
2flvleHhsLTEQRpH2a//gcLrEn2+eXnWKjqZASZctfqxYUQn/l1uxl10We37u/Npvrw0E9ZrUdCC
JpTobTKO+bpRBsufBjTtSTA3ykZ46TyEqp7GnQ43crMI9PcOasSSU882ZDM3ddQr6/FcOD51zNBe
pctK8gdfYvWBNO3QV0ALSZEyzNrCVzNCi6vsPGOOD6H5WJmSawzKmdnLyTMAYYSls7sUpR+p96dX
K6g5OMSSpzyKyMbpgasU8xPpjF2b8i7Ukt8a+NlsAG6ngOnunFH3N5KPmkeEYp7Q8RVkd4NRuEmS
vZw5nk5FpU+Xpq7S4TbDMTHHupHzcHTn3uHoRZaQdj7MLRLVKrfD6uwQcKWqwBSQOPV51dW2S2Zz
FJuUvR5e6tv5srkbd9q1GbuY7yJRoTnzn3i0+UzPlpon9yCTR+zJLYDT4nJkfHoTVSiZsBZIkReF
STFwgh/qHnmlbfdYk9851hmXgJPpBv3qBTxEgAQ2+3U9tiEkvW7p3lNMM2Kl82wvc5rOVZzgvdwW
50aQp6IIOYWF8Ppi0qKuTt7G0CG8tCwIdV50xGfqD9idWFHUf5djN3nPD8GmOLfBz626OmmzdhTL
eCyYz+wVIAe+XSRu4eQx8m3BI9pgP7sQfzgFPNOZcvpUf2WZf6HizJBK0j/6jZ9eaAbFIDVSZhT6
XX5beYtONbXnhaHuZY/Dz1v2k48k7+zMXlR7DWZSYWKHW86JM1/Sqa1lML/RJRgrZLKrJy+BM2w6
wLWOaGp0tfvdYmSc5jezdsgyfzPR+MFJ1Zbo3OjRuDWFbP/9FZyKbZ8vYPUShEgBp6/n2PI0v+g9
QNNtPMBs21QuoMUS2AvL7grL/X7VU6/+86rL3396AWHvW20949SYqQc/vG6MbVSf2dQreZB/wgUe
CtqCCaNiXwsrtUYiBHgohrCI9j71jBkI8H7f++bK6v+UPvaktbxr5datl60HIT1Ryses+9uOmjur
k5OEvqeJGryGfN8r7428V5pgL3SNLVePUG2cSLs0+LkiUnapAO9qfjFbk8zgfZYUW9CFx9mnJQ5m
JyzurORVQ5YtkyvKoOsgiByGHbYV9vu5lCEohV4eQ1XWczgXQ2AbeX3hl73XFBUZUXuoKa2/fwPH
s3Ci6TJHYN6jGAoA2a+voFKNPIv17p+g1tjdVeH0tnQnb4oNR83b96udOjAMWpn0bxEpOhpmMeBq
JBm6MpL3f+UKsdxzGMCTMZPmhbwgYmibGqt9jJF3EQPqYOwIFdy2mAqEWHUiw8zgxun5eL1zx8KJ
ImnxzKBOYmwGc2G1hwGclmMEIcvR/dsUUfQcfZW6uZDKbM9kdQzKM9/M8eweJCkFmUgSQm3Gi/v6
xoSxtaDX9KRC6p8J0RFZuZ39aV9lMpYMlesPxQ1+FXf1JKKz2Z2JEyfe4JfFV89X70foTArbRU8e
woFTnlHZ93vk1I60IKMieImNpnSkrCmqEW7ROhXuAmhqbOOiehKcd+VQH+o/51SrTwQg8L0o8NG9
VHHvXMLipwDU5pmPHk4VOmbR2PrwFneRU+CNe+aWTi6zYGNFAMVYy64+ssbEsD7Icp4a7s92nPs0
b5eMDTeGqDkoYNH1rN7XmuEh43Ew5sqTxMQbIA6EpuxNUvX4/QUdX48BSBZ+BGRdzr31YKEpI9H3
NRoZCLEH7U03P1jduTJ+Sf6+Zuxf11hl7GOJop5uIQIibscNGhe5E3lIsrrp9W1/YeDOiG6Ch7LP
TnjMbrQzR/vxR7ksrvCl456iHs2Si1Eu4NnSuZD00e7LZKvErTdbgWdqo2slA07R+dP3z/REXrqs
CQKdTA3bizXWLw9CX52mjGyJ6eT4WF3rTv5gvsWu4GSM3Tb+RQPkQrClM5/kqZfJTIw7JYGwtHXn
Nm8yq+ghNqB2HHO6/e19HCKC1Pv+9o4/fIh7i42vyvaVkPv5+qUkU9t3k8bdlbR/AukPqNxzH/5S
P613zOclVjumtLoBU2h25aJTLQlXKjYlcGhxJaOmMO20vAjwgWyizblmz4lTg5uj4W7CCxPBhqwq
u3Do47ZGH8gZDuY22WkvbWvLD0hNYhfY/xEgOp671xNfB+AYEUgKzS50cJeX+inwlH6HJTeiHxTs
CPfvpV15MW30TXjnn3lvJx6qAt1uwYxDdZPW5lghqG0lKSla5SK2i+y6QUZYKBvbPGeTddwwAwwK
T4JUi0YODLuvd6TPYJnngYWitHUthn2GH3kS5UMs6VBomnMxdQnNq93yZb3VbtELjuKmZttjab7J
y3EnGBLG0pi3RbmTN/OTFlWOBfwjm27DEhE6fdioDE3jRH2ZB0jKcefEhXafKP2LDEn0+8/l9GP/
99NYHSx60ydFKXN1wyQwaHisgFvJws1k3H2/DiDf4+eARKnOKcZWWqgXX5/72AVROBXLhznJO0FC
ISCw7GJIfmaAQzJdOox+RcJ7JaX577Zt0Xob7LR9qOZ2g/OprYp/yV7g/YOHMmDRmbldJykSZbOd
WXwFvWkbM+o8aXeLbJDTBIUzNpco7uEqnF3Gg+IYxrbUrqzSdySrujBz2ZligBhhdpOa8Q2n4mUv
IbDT9YdSy7aRpB1y7YbNss0yxkhRlv0IR92LczwPUT8QkqcWOHZd6U4TJhtd6zeQ8W8aZHzqpEid
GJNmTcT7vMzvUv+xoq1mVOEvWc4RfsrLfaVYd2b/HnXpg5o94u2HBZCxTcJ52zAfHJniwKrbFoBm
ZyJYqY6HyhggDtMuZCQUR2ibdNkuRWI2wXlAVNwcCSduUVCjzl7IcAG6ihPlxl7W8/s4KreCMoFR
L+2+GDZCPHr+PHv0ZzaCJP8QrfRQjhjSD4jw3c5BeZiL8XkOdNdEbaxl3pT6N4nBAHPo3V6LAYb0
dj2FdglKIwdfZAXiXhEOmhk856QoEv9D868LQdvn0m0KNlRLDLiBtwb/v1ZbrKWkS7HtvCYeDiWT
vCYqvDzHdc80yDfUHcoVni4Fuw6CfgCwPhfqvSVmF8j4IWj20LdIJ5jw9Cxkhra63/yKYO6P7b0m
37bDe2iazzUCXDmYsPRtVmrPsjBLUMFnpRnpPMAMQd/lzLxKK7zij3TwYlyi7szSZLeWeJ3o5TYu
HyQoThOUPS19knUP4JlthotVa293VFSjdTOJpiullS3gaRFTCYnJNUQc86eMsb1SoEAWaXboY0Sq
XbXwb9uBUK0Pl6Xy0+8VJLxLR5UurNZ0wqH9eJCtcmvqd31OPMj2XflTAGGMcBGCBv4mKS594P+5
/wusPkNF5JdSfS/OspMlr0GNLtP8ZBVPSmlLPsyiKUJHR/mDPJJtJuWtmtHxR0PHTWP5tZA3eisd
kO+zjYh9VUa2j1xT3QqXXUBDg8BTCD8G/WeUyigdDReB4G/TARjb5IP/BUzVXQhjs6/4frvM0RL2
UhK6CP3Q7zOdRv8dFnxMdWF39Yuo5odisDZzEtxZIBG7CtkVYdv3KSOhH5lvbmQ/gXLQ7RCDtgdk
g5Ip/JuZxU0QJ/dBI94HevZkjv2TgLaJOd8G2gv6lp6i+Pe+v8hvSDhyGrqbpY0j0lW3qm5TKu0W
DYHD3KCzlYKH0W6KVnDy6rlJH00J6ZboKQszb9EsGIalx05lpLiGhohVpj0tb/7jAkcIEUwsC92A
HSu7mgmM38+voORu/Rmr1zy4GoLiWp50rzfCbckkOWEzlWN20RvB3myvDGL+KP4dfVD5+nBfVvUe
xURbbvt9bQE9IddKjcoZ8oDp6VXXZ5spR9R2rq9lKQI6gcmSNtthkHgCtFFhypx+7jehJG7aanYa
BQxbrHumioBE48pi78RDvUdBzS6Ht3SrFVdgAkeG4J1x0ILqR4wMisGYeSifEZm1czoF4QTQOHnK
JmuvWLmXyfkhD4QL5N92mR94GSqTaTXYU/IYzJdy/pZm5eUsxU4gpk+B5l/lZn6n9YjU3PgTco05
PQdQSQUuIrMa273CfMOkQkLjsP5Q7Oyw3EHLUDb+5gAWw0J0G4shoYXQSYnuVvIwEecABiNGqx6S
Cp9030RYwt+kXbXNzOgqxxtoMuRDqL8JbJ0ssQ4BPzAUD01Z2mEf/Zkl5D+CaF8FjwF9XsW4IYrD
FWN/zTfJqDp4FLz1iXlr+uFlNIXurFjbaZbcwXyXWj7LpL1oxNCeLd+pcKjP/OoeJZcry8Cw2bRc
kb/3KZwVLfMQ77EbQb/tDZ/ekOyF+W/FbH8NiJXJjLBb5hrVnYTk5sJhawEHINNiyw1f8qQ5ljC4
SGfuWkXZYJmg9tJ+1rJN30pIRogQ4Bq+2gWd4B96i27bKBib2P/bmtDmQiatw2CrguyZve/mabOd
0H2kNusU7kxorrhhtxmnvaUxc9ZSz0JtIy0kLxN+FTKa67X0E/FOmVpPdYcZ3x71OZtqdgB0rWn0
smoBdT0aPuoWweSUfXI91nB3Jja2zlghDB8HOPBTMu+GUrxSat82wbSY5XCZlLNrKGiENLhBMuRO
fAZb85n05USTgdxFhk2kwzFcvGq/ZhWzqKUFSNoQSZ2fivig588yBIUGRV3RujQNzRXM2NELNl58
pnQ7gfJkaTpRJlBtcMjmOpHU1XLKugWJUm2yMH4w8hLKakJQ6yscrQTtQVUQU/Q5BVARQWyGFghk
bbUXn4RKvC3k6Cm1rlU9QahwtsUyQAfo9fus60SPYrlG4wMjCGzmY2jzKX2PQDoqQEboG8S7xTB4
sfIZwMRsadIqznno64coxVG2+2nBVT4ZSsAOIp980ryK7rutcI9s9bO6+x+Y0p3Mq1UJRwdAZgZa
Bqs3j3pEBVU6dIIaImJ2rzSPgLME+WDgYyYFqNA22kvZPCJqgZLfuzzBGO2sC328ruVoE4Crz5MA
eGyqn0l1P5hsR8/g05UtmfCnh15MTYICIlfW5C+A+B2xvGzB82sl6lnavcrRPcoS7rWdDX7aLTv0
YIyr0XpalHC0Ud9E2nsov/ZyaoOphKAvcpzrDBxup+I+rkvb6q6NApsd677hzyUAFmDtnF6GmCPM
EIGmrSU0JLKmq4SAXAWwUcPshPW9gaEnksGu32KFwOcYwkoDslNoPyLxRxP+LtFbDAyuaKvT8bRk
JHkkm0dsy2RKqXAbdzdT9kOG2HZmm56sMuHDg+piiHQ0QcqspC2akoFOGPeX3dhvw8p6nrPksp1+
WXF1b/rD45h0DkPxtzNLn+gXKDTU/rX0KoBMKv0QMOmhk08PWVF4A0ZGQje+tsZdpP4V1MGGfuz0
cU2Ckbuob7lBj/+2cPYZnLwQhrbiAmsTKZK+7prYmJXYHOg5t4V4gYTGrTmUe926DZWdFlkbmB3o
qA52r6GBZvaCq4GrT5FPVBEf+f6ZnBhiEzU+XcoqslXmXKDHyuuQIPTldIOapPDEobiPDESmGNPD
Id91arNV1QQcXnXXKs0VXH/o3bWj4o6jyZt40ryhk20/bC8tRPmNqb1U5/vvr/RkLW+C6pZFgD94
AXx9Zt3Edx74hLc2fxOtV9WvbTGHV0yyARbN/X6xj9bR0Xe96CKANJLoj64q+VnACSHteSyt22JA
WTPjn7zGRv4GweNdk2wIe5JT3hcuiIxz/ZETQ0AD4DqKBbR+IHqusZbmBG5ibFi9DO+nlM8zUG4b
gN7I9XC+gLabXqISh16UBMKnCmifaXI+cwj3cOUTdNFzUfRqVXSn8FoaUDWfceab2+uouQqDc7Yx
J4p9LlbX4X8wRwEH/PXFJDOq8624jDcEfEprwRY00U0U61zgWH7O+pXw0yGGQzsCV7E6bpgz+YNY
TryS7mWc8g2aJrsmnw6FMbwNA65FYrtPgsJuq/ZGEVtU92URKST5zNY49e0usymTqTucuvVZpERl
pmU57ybt9oWEZL58tjV/8k4XdJ2CTNmxQXLXEMNrlWnKuAmbPRi7bYMzwGTjQI1vWE2NsDkH5jrV
blRoof5rzeW2Px1knRxGWh4zMlqaf5Kbur3EkL31wK/Y/RM16bmZyqluFGRt8jJYIbq2HhmVXEsX
V8uCveohtFPiHS5KglOJZwdwJ3bol1bq6pCW+cIBetJKrT8gi+HvYRs/lK2NCm3jjp7s8kgtzTlH
5z+BXmO+i/QoVDkUSOhSf32miJwjnowMFc3jaHasnbld2scV3arMpnLLvdbRXwLX+n0meC3Baf2l
AEdCUwwFCdFYj3YCI8rQp++Wd2nYC0hDpkHgJV50l1Q2Akk/sj346Ova0SXPPMNp1E/EaT4sGc9r
bbmEdRe5FsxaogAInDTFXDW+kLPuMY6JYdVrYQgXWQYiWSyrS9wD7wSDjlCbX1uF/mL5f5pJOgQj
tbc+IDv91Cv6HvVjhIlxaWzAl0yHyEIgO6SgWlDQCpoYSFghPpH+UarWyZTAFrKWStXY6LJ1iMPg
IlPHqyYdHRExqyQwQXM0JX2B9K8RCfehhO5wA25LHDz8JNDku6UbXbZvZh4+pcX0IvTIe/ZdAYRn
4p91ht0LKGjDF4gp07LiapByuyn9fTY+ZQBD5ca/yafCbSnmxvT5+9f60TVdvdal+iAA8jufzSrQ
mmif+5OO1lg2isBQDVTID4ZQgYQVUcRO0VhtbQSRXYYh2XSnlWgVAgECtUFjSbEXGr8Wxkycctso
q0NAYS6Osdcp0iYxf6pStzELSntL3Kai+e4DQEfKFfVu80wAPTWUYqiBgoH4gepZKzUYw9xlYlUH
DhCbCw3xRcR/pks9vkVufo/9NMLt6UYgixYb7VoXh5cpVlyfmjyW6ZIOwsMQ5d73z/ZUbYkcBvkY
UyRsjo4KvMScG7kk5DbqYSyQ6ym1y7FLHBqybphIlPnDD84mO1XTfYmK8JnljyO+qQKsX7yXFjLw
mmdaRBWKfW0q0AhJHwsEb/FzeVIMsuHUvIDMdjPLj3U3gAi1roXYvKgUWBh8586Z61ga85+3GC8F
jNXCj2ZOCTZltcUwKbDmuaTp3IdPAI0R4VTJee5M7AhG0StqZyAbCfR7IfjLXOVMLroOWywOQoJU
4mPmxdn3NVwmQS7X5szigvRblUenygx02x60+ac/qTfoaf2HGeV6veVhfDryRrlMFVQX6LBbzT4D
OF1lP9OI6p32Kx/9mbtbDtDVo/1yd6tHW0hYpow9qxnxvR9C9I3PLHAUH9b3s1zBp/vxy9xsW4kV
Apx1nVqL74fJehWhMNGnuQ1160HLes9Uylc8YjbBeBsXjVcz6I5ne9a6H5OkXvvhi9RBkxPqjdxG
2zxAFaH/qY3vg3g3Mc7w9QwTis61lHQz1ZKTzp2dG49lVp+5m3V6sL6Z1Zmt17pOe4WbUaTL2Lyf
hru5+EPP7PsNf3KVhTKHQJdMPboqKixoMX28DFkU5gYUq7ZuPsE6cUv55vuFTu7tTwut6okAAtJo
MXmkEZGCGX+sSsTBe8k2kSPMEFJO/TOnxZJbHG23Twuucg+zVYeJm/btjklL42MDoZVeHwaORV8y
ljvYGfNGKuYzr+3UfZJEwlAFv4I+wOq1YV7Rj2mrA86vbwxBvMSbZltJz6hhb/PcYmxm7r5/sEeR
e9koxAzaCRJlGjriX3d9IiBRWZQqODnkwyq92FbFb1XCgdwMd4X1HOl0xIu/sTU5QVe/n1n81FP+
vLj8dXH0zPMhEP4Pe+exHDmSpetXaes9agA4pNl0LxBACJJBLXMDY1JAa42nvx/YNV3MIG/GzNzt
rVXRmAwPCHc/fs5/vp9uM20Tayv1ZEid5pmikYtnyar0NhUJ9Z1YdUugV26OxVpfgvaPa4eytCgE
kMwdUj1EHU5qras+NJb4msimcqaqftTaezzCPGDDbij0k1quhZPF89VUhk9R1EKMLY50J393GzAF
tvUlK0v0d/CyGXPh+wA0fUo8cCyqYB3UGq1m03ZI+hX+NFf1AEQ5Sda/v/3fzN7Fihi1ELdgIaX9
evfTvo0Tv9FsEg6qh2UW2P5LoycJpyZHNugPb+tfphOJo49GRGwO4PkdZh/yvsRhG72d0xvZvs/i
PZLJRyUWb0Hc032BrwnkVOsVjB3YeTSyHbj8sRto/oQka1MLX7VzuVfT51kjsxTE50JpxMaPw6V6
rCPAKbIfI1CHQsUQRCLLx5rUl/qPFrB+NmExbKrnilgqZkoG9W7eDEXqDNNdkfQn2RzfRVN8NqPk
cqwBvZ+ZTmRjTNlL52xF/QTiWu60oVgl6oxxPW5zg55v7axfiVReVb5EXDt4jW1u246MV13/8NXO
WzCmUszqMftebuNqguWHWd6Ddttndf1qhPZ1ot7rUeSUAalme95ONS5BGoDDuq9OWpMii0VDemKf
ItPZZrTe2tK4iUAa+VO4tpGr//59+AKcIWuCLzVd6drHf4eCoNqghZdWYE4QqJxaauJzcGcZJEsL
ubwY/DcD+G9Q32qVingAbYvC3t81KX4ox7IVyzr36/vy6zc5WO8xdvNbJIN04pZvKaTvxhYU4o6s
8V/XvoPrPZh3yDmgI6IEwNsw2ko/A89eGRfGut2HJ8eQSd+PJQSbIDAUznYH62ww902o5FRGlwTB
cE7z7wY/QfBM9d0xBeTXdW25rk9jHSyrWpfUioXkAqjGvMbqzU08fCJPo5W5SbftXXhEF/jtw/o0
3ME6YqXIzOOM4bD82qYZpeRXuTiG1/oC+1leTo49COpRfNPRfPiwZKucEhIFThxKnt4Ngav5xc9s
CuLtZOgeSB9HjjH5qMnvL1PW0C9HiXzqOy/8KaighZOgUHQS92lY6A5jbWZhbLuMNo+22QekwMLc
WnX2Mf7h4Yn+44tbC95FI1XDHvvrMqsLq4lpfuSLd5QyrBc8B2j2VzfR0O61Y1uJ+t1oZA1oLUWv
CDjq8GHI2mC1PQ9jjtraw0JtM+CnkU13fSbW4xycgJKlQAnwETG8n+enU8jUAvrdpJsRg7qsvlUQ
wpcJjWagUSsp9DLlPh4H8pM/IhtUdiu2udGdzEr/P+2OWe4UQm/kiDCmvuaorThCToB83Wm8ZF6V
rwtQzHCTXbemJ5NdemN5v1/xvuyADEgHAbp19ie6MQ/iV6JIaZqa2XTk7tkWoHUYu9OQlxLu/H4k
7dhQBysa1oujYgP1pRvdPMMNcV2TktGi1zT+IdMBBsdXExwa4mw/SPRZxTyoAAmOIa1hKjhafGmG
0mWVCYfkKrXkH74mdoNWrgKUA7KZreYOZ4d2K/n6qVLgJ9icporpBeBhgzQ/nSsNzwXdrfLrsPhZ
jQAkNfwkEQ4WZF9oRSi7+IVmkYd5tp/lpkak83TkBnxZ0TUE7uh2BSd1g8zar7Ogm7D6artSc4r+
DGkHp6DhyC3+bhn6/DAPFojebM3RNLjDY/icjVcWQpzi8fcX8SUlubyhn8awlurcpzNi3thGlemM
Ee86dKUgqk6XOrHm5M+jx85Pn/CxNOj3l7UUMhY60RcE85yNKUh/hiyVy66gEJqCx3g9cl1fTtcf
1/XXIMvb++m6BLKzphMMAlF2jZ9x5oVrud+B0MVf05m92PaGLfY7R4ZdXvrDbZ7WkX9f28H8m6Rs
FGnC/Btf2hfyJcEDJAIvOiHfhpgN3kLvaevgElHL3bQ9Nvm/qBI+Hqam0x1HcwUHgIMtmWSWEFP2
cdHWpvFIpGXPVKlWzIrkbj4ng7KLbsWqWIsVWpT9MWfl7+45JxDI5iQjtS/YKbRaw1gFdPljRmdP
dDFN2v9iRnwe4eCp5mbbpDJuNBS6bTh96gZZ4Ca3s//p4ZyXx2TlJv+2AKMO+43wuAksoS6TQlO3
SS1uoyp38ayDEyivMNS4Tczb3784H+eFX18c4hvyDYQBC1v6MPEQd4Xqp+EEAzngPN4jLXEiS05d
0dqkaOrnXMrum1jcRSa1R00nn1yPOZVVWz5L1Fc1H7dNNiPzgw6Ih1I64l8zNukWYeCwMvvqwjIx
g0bla91kAn2VEmQbxbD3iRk/GvVjNMSXk1SdKn7jLoXbMpPuLDXc9JLmWb55pCTwhZ4AwpqkJic1
uk0+9qpfJ6dW4YxpJNCe9BscBvH32cZrhHv1qoGgsAYcArBgoVVIO+0a5cGq8k6Raru/v+Vfiqof
3wKjOojuGl/oMP5S57ycsVlFKhdoTqRdFSPRa0hbv1avwzj1QuSW8XyporFtJvSjyXVKNTHADnNI
8o1WQ8fO8YmQ34y+vuDGjfTl2Nq4UkfTXdKxv/+636zU3LS/vu4h12cGVF8vmnZWtOUlXNVP8h3e
8F63zp+7s/K6u9Ga1bEp/UH6Pngvibuox0FrM+hYO1jQMP3AmbLlJmkI+/ww3ihD89BqhRvkbmLo
LGnBZuwuSx2PYulCzTPHogWw01dBeicDfUckhtMbImWQieO9mlOK6B+HCRNVzbFEuprTh4ywLrcT
p18oMtPb72/bN1E2qx4cNkF8zDHwsLgQG9aENJMLMLtxL6Ta4cgnl2+0GCC53WNrAnHxOhpvavPV
yKY1rl944tDiG6WYABMy0qluBooTFfRGxpRccQrT+vMMpedQ8Z4i8f39F/72OX/+wgdxFap1oN+R
0IgZRwqvkRfc+azWdFQrK3SSq+m0eVCPzMhvBv01mFmW9k/bJUFSHVtWocFJVNbLoO3WumzWMCfX
8Ym/KrbB0TDg627x65BLmPBpyFrgL9wApHQSbLhaHRHUsUDjiyCN3NMvIdrBdmEX+NRpISFauFsE
cOPW3yKUdxK3OdLAe+xaDmZJJEWBkCIGUilaT1Pq1kZ3bLn6EBIcTkUOpR/ZDKynD3clLIx6S4ll
FDiUi5XxsajeFTV0dOkuN6nnWj+qxWQPhOjcQRbQI/9HN4kn3MQ8KxjRxtiOn73lyJYLy3IGhHJJ
pGG7RD9FE57xwRvgWit71reKwN8OYS06sCGsToBq79RW3iZKse6m6mrofXkt/Mmb8/wMFbG89cP6
rk1bTy85cxrVsEO2u22raNshOy7r7i7G7Ns0B9eMb7WmPstxinRDrV37Q+4ZAa1LbOWJrVN/VM6G
MdpJzeIv8Arsyuv9h3rBxdcD3eW8m3Cwk+QySAo6Vpp9Exq1M/Q957nw3McoSGkwn02HcwCkDn0N
dnQmy65fyV6XTKtxRAVMPgv397Ue+Gi+8W7q33x5Kwu80Bt6IJIzY2AO+Bem/yZjIm9ftujoAuMU
gyC3ql8U3IWm6BZDDUdQeZ1Ik1Gp8yTfXhfyPgl+tDoZLiTpavFWlD+HDlFeWKykGSvpU8zdImxG
e/3GKvd5fj+kuHkZuiu6napgd10x6XV9ha8PCj7senv0us1jqJK30y/ncONj7DQzNxGKAZYXTbau
Kb8gCl8rnbHKSLrZpezqBaJBDHY1hIAyvN/AooWTMniW36j9exs/V8PslJgKCaT4c4xUO3EabV6Z
8qkU/cB2RUjGyje4wJibgirhoz9CP5d01VHqHz0dN5ij01C8HmafPeFhQdFm6EE0mlWWV3GMi5O6
rU812or84bWYL2Q0HIZyWeFu6Bd7lGMcx5Ham7epRgM5/9trrL4/Mqz1coWM8eTjIz4uEQze8kiJ
iyd5ulaQLVpQf4wFNIaONas82cfoayhxsnqLkqe2exTh+6hJO9GzHfGWz8mFPpwWwnRMiHsd71CL
M7wU0kuE1tlSthYK/4HzZ9Y8UKB2pP6i5+Yow+73izqSwi8HAw2pmqkT9uCN8qWW2Vt9hVp7hNag
DN1eyeNzKerXOfxEogi9udTn1LiN1C5EV1cD6ylPFMs6xwoz84yxv5Gj9tJXrcs+VvatXb1KoX4v
jeFpKxuerXeWE4kII0FrTJyuHKqV0Sb0n5QG2gYZ3kpAUH2tyfOzssOllehf0IaVNc/Ll3IsrVbX
WEvTcxcUO5pE1qYOD1PKNjPJ4DT4YfYno3JnJRBLIuGp9XSCqmKkYbQvL2lCbPPossxLGjpHhUnU
eZGwVlFubSgde37c5RzYozfwoNiFCYn4U6WLxVrlAPN0PjO37nIiWShzY3M3J3dh8nMm8R0lAcqt
jPoYTz047ww6IDKEy+1jt4hHQl45E5wdpyrN13i/bVyIfhTRJspPRC1AFBQbX74aomea3J3Z7M5G
LLNiLD2HrvB6vSF7rUNEIUxGz4d0xBl1+DzqSU36QR+TBYbrmK29NYp6W9uyV5oTdl3Y78SvFU2D
YfHegZvIrL2Adk3i1RusayJpDFa9XD8xReA2wZmwRkjYFw38dlN0bivKbevbp60CDG1Ei92Lfd1L
j0oXnACJHIGfhy2vX8k8X7xSlUJiVsY7rcMITsnwJzqJla1ZzW5uPsmp7o3yrZmgkB1Zy6k61PUF
hqD7dOmx4i53RbyNJ7phwn2iFaskg8los8aVaOMszNjgRgeqtfJJHGYtPWcDdygrg02TqjedgLIg
YMKX00YYnB4p2KRV/JoPxqbqxWlrym4ch65FC0JQz06N9J3TjSvTo2U0thdryRUNTqNu3M7NzPoa
u4GZPNopgasZrWfw7onROpHyKIPe00jfyTGtEtzSCjEHewU2EsLpa4xheMxmfi98jgfqeVjwU0YU
OSe3OcS3QrZW6mB5phG5sXVDwyrLVo19MAeZAPMkiIBTo1756kNjFtdq1ri4c7q533lqG68i5gLq
Ezcz8RdNzlX4XS1A6sLYY4niGrnhGdHZpL+n+K9Qa2mi91q+LRJ89dp5jW8rJjOT6zcbJT0dsC7N
9rX6HhjyRs3Und/vlPC6tPi+oe+MZbixp2u9izwNJ+VuITSG9Spt3kkuZ63lJDlNjVBSFfYprX5U
EoUi3r2SXmrjw+y/5rI3tRfoIJmDEq/+kx9cL7iuzDwL5QaZ07kG9Hz26SyllKvD+aovGjKfNKTF
1asoHjLjPp+vuRabTNqELrxtNSeNr6ThTgAnmwlcRF6zRpaO6tNBc6nUDzUL+NABnrc6r2znVU/p
WI3UlcyZ1JdMNw0BDMqxO/LHbUrlqjzvtW7V69CH0V5pSyNgijKdfsE0AJyaNOsxtdZjla5Tn0W3
pXuEh2UMMqCy7NRIKFdpNx2uLM3wFFWko/KnnAjdJOFb12+CrxMmF/BPaD2M1rrqlRyTW5FdDzLN
gddTkCGBxU/btokmNrX9gHEjgm6MhvAAkrOrOm/dTNsEmGvFbLey5UjWE+71TjRcDJqCzL5nt/xZ
k3m3rfOqvjD8e7Xa5fNbpZ1Z4anoMjezKOIJRA/Z9WQ+lERfmgJXl2AnHzNXj+jd024mwcMwfuJY
adSvgVK4Ni7D1qYrO9cyoWIFiVv2j3WiEg/QFle9KNhYBfI5fVdG/zhzm2X23hqHmt6MtkoiXNUI
TrUOgnt5Ry/oqmlprjMsCNYwQ/KrTJIWh8xNHwVPtY5BeUKjWIFxkmZsWvnJRFVpKuFGaO+5/aQH
HY6HAZsjK2wNqCnzt9OcbKNovtEmKpo4fCpAuXTyxkGVb7OmXbeiZ17JKzHdFzGJQuDZumVT8Gxf
e2m0aTDw1+w7KMIr4+c0ims5y57VriO06wAXteijsR+ka5fFeEyTy6j1WZ+wlytnmvyk+Iy175iU
/Zstl0ZvdluZ/iAB9vfXA4aS5SLKKuLlGOJms+nxtlhIc8eKU9/F/uzFJIAZC+XIQexPdULMVdcT
ulUGkW2wm81jZYTlm/4a+WtUKf8a4uBIOLYh9eOSIbR9B9Yr8YqNuE7uXjRHWcku3Fm8Fo4dQw/b
Mpaz0+cxD5LPcaXIk6gZM9y1u2YTutlqAWQfv39f4HEHIxkHKehQUitVVIzUutO76uUXySZ81+PV
y8IQK9x+X65ispk2wc//5iJpHzCo31Or/5IcyCarBBTdkIhqsRFv5JPSH6+UoHIDNd+0ZkwqgL70
yF8XhX3kyPjtkfvz2AcPVTKUeq4Uxk7nm7Knx6YO3baY1gUd0YjyVqZGH/McnBkhwv68ZuUc7yUq
79pIyCxk7/cR6tdqDjmwJRFGmgThxqFyxNSqYQizmjvBWUmLdnXYI7triaLTIzncb0/li2B/0UKT
XxUHEyY26nkyJ4bKz1jbtj7lBn2jeNQ0t7+/pm/KxlzUp5EObrGipmYwq4zU2I+G7I0zXdItBrp7
MxycEEJxKb1X7bM+lCvVOCX4PzK++s28/Tz+wRySgyxOC+p/pHLEI0EbyLhsH7/L69zLq6Psv28f
4V9Xe0g61DuV0+DyCDHXcmztLh60Vd//DINjT/ADZHm4Hn26rsNMhBXNs1lVjKRexbf5rbSuz6ot
LLZVtM08DrtYJTuW+zKtaTKLNj1V+uwxPkeRtR5oFV015pF5/N36+Pn7LM/hUyopLHO71Uzus5HQ
ktPc1qq+QkZ+ZJQvDZXLQvV5mIOKn1qB644sLlvbdM/dBikXHRHzKnpSt/nxZoHl077cZA3DJLxu
AEYflnJjK8I1ImI08wIjEVJyyLf30qoF5ii89Id1/fuX9Zvi0ZIFp5gJ04pRD3uM0BBQ1UKnxdVp
5fl+RmfkBZ7h6huROZUrrzuqdUhjV9Y69Own6cgmp323j34e/yBZ15hmFWkBDzFLbfzl3mZ68w3l
jkiG3vqLENnenJYrS9SuTsdeNd3b5nOavDTpu51saEPyiL3lznc7uXfajMRB5a/y7nri0JgTofQk
nfMofGgqZsdiQM3xaF/21FGScTX5uSPAX7RXRiOcsTA9M5Y2k2RuMW92UlrvZrJAGiGKb5pH1sNj
132wHAYFDJ5MJ3eI+0AcPI3asYzyt7Pj04M9WAU5EMgTdFZmhzhJumbbGD/1djoimfl+rYV7umit
4EMelsN7hfYOK2cUTr4mqcb31MW92yOHPJ5CjVgdh9p9o0Ba3ti/hlzu7Kdpb1iyH1Q2GeSlxtsA
YetPZ6CAqRddHHO1+P4h/TXUco8/DRVHyQTnnKuDrbwq9ZLA4IhkcnnMh9MdXh5iNHI+wHsPR0iS
mPeN6ZfbFxEq+zYDh8vJggreqlT7ze9n+3ex8WfxwsE7McypbsTV8tJ9xMbtFu7Q+nhs9/1F/aWR
ONgAVRHEcru8FFVxL5PMmaV9zfm6KntHJ9nx+2v69hX8dFEfK9ynhyQNONYHeA9z2N6XO+EGJ8p1
wEhL4cpRH0kKbUh3/X7Q7ybX5zEPSu7D1M1WpTFmqeADFpwWoLttZf37Qb7deT6Pov76+tXhSOMx
omanX/dusDXX2ZV/K658eJEFZ+zL3w/3XSDxebSDfa431HCKfK5JSFfBVLoqJJfYglhh/D+WnT5K
tJ+emDyqU5YvI9k38e18NmzGrdk4xV73qh1G4QtB39zpr7+/vG8D0M/XdzDVwknqLXVeJvMmgVNg
7cYTgDT7/4ZjydGhDjY1Q23/FAml/g9dfmhK/UTPyTMChVYxjVGtZ8XYNOpt6xNHYMXhk74Aj7Pq
6ydJDdZT0Z8UIHZs+zmKbpT8zrReIkmj1IzddE3eUaaUXw2ISltwpedarkATs7YjbfuYHLl2OLkJ
EkY5FuuU+u0YXZhzDjFnJm9W3JTioSCr02o3Qi08O7jR/Ts5uo0mckbSczLGDhVRb+n+SaXWy+Qr
NIpIA4SnUF+SikulODO1JzEVzpisixr/vR+SFD2UyQARRdCVRlvIDLSmrS4VvbpGDLzry5QcwrA3
ylcS1rshn1dT1HpLzSW2aS+ikgAOaE31Yx93hlMagaeV6SsAZNJFMMQc3yazkShS4fpjsxmU6rJL
gjeoguuuQP9IJ1ZgoYEsxFMiHmYYLjp3M5rviupmovRSUx+ZhHoC2m6bl8VpNlVvR96uZS5+Xcj/
veapB/t5KTemPy5FR9rl3fYWA45N7YkTjPBO082xEuc3IoZfSpyHzPne7CrFnplBIPzRUkCDoBJ4
bl+oq8aZtyTh2nCVbOxneC8Dx+ls124NBf/jwqUs6P3+0r/bJHVF0WiFx/0M1eOvq1RptSJSer6L
NLWrLqHI1B0JEr/dtv4a4VADYVqYP2g6I2ibGgMBkJn/rZTOt7HwpyvRD1Z1EUwqGEHGWbTN8aVw
F3PU6iryfFf39M3k5l6519ZLKTk/ijg/chv1g8VepeQGwJPBE9yBEr9wdTqGf/+kvt2XP93HgxW+
rKVWU5edsmvOwlp2jEDFq/Am6N4RU/5+qO935aWP0v62Hwd6TtYkmNI47UvvWidiW0Zrio/KRtrU
J1qLJUweu0fG/HYOfhrz4BYa6KCVsWDMBc9r4O4Wzy5hwcogxtHxADzyWn4jMmEWfhrv4H5mvq0H
+Akt4VR6Cyz3KfhpbHToeqsPLjAtPx5Nd2etV7narnOxH19nF/n+KCP02HUvr9an/bTLoqAul7XH
uPI3ubuApQ1XwdJXeNHNn4nP//jF+6/553/y80tRTnUUhO3Bj//cRy81hrTv7X8uf/bvf/brH/3z
onzLb9r67a3dP5eH//KXP+Tz/xzffW6ff/kBsW/UTlfdWz1dvwGabz8GCd6K5V/+d3/5t7ePT7md
yrd//P2l6PJ2+bQgKvK///mr3es//r6YCvzH54//83fnzxl/dv1Wdj/T6OVvxfvf2vDtb4RYQXH4
52/PTfuPvyvWH6hBOQ/RXq7osljsR4a3j98ofyjQTjX49NRe6VfiUeVF3Yb/+Lv4Y1Fv64jdScgp
NDPxRw02XvxK0v+Qsb/FV16DBAsXmTfxv77n5b82oX89IW7Lnz9/Nm/EsvbXzWqxKbE4X5Ja1iyM
MQ/B4HVc50Val+uprJqVoCpHW0ESxpZ5VkSafBrKZu+ZIh3XhRUUmzDL9QS24xQHN9pY17oXKVXT
rOqislbzNEyx2/oTsihRKmCtZmnUbVdKhBBnwLKbZp1l4XAnx3RunYelfRdI8/CsDm12UsF30UCB
j81PabSSBCqqFSbJTTwVCLXom/EDpymoGhAB+KIFu4dDGUYAZaNr29xKU5S1Otjv1RRMUuzFYdKw
w1EWGbdIRgVJ06HRvLaM5ifV71pgIXIA9hDi40yJi0ljUeqQgtJT6C5EWtpBKLhWO02ptkVgydgm
GXi6baJgjJbYStVm2Y2CJrlIheKfxZ0YU0CRhVAldwDeV7hzbOjDWu9Lf9jVdTZEmzIq4skzGotb
mqdVpkE/D/RpWw3mDJtgpo0KuZySl3QcV5YR4xJY961xraZ9VAUrzNhFdhnEuZDugnmqxVqjsSo9
5QBSajdRREPYWxybVVFxzm+S4dVqyKwrRGJ5KJOpG83BPxdyNdeu2Uug3ZROpaCG0EPl6O7ocx8i
M9PbOpMee2Uuy9PW1mWpwXl6qJUJa+esj8HqISYnNZwppRhGp1Z9K/EqX+uieIXpoAWazxiaqRod
EXV+glUAVMhx4TaOSU9Xq1aPDekZSkzFuV5npnVhTQN1Ydmok3iby3k+eKKrgvk2jrKifUmEwpxx
5CxJbTwzM+ikV0GC2QydskZvQ5P3W7l40Yyqzl6sDK/lZ3sku7U2gdBUL1qPSGafDDTI3RhzGiXF
hjXGF5sEOr8FETFOu3VVylL91BtGGgNU6uiMs1PMK26SUo/TTV1PGhgbOAu7Tg2CLd7OA7lbM+nN
k6qN42jrz2NDcdNK53obFjkeeKKL/OZsrkOSzplQJnM3jUXVea3dxcYJXQlTcZZJcyNeoc2q4csQ
4lO00Xspy3FNI2q/RkTeZaeS0ONkP4YSxCmjUdNwlzZ9mJ3IorOsnTVEZb6ZSj+ENCEXtYVrXowf
y6ZuZNGs57IZ6L8Qkjl7YoBZwBM320C+rPIQSEQlqugxFOOEpsIXVr+xKSfzECXEbAgfrLx2hdbJ
FOIHU5/ETqsDoI9TqgS6C9GUxhpcZlEgJWnpq7cRqR8s87RsmmKKtIDV4p9zadTKZYbKc+YtlGg1
b8U8BdAc2lb1Rr/Jz4Z+ljBilAYc6koD+HM9JPN93UxqTtLPHChFiMpyeWSoMiR/bhMk2DFQtKEo
ktdMXfwnLIo42gYxyvzo54ryk3RXfxtIFYRUEJn+iRFivboRYlZB3uk58Cx1UJtnzHOqeBPPBrxH
jNx0XHPTNijz26BLDbEJOqvPTrVArdp7u/bb2csN2aevppry/tLotMzaBhNimtWklK22Nuskr+Ga
aFWytrUKQomcDLz4OCHHmhdLPcc9c4wN8hJ2EmarVImJfazcFxcQypYT0wIX2tI3myqLPCE398rQ
5tau6UY0LoURm+QvBFzUxeExNx7zOtEhQ2K9WKzmjJuyUts2qdedMfkW/JFQfij8Tn+vTCMDGzRH
zXhmyRT0PF1EHOjnyCqUByWz9XlbDNNAuDlb1uDmWRcFXhfqVbYXxozZYm9UVQUEE5agv2dUQapV
ksPWaXXgXE6flUl4qWXop5BlxMoM3CZFxIe/UpSOww0PacJmwp7q2jFZrqklxjKZXD1WWWoydGTp
aYgAJEfmgyTCsac+xA9NVduTuWpUfxsXclCdTHatA6aNh6HP7n1ryjNP6yjLOeZQzbQ75sFsrZnO
Q3MvtVkrnLbDC9FT6iqp1rOU9/Y2DbLS2Ae96htu58uqBklDQpE4sk14Q9jxzafZb6KdLo9AuKtI
Lyaa2uB+vSFUstmBaiMJTiOI3O0210BTrIU0JOUzW545XGSxakxnmuClXhlZpFnuyFNWHJXThIKQ
ZOKiJVVL25VV5sa7prQD+pI5sgfwAoFVl7wUo6adjjQ6QtVQ+7Yt7g3RIdEJO23q7vtaiuVLyW8R
GjT1aLd7yFhhspEr4dN5N6ulOIWgHTzWVTly+1N/yE5jFiZlF8Z6M58ISUnqld9xdLvt7CahMb0t
uHlCj+AD12osdRsWhEA50ZtKDr3RilPZHViW2tNCKWreoNkPE3tlcx+mk3Gq2uI8HsvF7tSSys5e
pZqC6JvOxpH5qlHWdBSUxdFJkmp24cYiUadd1dt1ufeLcKzP+ymyqn1HQzvHnMjsGhDgWlnTtiNi
867L2qhxp8HX3wfUbhRcqloRXiAYxlMaqYxufUWqo91gzDKoXl/E4a5RIr15Uzq0AW5vSvgpIO1g
wSVVx/umhgBe99xzPyAySOpiEzQLEkAe53Y4QZhhNq6CiAlEQRNLwOFHxGCc5ZWhrJCPZ/QaVrKv
pFCvUyiNLnFqQL14gmAEAjnvInSQETkYOqqnUjMQmGf82wDFzD5N5LAEn5UNWJB/BKD/PxT/+1Im
+r+H4u4b9M76uSUYPx6V80n/isqF8gfxNYsT5DjU1GAK/h2Vq39gzYqfMbVpWVXtJYXxZ1Su/0H0
jmUGTRCagbXeQgD8r6hcEX/QLER4v8Dt4fRxZP+fROXGclz8lEIyTDo3DegNFMc/KAMHiZTeyiE+
juTDVC2Uyk3TRVNZvIdjX5mnc1xJEpinPnoJ27Ei9lEqHcR2lNnPkx703bY3oWiHztjHjdk6hqFk
CMTYyCsEjxHaRU2DRQUq+QwmiJZf6DJx7Nkc+fbwoxZFHT+PbaTgr8ySIb0vsUc9rZR0kPuzqVbR
CTVjHIYklpJxBrWrq22SVQghi6KnvB5IpnzpNwLry6ToLWl00ilRqXb3jUJvjF4FJdqobLD0ki5D
VVmERQVTMPIStR2qy9GsuvyhC9VBx6E06nWLaLEwy+EtSZBuI1zXkgrFZdk3VhagasoNAJOyjEIC
FZxeCUB8QxUYNGxJktwR0VdjJyOmU3I6aAB/I6xfAFNN0Mq2k6ewqp+7Uc9IokqVEcXEr2k2qAsI
3ky0t3BQc+syH8ZkVpFghpICOjY2QMI4vZk3aPbkcRyG8x42wviqFxg984WtIA+uw0i2iXDKos4h
gUjBxCFKyjXtVTd6UazIMJXzC43mwkDR3SWZhc4WSuHLKFlzR96CE4LvtWFrFvdaMbaAq/Wot8+S
wCiGhy7CMSNzqOyZ4iXzu0h68SPf1F+apvABUERGITWnc2so7ZXfDR1Kcl/pijx0YuL92bOLTFGe
zLkFmujQMlib97Me2s1ZkAO/fozqpgncpCqyjS0GS7m0C3Y4RBM5RwrtrKdAQMsRpVlczy14jyWq
RNXgOXRJhGkBZ0VxqoECmrdoKxT7cfClMFQdrRRZhsw4IgDYaLOFV4KXkNQLkKmGMm9WB+J2bQ5K
YnqaAuBkyzJuSZuqDWz/ahqUtD0NlLRUTxWDQ1blAvUVmWcldptfElyO09bP6yHdoJfi+t3ehodw
l5R9oF9IkRZRopGqqih2QZiLXHfmqhLJjzGW6+aEdbrq31H6xuZjxqxsTjnhpApbdsOJHLHaItc5
C5tI46FjiqbntwVuyLggqebcXVX/h73zSJJbS7P0VnrWIzyDBu7UAbiK8NB6AgvBgNbqAuuqHfTG
+kO+tDIyksWorFmb9ZDJ5IML+MUvzvmOKIZ0Py12W6DoAba7st9Q3i2qKXfKaI3t0cmwOLz0fe7K
bZG4kyBZvkQjA8redpXHPp5y5wrOqBPdVu6goAiMB8B5pleNKi6CQjqBXRbSb8xiRKRnhtqlNU+5
dRYV0YeuKkVx1pRZlx6kS8Pvl3pimQfw0l0chC73AHUHnreBZ12vCHGptbKvriEHy/ReNUIm8FUd
ttV5kwyRfaVFlc3uLI30PjzG+ZTIo22G5G57ZkhJH9DJNcLnXutR8Vg94PhkhgcyeRC0lNBTpzkr
b9kiZS5PSuSwQFnSplEKgGGtoVY7HXirs4tH1L+9VxWqlVyqFHvTvi6tYQz0XOmkZ/YUQp9Dv9BH
0Sil+LCi0W2dtw7LRwXihR/nkJBvqlYOyZ6KYtAVLWnXk0iP7JvHeswvdqgwg+tO/V7odVEFTm67
xoDEahycs34J6+xGCjJ0Ma9HcV3cLXHZLxlLkrnpTI4gdcbQkfcxGI2wmafXdKD5njwFujZfiwhL
bhwoKxbIfrF0NGj8oa8Nlo79PNpvbRO2w2dW47J4UYxSSaF4an93olMmkvsuj53kvOpKgUEnB0yJ
NB0RwqI+Nt1imyNS18qkwRtHm+tu9LiL4T8XWqHbb7EBsGnkrdSR3XnUzdWaKKwnNs7jUmvtLgYJ
U2hAg8OlKKbMLwaamMwz1qOi3WtR2uaj55YLaxpckHWR0pujiYAOq2HyAVoeack8P8CYsIk1SHgM
0dIMeV1m7q5lb2fle21aJqjrdoQloARuLdr2IV0yd3wu1VZ0R6HPw4h8N2cCtRtamkbV06iWbMyo
2iA7Pg5uCJUwhbSexdGuZ3XZ85/q40cY66q1U9S6Ez8g1haW34UrtV/Ru55xyzLV4XViF2MmNv2k
Sue5yHq12Tu1UWfXUewMzvXQd6UZDG4IEMiSYbK3VTPW950+15kP109P790+jdzrXht5pPic8Atd
VZO0w7ZLZN/haAhHTaHQc1tD4XyYRHzTwae0zW2X86LyDeO6UNkP2tjMOm4CRRn80l3aNohVWO+W
Fzet0rb+DKk/Hb0+USHJHieCa9zhELpmLRvUQ3GvdEd3kLZ2lgDwhfWP+o55GM/NYapQWaOe/xST
EkcI5w1DZu+ycWJjq0+4dI5lQ1razso7HC6Nm5R9x4/ZmcadwwQK7rcTcVJupWok/ITmPjKj/azj
FrlcEB7b2VbrkpbiHf9xv4stApQqr50tjViWOFUIPBVJokUH1ouW2+7kuKjt66z0k34e2WoWn+yB
ueElKZajcqVWIjQXZlAFnKcN2TbpvJxJXe3AXeWFiiJYI05Eh0SUZ2GN/cpBXE760+QO73xvWnqV
V4PVvxuOHuHyaaLUaF6TtkZKuTGnQnEz3ACmObwkieAZGXRZVqrvsxin+KPXE0hm/PAYPVUejDfB
n0AMrfg7VzEYPnIPiyY+wciiIOPVual+qOgs7FOdJLK4LblPcdcxIFt6D2oGNFi3Vud76p76o43j
tNmt637JDd+owgsbk7weJcaRXltWJgqP6VeVXKhYKXJK/bwxZ4wqbdKoLy3DNFoBR2jhdZsS07Gb
R9E5ezWPxmzcLLPtLPdhFWWAMCVUyPLcbJnZbtR1ToaGKY+z9I27q20oQWqa1Ze5amvAL5bRpidC
D2m80sTSWfIlnPyvC0dSSFCQETqeaSfG9CSlvTDcGTIlQzXQjHlRHZq5UdsXfkoyPmBe6rTHqsJm
FrEpzZIGegqTAfdiZJYEVkZO2nhgX1SXj1VkTQ6uQjnOGf1NPGgMHUiUSFn7outP1xFSdZB6jsee
eWnapeRrObST8DnMcLy1VEI6FAad6moDqsvIOlNjJXPO2kmXlRfF6VqllcQeXtX1hEPKT+OkEdey
aK3ywlF0V2GAONfLFQ/u1iFBxSyH6Sp0C10960tpYHKZp5aDcC5kUt5GojbATXFbDnvOoIHfd2MU
bXOyxiKX710F2Or2/zdl/bzuRwCe/akr8/7Pf/Q//tfH/z6MVdKyPv975/Kf//DvJkzR/1rJovRa
NpFvpEasoeF/70YUtiYkh650AFKs2YWsPPx/tmGa+hfLT11dcUAO4q8VLffPNsz8i60eKxPXpUsD
qYQH79/owr6ww0jOtqBY6KYLYJwNDa/w111axJAi61QsOgcCFBhI+ePZsM0vDLa/+H8gYH+3veO9
/dL3rZcUuCZs3hdsaKiJ69//tL5rWWEUSbVGrcT9dNdMJjXyRrcBvN4Na78I3diV9pldiWxtDrWx
aE+Ka6biHXliukYM6VHSJH5ddNbAxoQ5dtzqgRrpNhM/Pc5tvT7Xh1F5V3ODGiicqyU6CxNMm4dJ
oWI4Rb2L2dZgL6G/9FjhZiaBCbltcd3kGIQQKnL+5lNIUk8poPOiKFdt38GhgjJpmmDGZQ3WvCVS
xzmI2zXjgmRBLbsUWaK3Twqw+uZODQ0Z3nRp12aBTbpC2mz6XjCBYoDWDJuOjyi8zAl3cYPB6iKL
J15sW+P5tKRkx9IXZKrPCWs3O4FPvifqvsKG33FEx2dm49bu59DyKANEGrZjCD3IKVwA0NIYPMPu
JudImZWZh25U2xBCRpRXF2VB5pk30CQaT+UUd/mj2XWzyrEsepDPahRXBJzz5TU/pMCTs2EW0Lsn
4jRJYYiYmKpUFlNo71tY0tWxYOilHBELE0FXs6BYLhToh3cwFFIEMNOoLNULc/7WXu1TstuX1BPY
/duFB36kNW60VVV0/zeiVpGvlKwxairakY9hU5Yh5S3YYYrTJYGvSde0iMRzY93pdsmiSxDUUYV/
7zAM7DGCeHCT9BxhTmw9RzJ8LBLDxvasmHABcVPnpyFaeqBMDg/6LaN0Q9+KUqKeLknHoEWm3oQU
HtaGODAYYR5bjK1u43jK+3m1+ypPTN3ai2GQ8edUJaXq50JxtWu9resQK60Ib8t50a2A+AS9wy26
aN2OGT2F8lRPxOiNPGh4nibDKjNTQ+uJeSmOxkVra0nvMJAq1dfVgMu3NIY7QfsOJQTIlbm3qMP0
bZ0MNBnwRBwKmZqlyN5qOviCdWO59rEe2lBinXJz6Y+VLJzLspktM8jGEWdp1RBqe1Y642D6KSNn
sROdcDHYxWZlbWnwRX3KRTkazOdTBMlRpI8/RNpXcFQjAZrcsXsc6Ate4tRzp7WcThuHRCo3Gspy
vxQEIrWa5ErTUMRA3ByWekFH4Q6RbFoItSugkOb7tp4GHGSz4sZ+qKn5cBE70lSvaaXrca9nlZKf
F65dmH6mh11Bf6VhA7GtrEYhV8loubG1tCAQmxcraPc4Da7m2nFLypeWpEMqnSnEeel0EWX3JMVR
y4ZB+SxzNUU25BgltzFfRg6DLokbfAOhaXm21aTIre2xsY5zPvfliSE8y4tUybFgEmJjNUHL7+Mm
iZZQPBWtg6U5TPOHxpR2E4TEJE9+BEiv3yrWNCYXmltRk+SiUt/rQsh6U4egh4kNMRomLpnuPLRW
gTNQGlM0EFxXFggmUrdSCAezxy49j0vNVq/rItFHT+2l0E95aPdnFDzICDeDxVPcV0NFFLhcl3zc
F4RfYFmOIyIKm8XK5r3DQhlrNJ5E27NLV4v3zPElMAS9zFARW3HrABbrKhgumdEws3AJt6flWNx8
11U0a35uKBbbOsMeNb/Ds08unlzax5ouYCRBscqeTUcWMSI0E+NnFWmdukk1WdaBYzK6U5UhtTZs
ZyOCw5iAJSxedBcvSquW1tYt5LL4/JQVbZe2WaEG8ez0xv1srRq8NG1ybes4TtzeJt2g0DHiLWbW
AJHPPjCoIM5Ps/tK2/W5nifnBuq/kp28USe3ulyU/Gi6bN/YNhVh2iEucpP4nM+gfmWB1N0PKse0
J2I9gxzVLLj7tSYskQAOfaR4kRu7IeDxMOt8txqrfptH0fAxKSSKb9WKSRW3Fs/z3UzKQ32IaIwV
mku15f0kLekxSZOafKtaUU+BmetquzFIyxv2adfM91Y4uOkDxpzoorCQTVwxx+kALNC4jGcTMcmE
DDZ5fmGq4E/POdLGu1rqGKNxAHNYRcJZGPg4nAX1xoJKY70mVa+/m8PE9p5xiuqc7Ebo7ZlweXz6
6BbiyJdpUdm8Cs01nicK0gGsTeOSZdOF87gNuxYWvhUWJRkmCVvyoGL6xo407PVjij6yIKDVJnCU
PncE6peBFz2SRNCfMp4OxquTR9a9IusEP3ItJBDgvmP80i88Zjy6s7g9oLppf8TwdPhIUYuUQTen
xsRKOguNveTs5UlQKIBxJrVJi4A+aDEChVa92VWNCuihqCEqn2TSKamfsAzEoDvxODgXDd3rpq5m
mXtCi+bob63fv7Vx+H9N1rPKBf/rXQJTpgot08/l6voP/q5WTfMvbjrSK3TMcQaVG8uEv4tV0/hL
x8tGwBr7AeJoVgXmP2tVRWPRAHXIWhlTK8yfOf9/rgwof4G08b9ituNvkc39z4tVCwDryg3j+bsC
RTHyfSlWXT0iWAQZEsJI96hs6i3bZkb0xJlM/nDAEbEFsvHTp/Mb8dBXUfo/r8kscc0IoPNni/Jz
taqYIrWIYbMR2fXnNozrfq9dS2/1iIZe8Y1d0rRXS8LPS5F/vEVWK4TD8HM0jS+aTLp9TqeFy7Xt
cXUAkVtBsutwbrGYdVGpi6zYh3l9XKNRST+8HklVN4rxWi0oow7MSYJkNI/aInzNMs/t6kK614Vj
MWTEG24wI2N0BTdl2ejzPhUvcf/UKM1+yI9lGx9Mfd4ydvH64Z7D6kh54I+d8mbp6VXWNUEzRkFl
nonhoxcvrKk9Si9P6pehSH3UB+S5RftR6gdWIachHl6ZT19b4XRqQmfbLpmCLXE8T8dkx3M96Bzl
vs2N17TVb1kWBrE4KTIkzRWeq/GZxrVfWYWnWGnQsK+fp7t2Hm5arOlL2Oxi2fGo1HzRXhbDKklq
gaQQB6KSFwWFwHaoYrMrN5u8hfZ9IsEi4/lhMSSCBHkRJwQ95mCdmTZtHapKM+munVYc8fb4pLie
ZPXMeQuWJpnXngCvVnkZa/ouRkAlx5Z1+xioIjyu5i2W1UgAnhbnuSkbqovXtCEgvS1VcDodj6br
vv5MePZ46FQAx1iSdz6cGUYc4LyVG4RC15mC7NZx31jabKl1gmp+zc2bRhhe0t9EIeNg9jxpFm91
OZyNXeGXstlmCSiIlNtRc9B4G54d3RWSxLuxDpjI+h09lQWgZjXygCQZtfFtnCxKz4IBSivgqeTa
gwyVGzOqyIwK02sIcIUXFdJTzPyhAKZYkGTPQL5gIAfCdYDukZvzFjrbFSyNj6Hn/E0g9wIFgBXU
3U0lHdRgwUxrgQSY+yyRuyyKPymPCP851eZVaDvn3EeeFk3XU4i4YNbvllkE1HS7Wr6hQvGSQtmb
fKKxYxychXyitrmseAA0sjhJZ3jk1ic5qQjylQT4USgOk0aN2BJ5vbSvqoJVBMgK5KAbkRN941gs
0yPidIwn22VMl5yPprHJhzdD59Yqw9OcPiPvYYs4m2jKNdKc/dAVwQjXzhbkD6fPtH9+bkPUJSqF
J1v4WicxBJ/y0Fvz4zi9zjpj3yrsD+3QfI7QD7LB2KMo2zTaj0V9UxHQ8Cs52FW4S7k1/8FfWJQX
Ynx9pWjBFkivZM7WL+LAUJg4Q5Y3wvYxAdyZMXebUIK8DHm/wwbc1K0w2JGQmC1JyIpUSiJ1OLMG
xH3ZuBdKtKvHHl1N6BeGCGZlp820rYVG0nqMC3gg+3nyaiov4fR7FUfDEhKxCviGaB0vIse2IZHc
VAj5It8iUj5yyjY9+kjVJGDJGbQuhXOT3YT8PyvwBm6dX7bF8lCp5fU46Bsya2SZkFfsHBBrkdG7
PKQIGPEdwj5hvWqNI2nmzHzN0F+6DADSgCeD8hUSUz8gb7uXbbWfUeOx90JWL4kwwA+p0ZkCUTEa
XFwqIecqMQtDvGnLzzB6QU5I3DQMlVLsJMNOd8A33n4sTb9NTOPEL8TT9SIOUps84crYx2n5rLmk
AjTdinLSgqzLt2Ztb7VWGQNaRObiZnQRjslLa9J1VdkNYb9bV8lB4GTbRNGeklm/ZPxpQWfucYpI
19rAX7jAyX4oOKr5xNIgNuMzXZ03qZUWqDXjO0b3wTj3xSYVpOeu3EqEHiZNf5rqHsHxLwst5aQR
VqRUjCAVDDLW7BUQxxsg+ji781E+Kor7OoLFclLdHwisbOV0HVfd+5jJm7obj4RY3odR/KoM1jaW
NlyV6tTL1F+ykQu3bDXsxhgZcIKFrUGLJe+ZTF6AmW7C0aWAak+I2VjscmFIW0382oBpsZ2bMn5n
XcSdkbFeOMT6I8rRDVuZ7RSbgQJPx6FBpd3aN1HO1iEh6iN8NIjT7mElTQvf/FIHPPnW/tXICQIw
TxJ6Mc8g+YKSZpcMkj/o46FH5hVK8WwwS+hYMTbA+/VlvJ51Sn6yZN4Ia3udVLZLUU43k4gsoKBk
EANtfq0tX/788P/XhzFjGxPxmquSMat9DfXq+cwnu2ckH0rH07KMT+xV41c5Fyylw8zPSIv68xW/
zOPWEodLspx2SdpDMfwPn8FPw7Ex54RqhjWm2KN9IDct38qzzHtvzt1tsg1vvrPWUNF9qTd+vd76
9z9dr3MyLYnXWGSX7h8cjOp8gwfQfx33/es7+lJAtUWJx6njCiue0PbKW7Gx3s1T7xtbeYiOpj9s
h/NDscsfxzfTrw7uvtw5h9KTF/Zjdvute8dar/drhbW+Y0GZ65K69C/xdDyzAaKOMGjt/L1aikCk
T64r2Bf8yGusC/UC4wryOsl42fBiQ0FyozVSwbnoBZOg3nyoNGNb1e82S4ZRY28N7iwGOaMLr7ae
Gu4SEdlQAykv0od+GEgTMvw5qrwqDvdKU567Y3dmm48mcCQjvNJDxV/MmYOr38rU9VhY+0ptbNhe
Ib6IWLyrH2rs+iEp030WXRYC1kAvNxY1jAgLOm8MZUBnyvKuVl8hj8XZKZLPs3mzGG/VAPiqe7br
e2PC3W2/VKJ7lPPkZUbvGaj2iCIEQ6V7qROdp/WjM0tvjB9nkON9Hh/1qbnVE5rPkROi1P1mKYDS
XdW6tlVMBiHoQuB9ZSkgaOdTJJf9fKviBplxsI0J/it+6yqpYpTPCB0oE48mr4LeYhMZHLFzdsrG
OOAg5nhFF6nZd2wwt0LKoLce4COyStzmprOZAWJRujg6TFg4TNHQbENLO3VCBpwViDE2hhV6KZ1r
ayVPVi+HPaugAwUKi7CEIyt/6GK5X0sAI+nONMDNOQZ4hRbUGj7t7h43RTA7DaPksNmz/fWctnyx
+afRkh9Sg/pFy897Td5UBTLtRT8azXLWZ9SfxYcGKgl1JpUgE8bzmQdXOp+S+J6H3mXZlqcRrsAy
IMkheaOzb8aKzBAbLJEBtqsEcky17lCNaI6CNln3Tf2NnDf4U6mfFdWRLOc8FytTaid5jsNlXF38
Xsn0c1kY1Fkfar2vktAj2M+r5/xmssVZSL5dP007ZMi+2jyPY+E1E7mWI1MdqHKV+lyZD1bF60KU
yXp8I1oV9THtFOtvQ8LuakEWadbOUrO7rmL1Hrd+Zb5UXUtJxEgqfeqa6YetLftkLHy27rQHbNhZ
qM9sl3OWgW4kNi7l/NiJPQP/oBJ4yzSojWaPcBtPWd6fMxOw3ZGkvpn03eaBBGT8t912nm7SeNwD
PUQyzW/BfujFg1s/9/yEwvxzYmsbLQ0GiasQsu76rxcHnEIY+ZZDY5J5g6M8hUt7WdlBrd73ZRWw
Z+eDOC6WzUQqC/So2U6hc1MkqCmHHyI6NQpkhJK/rcgVnMmcsPJtmoA2cyIGYbdG8YBAf7OYL0lt
BZo275xpCJBVej23u1xA7Emko3xl/eg1Y7ptzMfEAcrIjlw6aICsH6QDXDOy8CBDejVhjF3PzM8K
A5oGTyBjzQkUjpRxH0EcrRWQ1/AaSvt2bCc/RijcwckjsOuILQGuVr0nkGzTO+6+nW/NFcQacpbY
96Ni7RZlR4yiFwn7vuzYULv1GcGS51aoeRHwh2RsfVbxcGGWXddfRKXl6+n0YPeEFsgXmX1kwt32
qEc3qAePdvoQlv1OxOqutg5WH0KLU3aSqWVGJnCBpCkU0a6oy/OybfwmFcz3Br+ZX8hI96e6OIms
/IhbNHvaNQqojTIw6dMR24tpp1Sjh76X5ehZxr2oNG3gMoKCtLopi3Qf5W8ma2cVEqgewTWESa71
w4U1VX6h7kqoZmVc+FqabAdqaKKZt4k+06KEdWDEzWZabtKE+Pn+RcvByHHAJhysLOuDenmdB+12
KBc/48YZc3E3Cf1R8gt2B3vHbJ8MTyCZ08hQqjyMBvUN2p6PoaY/IS7xMbfeFZrZMHouaGbaSblI
yj0aa0+xQZioj2EX+pOqbaPmYxANUp8bJLhbWdl3elqSbDKDG4IFHBWIjGDrTbGHQPDKBNvTKcVB
ReMSDm8DFA5rgt2nPA6Kc9E040euQnCdu81KUzI19VCr39F3td89G12CuXFl2Tqbxy/Th5AWRJms
xsIRGl43r4vPMO6YeTwUaP43+AoJSviOUP6bCYsFht5ADIqGBGHql4smcTzwWmp2W4Gx7V7IXscZ
7llHMnY8WHnN459LrN9UPL9cbjWL/VTxKLosEUDzHhdYi0YqNqKSh28usb7kLzWGw4jeoXIk1VFV
v7yl0hyWKjJ5S0a0bNCC8XSxsBOQsK6WR8d+kGO3K9L6RsCpa9UA7gbWJBmMoti1KCg1oKnOcEjm
T1azWzD80BvJzLsTAiNKdbDN8iG2xGO8zPvZgNRttVBD66OO7tpoeUz3zqEuwu1Qw8Tt63yjV6RY
zpA2m+GwHuC8bO/P7/gfd8af3vGXT1Wy6kYFxKc69efxEh80e8RAPwSw+gD5W5zlEEZLqWzLMbwe
MzvA/XFGGbx34Tdlecz0HVEFbWnXNRck2+3yLPGr+pvv/iuFbS2vf/limFX+/OWzhneS1uZl5ofu
ojhLLtYSO72l4T7ALOBGn3wSkYPk+7v8t7edQ2qeyf6bKd6XMli0+cJRghyT89fH8RNk1+ntCjqy
N7MvTybbk92fv5PvrviVyoDEkDxRruiodNKl6qlR/s2N/pvzwtGwV8JMgnAGf/DXj7PGO+YiFrbY
aP5AZIRc0PGK5e3P7+MfPc+/3FsuXw1uNRKyvgoG5kaXbGb4NTkO9xWptDkGPHLR93Z3bBmDdTwv
ZUxdNSMXMPJ7XEGBxQDxzy/jdx8n8iv8zwyhyXT58gUqKUIbBY0OG7zzGZff0H8X/rnqS74eGyrh
JZT06jp3/gpZrO1pYsnMpFK7Da85fI/hZ0miovBKpnif/KB9cLRB/II6LvT65z+/v98d/r9cfe2G
fzoYK2tOCBZcbMq9DVEQ9cEM5D5/HN75JR9lYELHH/4H7a7KuU/EFlSgf41Xw9CSDVKfgMqcK+9g
VnfyrMfBbhwNAFxAv7+Vn2hfsC/rCYDkBV6msDTi0b9+xmHt1mk2WAjKhHk+Dz3WnSOT5iAsiPqT
MGvtjxxkaKoek/hDzMAII78dX5hmeDX04n//M/+5GV1XMT9/5t04s2AlJpBpyqY8EBICdjzdEs6g
cS64OA09zKiBeP7uofubT+GX6355QLWDpkauYITSIGd1htsZiklqQS+A//znt/iV3bF+4L9c6suT
IRzbpugm3iK79xtqQFbtTzpJRf25ccc08lBvi/vC67byOFlekXv9Q3qmWf+Nr/43h9UvL+TLYWWM
dm2oKGZo/B8XFcJcfojjj2/e7W8ugrAJgN4a6Yys6stFsop5cr4euk362GUxz77r2XpuO82v4nkP
+e1oKSyfk+VSLO2DtGbI/c7nlLk+JoYg1UikKY0nx7a8Ngx3ht6dVz1P8ZZeF6r0rYySvUjt7Z9f
9e+mTo5usXbilNXQo31ZrPWOGXVVn3EbGvLECCqYQ/gz6stgdH6hvOgE5Fhl5ZWol3S1urSTlZ3L
BMH6DjT1uyPwl1fy5RDqx87G4guauE+SQzFOmOnZz3f0pYN5zR57q4YkB4lhZDNW3CPACMqyZ5Zf
bs0mP9ZpAklwesXp6dkzLnXr/ptPav3+vj6LHJKn2D7qoAu+/mCHYsbB3vFJkeG2hjQSnf5jfYr3
oAGC3mN09c1j53fH8prNjoRQA1tIJfzrEZH0C+eZYa+UD+n3V0mQ+lAnpbdCcSmQt7j2vykcfns7
CDgJlCsunoWvFXmuIaUYGpojsNbxXQJWOLlfbogK55DYp9fpqQmcb3444jdtgCNMdruuQTNA6OL6
cPzp8ZOTQVMsORj0GcH0atpCvZX+6IjXTd00QHd+cIW1lc60Y4W4kep0sJT2qp6aLWnSG1TonlTN
rV2XQIHCkKq53muzyo7P9HujPBArv0W6fS3ZfY7szWKWGIIBQEK2RdVO59pyqys/VlmOLhvcZQ+C
VcBYq/s5M+mtmbcQi9QhCava0NNrts/s+VSQ5mZ829qf7fiIFWQZ273JMGXgs7PD6mgkCysA/cgr
BxCFCSDvtigC/YrMqwKbSL6q7qZxjx5/M3fZyZ3eoI97lnm/qLlXweofobN3aozjtX1dB3cAENjW
/UB/dBrzPPN1ZPNokQj8yHdKrICtmHYTrmVXZ6sXO7wDiEnlfam9q8l9BdV8Sjt0QcvOGGZvCh/U
6V6zfV1a7OjwxpgXxfCWaOcyPhcTj0fgWMmFjQNkQpU95FtXd30kIV6WuEFZz1eW7Bh2jF5R3C5z
iHID8BTob8u6SahcSvu8tXlnzKZg5O6rut+60S3BmtCAK7+GE+7wamwjvord9zaqLs0iPi1p+lKh
OWtCsalZIw3T7M+utfqE2svJbc8mUb6Va1CBztoDJcxGmqUH8ir24mXZ5uy4pf3SjZVndHZgEjVc
zGXFPi68cE0OsHgWFymUDqT0G5xEmOzhRyhldtD66AIfk9fAEgvRWGJP69271ozRpznMWMFiUnfq
bReYFfOyhR9fr/rLOliSVaCVDI/xLZlJcRyx68zawZrf5/W/1xbrAuGRw9TLQ0CbaNfqqtoWLfEe
ivCG5maJbpSwYwAEFR9VkjKxGC41P8fUndVdsOiZF4uPVNrXRUzwmT4/xWt6+ugGqczOanfZ1Yp4
iJLWD6OBOaCNVQSvyzJvVi5CXhT0hdNzIvNTWuQ7tSPWifsDVQ+yPROlT3vezfRqtRKoizwUtrKb
cGirb25a+GpZE6idXmTiKpregA34vf0+RnrgEuaSp8+wCImxOFPs2DNEh7xebgut2yd8hVVYnhLp
whDBT1Pu3eFmLrHzIBxAwdM3h6h6G3kNC7EsBSrKQo6MsW/67EbMENNK7mT5JpTkBEWkjlRe5+Bp
FrlN3HCNmZzlVrXH2XTqm9ssVD4dIi8iixiBYtOqmdf31wYDNyUe2AGv8/N7tX5drBs9uUgg+Uf1
vY7yVcwNg8ujxcTHZH/d9BjHaipBE7vU3ZSL29FhsutUO5mo+yE9TVW9ndoLEtPU6Trvkp05Mbef
5LHXbnT9OaxfI/e2IU3AMW4mLWQ4iG3HvK8cdKC40vuQGO3T+oXMrA1kW15AjAlQ9wVFm3ut+2CG
OQvce/6Lvhs/ZQpKyynaLz2NNZvtqbpq+pdqfQSOfLkx2+LJGreRbNm8s7od3rGVXcMiORh1dDkX
j3XVfbplhsF7VTuogYZeOBqrg2btl/E9Iq5AljhU4V+M8+2YtYGUV7K4k8albnx2E5N6ZLgF37Br
RLuJHBNNRwjYqESRtExI58uSOKEuQaQZOYe0vLJWMgXfG3eTWUUEh7mBMYx+u9wCnfCj+WAxXgO4
QV2kIJh9IIbvXCsvMGBt6vZdRP15D/+8ssVGnceNymIYM/9WjbkYPINNEifb3kwv20hubNn+KFLr
xp4QQdTCa7VwS7oMdqK9GBzPALs/kcmdmLOn3LRcFsDjsYqqINbkYbE65jBgf8vhMooeOi0MqmQO
lNL29BTMfNPRYVbTNq34GRU4vxZrwiWneIapEtYTvVsljI+4S3zJlNuEwFcC9MsX91GE1nZ9O5XF
CpvojrDTt6y/WF+QuA0/9k6Z5suxiphYpzdqV3qhHh7yxdiEDIlHpqZTdUyN4kWT8tIKQ89U3oku
2DiN2JlOuzMIXcKxjCTliVX3GRaYHa8xcJT6yazw/1rOxVAn10KFJ2Q9ipnN/f9l7zya5MbOLv1X
JrRHB9yFWcziSwOkL180GwSrioS3F/7XzwNS0yKTUpcUs5vQRiFFtwhmAnnxmnOeYyMftBiVRwxC
nbrbjMo+VnxRa7dTZ2EqLh8GjXehU2xqcWNPOyXuntHqbduS12z7HNwoY8j29tSSCwMQNlZnqJUE
JzHXvZW4z1q79Yu0ehyDxlPa7sXBrLWyy2GXpubZcMuDFLVXK6eq+xyKmXw5ZT0LsnJH5/t6Pm97
z0nvZKWdrba5dYI7YqTXsfosQh4KhH1FrDHKKhAEvkYy4Uu9uIW503oN4MsSwYGNbza8Vtxq8gkF
5XqcHC+wP/WIiSO6Nh2RiNu9jMguJyJZdB4N/XEkkTfiJvRmvSq7jyoFXaD6CNnXen6s2I8n8jRm
w3oE5zpq8W7ObtX0nIiRlw5DbjF55K5sbHE3568pOx80miRMPCQ4xkv5ODUP6WisG2ntpBGtGz6t
Oj5E6JpLN94pym24qNKrW7uajkz1VzNckxDhzxC3+1R1N5Ic6NbSN1PwpUB6UvVgsSfIpDYXyVhT
Jq/p8JDJt4pHSlMTv+i0bcsnasTkF6yxqrxbg+o6uaO2FdBSyomda/s56GoqD2LMQ6Jx8sceGUPA
qcukruFdaNWLVxClT0YszxBuW4AlBE+pWsTCAN3ytO9XdT3cYKnbxQIEZ/eEUDXq443jKF4dXUSk
HycxrhxH1mBsIMSk8bareg/ZsucibiEG9yT6lzghfUNL9jOyp9y1l0XWFu3RmY3ZKR0qLIQEvBle
XFtrvHtGLrYLQNMh/IqaECck4MXytUt7X+eMSwf3qLsvI18PVk7yj9k9xc4q4vU22hfLGTed8mgk
pN63dzOvCtRvYux99BkUABjH0hQfymeJQTOMzm126QCISlJdEdHfY9dboQo/aMMRDSATSmMXpMEt
cnl80vWTDMhRyuKN6Elo73apJGEnzbaWMAnIxJ/GupHQJmQ5l1bxYXttKyRJmvFaLxby+Kbjqyrj
m7H8Zlb+5OxD48ucHzojPjc5PAHWrVL1IaOm5VF1d63+oCgXM2KrhciF9QjlQc1ZrWH9sva9yuGf
3bhY/7PSXmGNXLfGnTHyEicNi9TJ0Sq9NN2Hdky51a0zdJK1m5C64GdKsZ0YxQa3M9TQtO4+Wckn
YzwOZOr0ckfTCSOh8UAw5NYNazp10I9ou9cN1Us8TMemJdaGzXgJSHXMukMcoBRWQ34nwJbNvV3f
OTrtUaM+GyAM0mLw5vSS4i8yPzrW50A/U2R+nampq+mx6A+Vm1/6XJ4K9uhOeWwW8G/a3sxxd0mF
fhOyBJUT6qyk3EiA+/on3tGrkoSesB7RubT+7ES7asDVwIiuNRbO1stsODdDu9fC+2y4b3Wx6njQ
+P7UmWWapvpdu3eUU+5267pAkNb7gTw3lMq481bYdMOKDCU1OjWY9PS9Tgx8iNfTPdj1fZAclKW2
CS+hdcTW/9jqF1uj0Bm3RQ+Hojxa9Y2ifaiyxvvY2dWl4aeBxHErF9yXOh/LQMPcWu6c5uxmKKjz
ETdQFN8lfOWA8R8iC3VREO9VTuqhvNTWvgkwQxVni+TOMNm3GaBThG7ZJcFhmIfoIAFkTWO/KZ2P
hTtdlDrfOSJDjPh3bTSAw3+O1fsnXSINm41PDTGFA6jgaoaklsOs5JoBg8jrtvJZ32o7ZQ3Z+9n2
OVUY4LzbCv8+tVqmdoLZiqWzoLoeBM+q1VWBNsKu96r9dFlApe2uXX2a18heWU6Bo9m9O6L8veOn
9XaEi/4HTIGlX819MUI1C3MPRcYXetHqtr+lefRidgVmtI0xd7zb8v8+Q0JubDmubTEKNvi0v3bC
blVEptMBJ6nHm1o/u8bneHyPSb0MFn+dYzDqwT3owFlEZny9jiCQaR7iLDRW6iE4FF6/W+jQzZpt
6u6dicnvIqpfr7Tc1J/6eqT5aChzrlR+a/bsEz+Hx5Qbx5bvc3iyVuMWn+FXNrYkha+/X/o/Uu//
/4nuFDwyf6Hxx4rafMn+1/98a+LXL8Wf0KBfRP/8CT9E/7r9hwkSk0QMNPqYagwWHz9E/5qJeh9E
oKvbmiPw/XHr/q9BVfsDc6rOAbCkJZtYR/8U/QMX0gVuV1XjD2Oc4/5Hmv/rTElbZxJk6OyY4DBa
yO+vjxmnVRMibTK/dN0k3pgDppzibM8I19bGd+xfXjXUggB4uxSGSgkqDHHFXMJeYxyj+rIPXGdf
OQqNufiOF2xHjAQUjgt2MKkMCHhVEqbT/WhoTbCxwfKFXqPnqfM240hzX+IR9vQJo6aMDni9KAUw
s6ngDr+jDzMjx80DhbOdbtqcgMmF1pjCYGDaZB/SsZHfQJFYHqutcm+CuMkRKpJ74rmi7uNv2hgr
4zmtnb56a5OJoa9VAeq8DdI4sWGOF1YuHxzcg5R4KkkDfj3z8bwsG0N3N2kdKSZJJ2v3Br04gDN2
vVmnfKnMObaoUeHZbPvexqpOxqnWFWtNOgFrpDpOUGcurJ0t8FOc6q0ujYReytJTYi37sjBuU06I
6JxlIU5A+AJNQVL8CCdmXX7njKARmcq3Mm8i9ZBGrcho6e1hLLb5hKHn3qi1ljXwrJXheTISEXtK
g2z/iO0+nu7DasqjDVkzJiZNnW3Nk1b1vTznalCot3MqzezrnDRa/HEKwGL6PVUpsuBa6STWnxqV
eRSWM5Gr2D7ppQ2lr73eRY6+AzumR5c8MqT72AJsKLcyEA7db1wo6mrucUpSains/i2+FgwCXduR
gmUQjsnftqmMzynDducA7TKM4UO4RNSNThfE56BIgm7vwPABcKCY8BaYXJhFf65HTEr4z/jPLZif
cTpqfdO0G5BCiXYADGmxwytJA92AB1XEKTcbqDIdlr/I6xrX7vf8nEhsjfuapjVtQ0I266xzHkdt
abmRA/E3ceMJontRoHjBFmAgsRsyg3oPI5QELhlo8bDFIwrUJqoLQV8hUaii6ZWkbKp9qZ1tQo8r
EJYB0mSzQpFvxTUXDSfJhAYPsUocrt22r2qxQIwcKWgnQXQ4/c6xVIH7BEerzWgqbFgPqkY9Hu1Z
YX+GHxp+ENtfAnbnJkXhg7lrpMyrporJYlEHr0JG/MPONBjNKFIDcIgNdtwgo9UJ3GtyRncN2AiG
QVlMVTjTM9VFqbONx8UXHlK3+ajP6oKFSlv+bupYKJ+HIK3PoT4HLwlNH9uzLvTBcwLfVlpjY0gq
yjy0e6o71ZFM6KUSkrg5jcFdxEJSEkVrF2+xI7FDMDMtLpgz52gzD6aoCVA1669DpjqfARRF5WUg
NcimkZb4IgUUROqz1pAdYcejYWwpkpA6oXTUSDI0GwTXsPiEEr72cWcztqntDUisMURBVFfOtq17
C38cMyhyGB2jTM+uruQd/YAtukPYRqO+re0CGYxr8w92HL8BMqPcMBMv5+HOtq41Aig2qkR+cmSP
NLmCDvYB9dhNUqcZGj1hM0kDcmastSnM0pMtDSbgNbVks6dHjAJmXPg/cEPPOYqrJADSyXNAY95o
UKa2DHuKwA/GLnYfQbRlquckAyGvSaEb0U3Medtuh3xo+nOeGOBDIAUa8FD1yhw2g1Us9m4TlSXV
e4rmZY6a0lnndW/y24UIRTFNfrfmpV3BFi6FIjb6VVkR/jakQV9gpmYY+CGI+L45M7LEpuY1QQ4X
M9Q0v4OEQmiTCa9knVVYw4+DsAPBxLZKsn1eVcm9SERT3rqibcdzlHc646khnWLb7yQJuvhi4pQo
77BAuuPrvHaM2wHzfL2DEOT2J/jcjnbEeD7SEnWmNHbZUPNeGHBqK1tRS9v+PCnZeFtmLPvWyhQN
dOxaaZoHywqyHtBqwVjEJ7MHow/QVzM+JfyY5I4M8Mp+DIaWkVCvaNkZORwKTPAnruEjoLOtl5Yb
4Pi4YCdx42izbA5YC1zzLteKOn2ZRGW0bzLnQWsvuXSTDsUlBiQcOByHwXzf2OqQP8OPyCUzTEXV
Hk0Vmq9bZMXkOVFFWjopO728s+ygbY+t3geAI7uRHlCpxayj1C+F+gYBWOBeN+jvbmpu5HzoIuYT
u2qUYfRkSZXX1BI+a4c+CE1T8URfjRiOQDUkn/pazwP62GFQ9s2Q9N0G4qodMdWrVQvxHk5a+EBF
Gn3pJCfNAUImHrZiVivrDHSbcUWiZfmS9Fk235YMvcifg3DB6VGy2h8Ky0xyLygIFt4oHXLGkw68
AOtoPZnhg9B7HPNjWWX5Y07VYpzKvtWS3VIbZ7tudCbNM9umNbZJHTjOJyURWkjGak10t9FMNHxw
qKJLx10lh9YdEO6mI3JqEVQFwOC6wX+ToqfhwGlT4D6nrswUzWtT5q1rBwd3+Wi6o55ArxC0ry0A
KOOZE1orvoTaoLYD7ORBdc8ABAOmz3rLSbyu1MqYjlmumXQWeI+MjdNI9H9lHmFAV3IzPFupHRP6
FppFcJpGFad94uRRR5R3w4i+dNSEaWQGXpxe2Apjv+M99yYj5qQbJ9YjCLETBIZ1W3fWt3LKgxsI
cHTYQRQrj+4EPBj0eT5mXmhAJTgmuTGlR7CLKdr8LhR3tkxDY2s7/OwOVVbGPZsiBxN1r4OGulg1
Dwcb0T5o6ovrllQvoygT7bNTqnPnA/sImWfB4GOOWtZVNb2YQaqMzJw1Wye1ACY/A7doTPObISXe
yIs1a8zeSiBVA7nh9azxGumAETixneR3ppsqKJHzLrCNTZVMIse1kMV2RGyVlvYfjKaxSwqdWak9
6OoKg35WV8U+y6IqPOsQz5JPZavmD9jag/FQ60U8HZqgmL8ppohjfkSInV6KMBjbfW2XU0N4d40r
jMzIEt8RvJKcNGhzjK3PMD54jeCLG4fpMczqof7E56qtHdbMedjWcNDGo6KUZXtKncTuMasmgIQz
Zl4lVHbfcGNhzdh9xrF6mi0t05ZI6ai/h56Mf72ZGqGe9Zq09p0oLEZf/SAIsdGtSUVRF/BH4HZD
fw/SIhWaWv2Q5/y3gfobbc1fdVCP7AF+7pa+/+s/2iXtD5pznYnAIuIjmWDRvP1olxT1D9RpgFbd
RWKkauxCf+6XNIPZhYrrFn0IAJ8/+yXrD40unzBCjfAQ1bJBrv4nHull6vKPxt4GpYqnBae2hW1J
5y96NZURRpAJh9NgWDNZPYmjs19Cz2Zyn96zDmnvXepqTsFR0U8zlzL9du8ewy0beFQJ7SU5vKtI
eO9Sy5DmpyECfNZBT79fKtwVXu5PcLOare61fuZz1v947v/laOtXHd7v3yEd8c9X68ZQtiEisNFb
QoGhYPhLbNx7wa3m9wTR63tF26eh7+BM4dH59Tq1YzeOTVKqzj5kZ4AcW1woLSp1Ni+5qkybOY9H
ot1ZmdiSoJxSQ0ILay9uQjlfZhcZubU4fOOAIbkxSAUzXumeeh6ScKWZjTzaVdm+aeQlbNI4somX
j7pN3It0R9eBUN9hk2plGIBTil0USXWUruq+gZMzsc1XoKx6Vh3Vh9bVbG9EbXNMhsz0FNQdm6EV
8Vo6rCADqdXeJDFUJ1WfHQXbDY9fCabwcEi3aiz6nSk0HkK9r+56xWg8cNiWT7llfI0nRfuWDUX/
Vhdm4DNWMNiMFTT6SlgDnF04hYEyb50ReWmjmNWjVenxbe7OXy3rO0vSbA8wZq0DL4v6pMh08gMw
+KcCB8VZD/ToOIytnq7MdiAWSk/1xeqTkZ0YqvXWTJvxEKIGhPEmpXqj141abcmxmD5lTV7Ndzpc
OOPJBK7WkSigMnV2tDZrzzMEckhKoXTzL4msSmMraD8pcJVQs56qxG2+ufC7cdTqYRt6fVam47Yx
mjLMVqS+4HcvygrINzobtE1OYdrlvhKwj3aWoDZYdzM12Ue+uT7ZuO0CgNfILJh88Dxwg4NImbbM
9BqYgkGnMA+NZPOiMCepPZoF/ZuZpK4BVXAI4zuFYiYMtvSPjUtQWjFGvmR90Z1ynQIH60gd9Oy6
UsrgiagFNo613T0u8Kh4rXYzmHyWYLE/1xPbSjrCvJdvWgj3dZVFmXOTUT6sx7JPvcmtwRFGdgU0
sg5tEQPjFd2mj5F0FEF2p5it/BayJvEI68SOYsqivDXbIjx2Vu5+E11cH4xIm7aUe+hrgB7l1los
DZI+aDkKDrqPpwRo17MVmdpIKkAKnZZlECdQn8XPll6HDnQtWQ4kMTYC/z/VvZ/JJFW5vU3E3nBo
yDAshHjIR9qltNPA5ALhn6CRuSSqaAl6mK4X1rGGm/SxrQPm2HMjdlapjZ403IoVWG1s20mkz7aa
FOuqg68KhEf7is1xeCnzLHjCmDEcyTNhGWikEClnkC5+R2jjPqyMGmDmXMUL8EbixyakYjU6hQ7x
Wo+e4lqq0JbsgYTfAblsspLct5ckEv0eHqTKAEOVC71ZEt3B+oVwhzURIuOnFlnxxu2n7FM+jM29
BQZhU85OCR5QrydtmX5MxTpe8AOZpai+C3V0B8Hd3FoAFBAWIJT91DDswr5G27HtTcW5EChi7jDx
sby26sVGHNuDx78JxnQwQueosiqvVqqbV0+qElUfGydR7xrLmZ9IYh3BPWixfCBh3cKHB1OStQkW
9CGc6Pq6QGSnohipp1zIR2/YNathA5+WTGUFQexuYI/Ftse1Pk2aq3zI9dD8mFmZDVkxDeMLSnHh
Idbu6FVrc2fNabmfpkn3bShbzxjhlAd9sBmJmEE0f5VQ2SiyUuQt+piFsCLaqd5E6rDYyWUw6oTj
lIjknbjtfeDP0YNa9TCqwXq9Jkk0eyUv735TSR0RVqsNt7mwQP0KIZozheO4gfqEnsku8tvMKs07
ix/1saRx3xXwdNZw02BcKU6ylpUMdmgeIh9OOe5FwxyPTS6YisVj9GJPVnjUYTq+CJCad32hZN03
Oxf9rWCyRiKDFJehYjDAo8OaW8/DS+NAyknE1H5NmT/dheQ2b7p+Cjxaq+ENw5vudzXmwS5IiIHU
YG2A5Xb3uhxirx5Bza1sTbKCgqy6Qv/tPCzc3Q8znet9Dk7H4vANjEPUds1D16j1R/CimOA0MyZm
HOwtKiv9AtsyOEyxrh/L0XXORcREIM/ydFcx3rnPma8yABwx8BXuq8kPeV3aCgbWAdbEPnEYPK2Y
ZGRMTnpmKQpz13U52R2DEtMkB2QWvfXYqPy3KXHBVTWmcYmjomSpawbq2u2j+pzEZcchUbuvE6DL
mRAPhYEc7VR7nN2AN3dh9MPGpIeKVjRMqZ9zgc0QjTwfqhN/CAtY9Cs7qG3P5CeyG3vHwNQZZPmS
pnEyg0BsgxFehLmMADgVakod6pG9SMNwu7RSzJrbpvIVKDLHVghAH3rsnoSWF9vBTQadHX7bfQki
meorJXXrj4WD9qaBi/5FNK2ORk4XrLBJJB3vFHJnnobZUVZsCedDMdUMMEJNkR9Y01s7MYRyp4m8
uzN7lc1zVHSe01rZZdTU2Q/qiMymEs/qFNpvQmrKTu1V91PjEJm2Sist8SciJTAYymA+GYI9eGWP
2T3ALLl3o1BHgl4ZkOzDXBIpV+Crq2w1upcgrNesAuODMYbWkwQoeIyyoL6ZS2e0kPMUFlMZrVCO
tIEoWeIBNrQW9tap1DjYIUuQgLINVcntqTJawV06REwSU0YsaEFkqz9Dgka608gAmoNmyTeQjK6y
Y79K0PJ/F0M/mKUWpey/Xgxt6+5LWzYxuyG/i4uvX37ucZb/699bHO0PWE3gn2ycgGAIluXgjxZH
/GERHEFokEZ4s/rLRog8N5CkNEbLymhZ/VCi/4mB+oOOxDRojOhNkCrjh/tPWpyl/P5H2cwYFJrq
0oEhil7+x7VaPQReZ2X921Sth8IPS581fu0b9/2aMB2h7vVV8Rk2zo9l4r/sCa7TMr9fFQqEbtLy
oVC+3pg6zhzG4JGNG7Ae8T0i47VNz+NuzZvEY7K/dlbQZ56WdWb5YO9/uk0MCrH/Fz9H2P3akPz4
xD9f+3qHqrhBhZ10abSWfmTwFB+89zubWn3p166/15+vcqU0dywoM3P1hvNllz2iFD4jLglZ1eL4
9ootoOeVviu9fjttsm3lg/P+f/2Kl1XyT11eixe3Q9bkLET1uUbJKEZm+yse1qchGR+qSCErON1g
2vRpJVZ1aiosJCDcJaLbxoPFmW7FykeWC19Nlw6o5P1elY9VM9jvfFfv3ZDln//0N0VRUpVJ8zYd
lhuy5IovN+S9rvdK7vDjiWNkoNmEteAmuWp6mew7ZJC8JcYJEzapO2+1o68s851v/Vp4/9tlrrrd
vgipCLnMvt2jhotwH7XkeIondRV7732kazeDbXFqMOtAc6DZggj4Rfvw0xdX9HFS987rsNa87BT4
3V24xfqyabbIG73h4d8wfF2fFtdXvPrtVKzl7NJ+NT/nX/S1ua4/p18X02XznN1rT//G9Za78vOv
iKPJwiWI+Zci0BHXBBca39AxxSsdxQk7M0TlaDPdKmeME9vQK98BxmnLb/K3qwlXF8JEemqIq2ck
spCaZeYrw0/8vfWFeMtj+WRtDN9ZAQJYqd78HK4rP9j+9YF07clEmkJ2p6kzBcMMaYCk/vU+hg06
V0Xy0ATDBnnkbjkBx2/h2+JJUd49fDXr17to06hhQ8GhxKPDSwSFwa/XmxjvN52Fx7McFytZHDnr
olUH3FEVuZBzKu4gj0ypsReJLPqj3Yo6vVN6tb+zhJ4DI5mbCU0saLqh4eXA6BfmwNRUQ4l1JExO
xiyYpca2hAiVTOya8ShPCfniEXMQJdXfzK4Z7qSUwy6L82rT5o1JW2MXxXlsICLZg4aL0Yha93GE
YrmtpFS+tPUQnoJgMFQAXuNrNDOSQKqc76UrvxpqwxK4LoZD1zJL8Zyqt3z2XOJMjIbJ2y1jaqPi
8zaG+8l2ugcOiOFjX7XhTTKrDNfNEHEspjbtW9IqIMFiIztVwLQfeDg/M7GAKlFrkXZkyd+u00AQ
ZZ5JxVP0Lv0oM7wlBdDtjVUNwK5HQnJ2VtfDfSBzsHiNhqj+nI25cwyZMZIxyBzcXbsZC4MNRytC
KBQJqonbIU66Q2L2iHgZmOSPicjCx5Skt2UHq3RnsLykBgyy2SgyGmjDac7tyQaqppXVERzJUG9Y
K2r3imGg5OWTJ/MWFi+NqAuZOabfBvEPJQsU2MHqg5hVdWx8LEieiP3QJIfHSN3y0gdt+JbN4/BK
uqvYyr6ZCVCYU5rrtnwjV4KdatsW+9Iihrnu0PEOksQUBOL53TRnsLftSRzrWS9OMgbiigwhgrht
BRvdtV/7grVPTGQ1jvS4O6Va/sI4odp0I+ALjGmruslOaWMck7GMCNJlOxv30bRhu9J9DiYFlaWc
QrqsUvF70TMtjfrZV5dF5szwft+keItKOKqEydb1GeUrVlgZqWe7qkJKZFvs3XYKkSDXxWsX8GRh
ljG2UV5PN8qAb5pmSoUd1jlh5KeBFQNsyG1ajzCd4zUz7B47TV+6N3YSukeF2SkYW3QTJoS/hQgZ
Sfne+XA1sOUMZP68HIVQ71k7fadC/XTOE/2ntwMZD0rT7pMI4Sf0FsXovNnKQOhVEIBTf5ZEZvZQ
QKx3uF2/HRbfL25BJ9cILVLdq7fzFGHuIhRvFauJQM+vyUuZWMX5r4/A5cT5x8nLJ/p+EZdsNZVw
YfM6VDhxEalEWbiewZrlNamgarGeyo9/fZGl4rm6iOWi0zPodTWUj1fHbIMuK24FRjNLrQ4Zio7H
EG/eoZuc6ARNPWQcoy5y4nyw37nyry+W7x+PKxNnCe2cwv7aJ933bpGW0sXGpt4knTjP5H6PNlrm
fNgRxfTOe+zXUuf71djGwmrjaUGwal4d741TCjeWbJDLT4pyk1l3mXEu4neKtuuFBbdMJ2gMY73J
g4Fk9arApU8HSuy266XCTbfIKdavwk920d17r8ffnw1ekILKY8lpsFTn6rYx9sylGpKOWs5brUVu
w4R9VN4p3BbR39XDQZeFCdWgRMQaeu2YJJm5nrpiWgciBjk/2QlvpEgGteEPqjW9JTNpjshEqsIj
aizdtjIkaIlAIwYJkseaLAHLiRgAqrHu1UNkiDXht82XwnJQSlV0XxuDNzEjxDSPvrl5oeIW4TC6
nQDJ+ijhtY95DY1pTEW9ThGcrQSp0y+BapHX203K0WgZNwq767CpCPcT6t0W4x7S5rNeWLLaBIOt
PisJM9htHgjr0WWdj/ufF96Z909/1JrMfKxtl5wW02mbj2PrIA+JunBhV7Ogm1Z6BrJnS2K0MOtd
qECpDJR9xfxiuFSlG36rdamWh7/+SV7pnpdnle6WZQ7DEc2x8N7+WorgukztEk5qtRm9cWOtjRf3
4q7nNY4Dv3wAZPbOff5nF+TH71iw9CyyF69Pmig1hySX07rZ9JvFcaztxiNgF4rYaeN4hGOc/voT
/n7o0MoTP0LII8gN7frHiPWhGhWSkhwsHxY0AqwITgoE8kYg9+rC0fvry/1+WoNXJOmd6pV5g+Ve
/Sp7tqWV0WnrMgXsXD4W0zsH9e8fhz9/IQtRry4jiKuzpWB4ztND+6rz5+O263HOWfZXLfpgm4/N
PG3/+uNclcbL8+GwhIVnhIXa4TNdXS+MTJcoAUK7t80pPFIzrNU9CI31Apb5N7awv3btXI4nEC86
QxWDkQj7418fx7pAkOSGFDQHx0eRuLM25so4UPSv/xyC/FcQ8Dc29z/d5s2X9svfA30uX/Kv//tv
p/jlK3Ozn+dl3/8fPwZmig0BHSS5a6smWtIfsal/FwVAR0e4TK/LnuP7K5z783cRtfOHQC3ArWPn
j+aQ2/jnyIyUH8HRzqAL8TM1hvmfDMxIZfvlTcHQme5J1y2GdygW1N9mVyYBknPZzmvyLgr8WE4M
3jWP8fqx9FKaVfAdo9/qakfLIA31SBJe+txnuuNbpdXvshS+o1Nk9WNA4KRPMED/FkodflVEtFyI
oObWmANtlxVlROtDx7APOgSbKzbGw540WWO3TJJhOurdOmw19a7PuvEwznG+C41YXAAn975hT+rt
EDqBFzaqvEyk9+yVaS6/ySYxXvWybT/JfNTugNcT9Zo7do45tg3ss0s09kNVLlHOcJWTdTAP9T2w
nmlDcJf+wVWK+etkufM+ThqW14jMgNCByivKGrt+hnePCFolOFedCLw2boxDzshg0zqq/lHpNNYl
YTGfCDhwk1VXDcFNpxszEqCgo9tVtQG/Hr5U1n3Y5HqRGzoZKSwHSnLsPERD5JUManbiVaU/N52J
gd1I9L1TFOq20GRwZ4djekB1WKyJtSm/dAh1H7K8ms59UqpH/NPqbYaG7RgHWrcRCGJNPMEl9GBq
aBzqTUiwUKEO6AUNstlb23izEubvq7Rn76lZCEJdo7fXE4u5O3Sl+qFPEQKuFFJDsfYRUbkFTYDR
3Cnjlwz4xs5JTeQGZq5BCDD19ti7NiZXdWRnhLKdxSLJs760lGZDS6TcNI6UexJPET+rCkEytt6f
R0dT7tLJVr047ecnBIDVTkVcqx1zArj3Do3bAzFDPCcqHJE5U+OjpUzyw9TZ4ZK/Gk9H8jymjTJZ
5j4gfXeH9Hx4mAcyus1euJ4ehO1uDsGBhyWGqrWSG8398qZ8jUiq32nz4jNuZwIU41bHjh3WcYXa
r8uhH1dgN80mvvSJph4zJ20+4NtT8Le2/W0QTtExWTI1kBDDlcLDKH2d6MntkDji3OtWjuuMv55D
E/wyxZqDEo2wVowsFnzx2K5zhqbSrL7ZDdM0dj/BqYuonLJRYv+vZLLVe2Gc0shtD7wTEXo4AUlL
tOsFJjyN5Xw1GF7uFupD4SKSDqNMPreywWJc5ktQPfGiKRZ8odxLOGnRpqEVvdcK2yG4u+5fG0Yc
D1KOM0suXfqm6yqf8XwIY1XhYvhQVXAgoqKft6WjddjEhX5mi6Vdqt6N9jUrL5JSesbqc6L50KGj
p84mekN3J2DaNqjWVpn7Fcng83ZUjAfLmgqfZCML9DXD1tDCzZp1yP2kG42+XgJlWbV6qe+Zgaib
kqSWbT3fV0xHjogoYTrUZndT2hASktHGG+8CwbHVpvApeo3NaNWB5ygmsQMuij9TYMzkvCRCK88r
f0wm7EtpmT5bbt4f6tkqXmVdM582umE7lrUDPBS7LynAzaM6obYYYkfcEXjTrUg6MGFZMr4ByW8E
+yCdq3WDzGXLZKnYjIoGEkELKh1VaJ6j8o26cZ3aLGHykMAupSVKtMwTxefYBTydFFkFYrzLngll
SffgewYE84pT3sp8ItaUZrvwAOLDZ9Aa+ShI9iTytOm7N6PgK7GrNli7eqzjrdCnsNoM7KBB7qIU
PcV5U4Icd5eEWWD5R8QjtSfQiu4ZhwOBKBikmFu7jGDoZa5oSD6S+DIigiuDPVNK+9wFzFDWGr/X
S5Po41OvVWzUlMSSLEYXdoKY8UP2IiFqykHHqZel3OWdhWjeLRUiAOJ0uAwGiQZlKQKSJywAQUpR
6eeqCbrdaOqVT8IBRu0GSLgIGv2maqb5Ucw5nsDBHnZB0rtPgR0Uu9rlGcUyoJjHLDMQVetDfMuQ
DQPAyPhe2u7/Ye88tiNHsmz7K2/1HLUgDGrqgEuS7hRBOcEKhoDWGl//NiK7OkmQRe+qcU9qEpU0
B2AwmN17zj7eqvY4ttQzA0imf/o4Wr6aOyTptDuZApU7BXBDkH1SVm2q9DGSp6MaqP59U2rKTpDk
CsJLKR0DbeT1qNfTfspGkLEoS9cWhhsyMhQmOqnVjzS5QLubchHh1VYjOJ+ThfUOi0I+XoLdwS+Q
WPIdIbHR2iLqF85Cbzt5VJtrcsTUW6Gn5As0bbEzDMk7GV1BLYvGJ5HjZALlSSn9ynx5AlyB1EOx
PDfjxLiBSjKrHkhQXoOIqe6zVmqfgcr49yEpvKswqdF2mqPSJxt6qFmIFsv0noqypvtjheULb1aC
23uablok+HiO1bDv3bLD/aQn9rDP+r7tNrbsV8rBCpr4J6oLeASaZwQZqjIt2RhTC+qCSjwkqt6z
kCSFaVBcN+Rs7noPmA0EqPy+iiFDZDyWC9PzCldXdZAik5CKTeBPIFyiZuCkXpTlbVOm8bPfk0c1
2x8icKb25PQDWpgVoiiqWsz04rE303SLjER+9VQ73wSp1h8ijxQ4snyNdeUZOg7lFvCwSOgLp+gg
Tnyl5RtDonRDVG1zqU5ad53iAoV+HcAqCPNkeimI2NpGWaM/RsnE7B/a6tnKkx5RGMFzqtcFnlNS
EwzBUPfaPq+1caWhuKHTQfEXXkqibiwdsYogJqFUd5o9TQc7acKfBdHujxYBcJFbFIQJrDovDZ/T
hE4+keS54orB924phNsvIVIYONiQXGSZ1aILJhXijcGbnkjyL7vLVEJbVPHcqQoVxc4ybihWG+C3
RRxemgJubF8Ic62GkraeJi297Du4uiTxVHstwMJF1mh709aN4MNVExehTp0BHw7E6LEXJucmqZ/o
c3Xo/1d2p/mU/4zyopuq9kZpE9jEUzeMbhVC41yVtje+TlhIbmuzzr95BvpqhxQslZ6/UUEItidf
29oqOQIN4b3tjzbPcV0JNg2wehS939akYKVUTG2w2YFXQiOcOEzS4o+b51E28LdhuF+z7BeP46B7
+7wcurWhpOOB7p1CbVXXfje5VbTXuHnEMde6kAwftpHPGhcDcMHjTUYKFZxki1UgqEZrxd42w1ge
hqwNEuZn5Cs6ToksLKSHiniDdYpepVvVQYIoq5dl3G2JqTzWlZbeDp0JxFoMRek0EXilVgUNVnkS
9fqihJ/RKnyz7aRjfSSibEOSPNtJdPpEIVRK+tRUofeEcZC2RlElrqmk+mVjieqkByK7E6yMV3Vk
E2El5f1WYxly28nw96MpodQiM8k6oD7xfk1B6j2avj/sPc7zMoAg0/il2gXad3Rp1GeS0vcfQ46r
P+nJq9yGfupu2Um01VVqGl74nHla5DcEYat1sc/NuBj4/GDPcYoyyK9KNQz26JiGSzkR/aXJ233s
/IxAx3G4x+yvP2gdC+AmzYTeOBWe0ICXhRXyGv0pH3SAiJKvOlpZxfFDDmTiqmoQdBADE3l7owkh
GUmm3/mXYO3MFxjQJoH3+iAfmg7zyW2caCQhh1oHyMe0R1XbkCXHBopzjz+gI4pE8VAUwUi4Tji0
oDZiu3DYIKinkb335EBY8AWi1axXobtHijt21WBdzlrATaLV8eWQqjGcAikDywGmS3hOKJKOdkCX
4WG0ROxGYydDRco7dRuZqccG2Qrj7zDGK8peiqy6eTrH4kg1rzOECZKs12XQ9c/mgE1lpbaRQGHs
BXnTXfh9tYHXSzvElyMP5wvxZL6D99R/lKy0vFZSZLNwGExZfyzDMh8OFd/bK7YftbRP4NWYELiE
fzIk3HwOXjwyAgrQog556uU61yDi1x4fgpUa4TlcIdqLzxRxFnoFznyU3umT2bpFxxWt2aIMgU9x
LGYLWFytuuFCdbpv6A131at1qT4lu/4alLx0JTb5Zny9OZ8rMf/1vwvXf41ucNBDEE9qGKfY91UJ
nU9IUFBRVK1jZfxScHOOz28O4Nd//a23mogPZ1oKRvQY5vKHrn30BU+SmrDXkpwQOk3Iw/DrMwMs
Cjl/rkFQ2LfornK456V7fw1ejBtUCX032Ff78hC53ardzGwD9p9rWHh/iZL+pcDk4/WQDkyLk7Ii
zQRIjO9HC2zSmErS65vmSrR7HyL91/frfRlsvhrc2pC96U0btkL1+/3fJ9nT8jDhuCExVUI7dOq9
722L4cpjZ61DjPt6tEWt/a/h5io7DgSi36hyvB8ulFBsVuRWcazeQ0QD64pfa5sd/hcQWSo1i7lm
zp2efw6lLSCqSIZZ+xiq/M2J2g0PBIfCx3Lsbc5mYnWWQnFuuMWN5Kw3prpCyundiHCNBj90rGI1
uyxykCjnqRfnxpv//U0rjcibWtht5lYu3jUC6EhK3bMWIzix3fxci+TzwWj7KKSNKXAB3g/WxtWk
kYbg+g+dy6E/cYcL5oaxIo+I3RwQynMDflwo5of394ALeYbS9oEKWtGVCzKoSQcAgraKXLB4YtW7
6mX30GHxAI91ZnrO7+779en9sIuiMypPKh1m5soHCO3spZING7N97XJy8J/Qqp8HD3/2/r290Pnf
3z7GZAwsy8vcZG/9DkkS6PCCbcJf3uV8oUJdkUxwr5Gb+X3cx5uzt/mz5wpe808bwaIxu3iuZd9B
rY0LN9oPl1jytiB51uV+5oeSuuGcubkflzILoZ+pICA0NTBqi8H8fOy70ixdREv75JpS4w2vCDKy
bp3+bLbB2jpDMzk33mIOSUlvwFEmNDt5CTmwxs1ZMvfH6cKCSSOUT5llInBcTJd+7ALYEaNLJoRD
yIOrv3rPJFM7o1uf2JGek0n96eu+m54WO2mBLQh1jUX80GI8s7OlPBsRE77Ih8ntj/GOiXPXPfbP
oncICdti3FjF7Wp89dbWbfJyTnD42Q9QZcWgcw+Zc65Nv5+tfhp17J+ntdhCId7Ua9nRNzP3RmLV
IdOrdecEsK3iILYcVuSIuVn+vTyzNvyZlO/vAvfaoL9O7qdGwWex0vaUqyvNKzcEv+0iDl2EhWwD
l7zGlX/BEkV2FMjk23Ij7VV3WqfuuCOEOHgB13VmRn9YpOaH/uaHLJbgjmoHgTFQN6zGMSWKLtZF
Gp39sMyfxOXlCt4XhK3zgmgtPplZlOhirLHBO7Iz60uHaluor3W9ytzg1OyQmVxOa1J9Q3KLBsCk
q3PhWAspIB9trnNeJGhc2cy/ZdO/7XX0/U21EfgTHLHOt+aaEpO84eS1lS/+e5b/Xzfpv2ZSzr+W
YX8Lfv2/7ff09X0/af5v/rudpCCmRjhASVRT587oTBH/ZzvJ+Ad6OxOrD+4W9otzq+efTB6Nf9Jn
XjMrrza3U/+nncQfRHLJW0S6MpIc+9/zmPI7FjMV76s6+1s1XkvQWNZigUe9RB58kdzUsvat7yEq
V71ONFhJYO28FVurypDgVpee5arax0iAqu5P6Ngo0ZXIX6M6fhxknCMAF8mwau5VwZe3kw6xl4De
m61jEoVgi3JMoPtQPtC9arHfrXROf1CbvZiiJHFRVhq+lga+BjFmCNcaIgVbKbxLo/JnoxrEefmq
TJCu5mS99TooyWscx0RQ9d8N0fyMrRiMS9/uSj3ysuJE6RDxXjo0lLF14rFJUlbEBRIfeRtGmfgW
G6Q9DiR/v7baSPiKSNoTIjIWRogUj0YA/pKERKm4kbD/7Yve9569RjNOvefZMIXheFMSlKCGceCj
KeF1R7IoJziQdidIWwpHcjl1s+CYAW8MfmPQt9BpQrzdIT0exS3SIFzHtunfY7DRru0KU2Nhjc13
v9e9OyUaIwIRvSTsXGznjU8BRdefciPWXxW74FeGBAtT+aJmXWpluFE6v9oOQIQu0iS+bystv6w4
cW9N3CAnKyN2Eu+iHeSrXpp00JmlQqQV+AlCkvJOQTRJIc9vpOAYciS/MQCK3cFnkNuVTdQJ5MPJ
ir83GT+aeO6JVMnQAHYZ2FJAe4SVltLE0Jz82u8ujCGHBYOSNiPuVwofcwbfKb3F+l6O5lWoNt7e
HkwSEeQk39k6ub/dKO4jxQv2dDKtZ6zBFLTboYflYsB9vRK1nG4Ckplcs4t6SiXE9q30FmAGUkTJ
2uCU7Z+BeJbXdVAbrsEp/ltmS92+y/mf0tdxTRE3THGwh+QcY4Z77H2Kh0S+92jNjeZkq1qArm0w
3FaeCE/WU5NMLzko9lYVdNvOj4gxjqdsa9Au4DkFRJknRTvt1XoCOjWH00ap3jstjqCLyYii5xIn
7GNRK4rbwqWiJBRxV8c8Cdxa1x97T5UedXKBPDdqJxsWqgFMil7B9WAZ6qM6JV69suK8vO5TUT6O
UWneeUngPUNy0J81O9PJiycDdW9TPqW8XJp0JdJJZbeUCG3M3aTrh9+mVZlHjekEp4D/hvNuJIZn
q0NMN18NpuLc1rsjJclpN0IFX8eJWl5746Cta7uwtjj7cHf2GkJPNpvMRzNFnG/bMRl+feQdKfQG
cCKyThA82tqZC0lfeuirbNhAKLKIdDWVy0gItKOgtG+HWmvuWInq50DrQK9UBXjtyBzvLbphFwbi
vk1YFdk16C/11GKtu4oBh18nYcSnKxEvFTrTU4edP9jVYRMe+mokVsT04N1cRokvNkrv7ZDWm8ph
UpPM8WVYz5lCBiCuTmVP8Z19ckWX3JM0ZeON6fQ0hP1xLAu+vbpfAk3JW/+XZIZPQk4e+sC60Jv0
d05aIOV23vKGELOkS9N1XXTWZjA1A8oktc6glLU7rYi52bODM8ZAvB08u98Ay2p2+ajJP4CLxuDQ
M/nYDphoR6ug8yLNLrYkffUV/1eg2ATYyonujjCf12mn5FtQyHQlPHSqsZBvWjhJcETl4rLUMxq6
41jam9poxmtNqMkqiQZuS8fkbOrIrUwgs4TpEWeXzM1e3zR/Yyr2WADJeH7ztfukcvNhm8Hng70t
20pw/0i6PxRWCKgm3WK8qSkSr8zNtIudZEUcsdgQ5XD+AL3cVy2Hm48Pb05evCCij/3ppiKw1ame
xlvtx0SU+1ASpWCvm7V+wKFq1esAwgobnXOb+XPDLz6Wo6TlwuBqB3yRRUOvDp+FFrDQ7ruWoC5D
2xZyvv36Fi9PRMtLXpyIqjxtg0EZbzTz5HWxY1hn6Z/zX3i7WV2OsDiheHQRiPIab3oHUZr0KJzs
uXS4n07txj+t6D7YqfhHzu1Qz13X4hAdhEQui2C6iSAi2zT5ALz/uXH/tyf9L8pwb+bQB4XTX4ZA
NNF1/b19p3Oa/7u/N6Y4dyxO9wYbHSoozPW/N6ZEgalsO8m94/gyv9T/3Jiq/zB4yTRbpRqMGHyu
Ff63NVCR/2EZ1DvxsltoZfk//FtCp+WcROKkA6xE5oSiBFvK4kXvhAoeL7/qu3xLxWOVyTdWTlxK
H54pH32YhvNAjIT2WyP/bFlLVeLKR+WQX6EgUletXf3QDemMzHR+f969X3+GMBB8stOnhr84DPIF
x2KS5lc0/V5zu/1mJOI2zKVHP8pQJtXn1os/psnleABjOFwIdlA8pff3Li6JE22l/Gos58iQsehw
NmM1kJ8UEUsb9iBQvrSmvx+L1n6OCjJ2gXZiMzaUOrVXleBrrhZy/FjXRXvDd4WZNralk9qVsjHZ
Sa56q/PYNoYDmvW2Ohh+MJJFADdyTTIeMaYtCcalOmakv4Yk4w2iVG8EUpRsJ49TY77GUSPHhwwY
kj9jw2ngTl5gtwhP/CkG2ewD6gAbWSSXplokt0kb6mRniYLOliLKVF41NeSpPqyRf6a6Xb/KoJz3
xM5Ea1kkonFaLyf6lyNXnxDtnubwJtVcP8ZYZ54J8kTMg1d532Rh6qYQJx2lySg6cHRYj4iatoWX
y0eFqRetpNC0t16usW+u9fBHCm3oqMu5OIQp0a+hGQPd84oc2C7tIpghJv9lN0zK0yCA768bSQTC
hYJN806Pc3uXjjpsviz1O2xeYaBel6QlYkGSxx9Yh7KM3FkpfZl6NZKdDq23q9GbJS0hSu3dZKj9
qdBL4FFKGNqWU8TpjI/Wy8tQQyeTqp4NBTUxHsoJ7Cei306+xYvSX0aICTdRKsIrejDy79zrxoNd
NRO90MZwbZ3tEZgXnDXMp+ZbS6/xJkLB/UOqdEAoiZ+lz3FoaMdUMsUzfNScFmPthS+8o/TuSpNz
WRp2k+8Mkd1ybhi0dkdYQdlUDjK0xIiPoptCurCmruj1rhWmZF6ovRoC2oPqMGxMclS7u1D4HOTI
UFaCTUDGc+fWIivESet8TGImphNr109acpfmlj/sgo4j9Gq0EVxtDFBoxS5GODDgNurQz3p1QvZb
PwS903Qt0c2pApZslTWTEbp+I/BadFOcTTw/vy9BiYjAmbxRvk1jvPhpXM2k96y6hsFU7syaOInC
ipWH0k7KO3Ui5SeuAt+pw0Hdeh0BE+s21Tb4lOyfWF2ru0Jq5AMR5NYqjkP7nnwOpbuXomrfcmJB
t8AuditV+cVYJr2bCQVqQlyc5FI5DkM8bU3um5NFNEHHEMh42Rpk1kQIAKuwvQJ4SUF9qGXXNNpy
hbi+uvWmsT5BOOuv2sSctmjFigx1jlrMfcru21CY5XXpEYhMKmkKEzez9nJUjE6gojFA4qltArjj
l8w87zGbE2xkPejXHoewjSUP432ChWut5Thj+qLwoDZZxo8qgQykjlrpyHrDmTLvLDena3/Tm0Vx
VUiW+rsRGWbQ3AekSerzYzJrt6qxo64wqZx9YGNHpP9m6g3IM/u3UZskdvR511+VVl9dBQ3pSqbi
Ga+Vhrok0BDESareXCii/jl6FCo8HWTtZKuPYyfIZe3rV2NSVddoSulOAvaDn5y8D4fjAb8PVC6n
WRyE0EdocHM2X2fC2rWVp7qs3HiqQHDIifI65XSRI2bKrvTVywZaMYIsGSKvV08c6utLRdWAwceZ
MwiLr1Lai1XeU5PPqk5yS9Era7/KNEczyUyfWit1G2qzJCloj7Ge/uiC3nJotaHg6Nvh25g17b5C
ngNJNDZ2OAS1h7Eypd4hZ+Y3wVTxlUJGxUHx6nxf+dX04jVp4JCdJZ5w/Qd/YJ7rYKjGfVL7kzso
XnKw4bK8oiVRkXTE/m9O8vQlwmm2Ctb2OmiqV+B234H0tmsjkdp14I/pdRE3If+955fO2CbG46Sp
7SlNzfqemDvtoPrm+DD6pYSW0oCLXxTmFlQAJA6R2g8NWqRLBLrJth6z9IX7oXyD8mfvYlklMLDR
+muhehGJDk3VEYvQ8XIjYSkiy0GjHIKoSFDAO4NWoV8pwgACYhkaE//qS77nZPEobeO8QThYN9Z0
q3R6fg+jRbnUx07jieBvWatpBxdFtYnaqJEp96tiFN0tsfHJSUsQIKNNFCMRsZmivvipAbgFhUz9
aE9J/ySJuke91OTGleBbYzp6B/giq9kXEBBMrrvQw23dKdMhUDrkuPxy0ISxvE4DhcNGBDSrULND
MMFj9gW0K19Yp7DPY0pTGrwqjey/ttG2hpjmlOvobgjoFWV5nQO8AsnBkgCotSffCJqw48N4XuUy
tsJaDU4KbG7KFzUx437V9U5V1sa3GC1KzEOdw6KmnmpQRcAgEgXFfEKCg3XSDJMSUWqhu1ox3FAn
SK9FrYNWbY0LL2b5SIzR2PaDbx1SjcMkaLL6YIEP3Val752gtMU/ET2MV7qValvSoapNZphPhaKm
L+iOdYKW2EJ8M1JbuUB7G1+0qh9hBDQV9TYxPcPHDxuX38Q4xicj8fo7kP/pKdWi7BCpSC94wZJi
pepF3TH/0qpY62HDawCXmGnLQpVfWJNUQHYJwYb1TfxgFOKcwWsRJMx2TKWdTldbRtxPsXW51aQy
5eVC667szvJ/pE21lepopAIkS4cgtA2oUQDUMCmlrp+rPp5hYrxqYUTfES1WriYy/7Xou8i7QN6A
X2NA+UsXXpTPiAMJOnqzk//kwP2hm2PTuSIwAZcVxWS26IuNcYNntkqopQ2t5Nr+L/z+hKKl6KTS
ebV3dO8Hb+Adm7jdXIWMLbqhHa9ceOOXNUvpvek/DiaUacl2CbXaAaTbfP0LP5wm+YGapRKLDFlj
1oy8330qMRLOyISLavTiNNSiuh11z37WChnG0WR17tfDLWIm58fHeH+q4WD3TEw078ezx8wXWB+u
sksqEMoAPlq+S9fBZm4BEyj3XTS7RCHcfqvWe6oSwC68vw6a/1Lu8ckMwvTBeQmFDpB7yujvfwLK
caGGiXnVbTTyUOthXb/ovP5rG4pi75oPPYWJOdHitcxW2vPX1//Z7X479vzvbyoiBRvBhFLZVS3a
R0X1MoqRaAvbkvwjs/KnM5f68bT0/koXD3fI28KYUvMqbX/4fEK14v7rq1kY5P56mm8vZ1EVyLWW
3XrD5azHNTACNvy0FQ42bdJgNzZOd59t9f3XY84T5P1xiWvCmoNih1BouiHv76DgfGZLk3XFGvB7
hFS3sczadA1EPLuw5jkSwkXXrpP8bznaojODz1Pjq8EX7UipErVQW+sqbFUnI0oqTK2dbxVn3knl
Q5eHl4Su0ezOw7oEAe79NfZ8yko1sa8E2Yh5dyoRW/k4fUhI4tziSMl32S/hA3z7+s5+NluQnxg6
7ie6kUsdVN6LjoOvdDUFareLuM2uXRTG9deDzD99eQfJQ8A8Rx9LIdvi/aXVbapKfZ7ADUg2sCf2
qYSQ3ZDpMuFdDbwzo33yugHxlmnkG6xt6PLej4YCUoxpkx49spEa6ZVGFV9lfO/mmZrBJ4d4ajNv
BlpMDGElod+H6ZFkCYk40NF4xWUk3Y2mKPccMJHRSqW19SQPsKIogzWwN/3OjALT8YIe029MWN5E
si0aJ17TToEcTsHeyAJrT2f4uZpUIAOK2iHftJWtFZfh80STcFMMWZ07RYJ7ZzUZBf9vq9UPckNQ
YCFGdxhJhFqhrgZLIhMopeS1uMky8gmnMo63AbkLZxb4D5PIsgHwUqOi1SnMD9UTmfy7KsT334px
B47BKUb19usZ9EHghsGYIZhE6A9Ra5jLtyPxDSHJ8lE+wO74i5szHYwNm9TzH4sPE2gea7bwAeNi
I/pHqfhmve7FSJqdF5xERAqIxt4G5nisvbYw176+qkVa95+l1EaTTNUJNeJsYH8/VUe/woVcpkey
QbqLiXi8XcO+HBNONd1qFfyIlWY2iQPKXt2AJCf80Riqi0BMwU0SNdTRJxPKN23a6VSnBfMqtMNL
NoE+AY0+MRCOXcvNdW936sHWhLS15brELabJTh/oRbL9+nI+TAMANYo++y+BKKgfnMyKHEq239fH
0IK57YfyvRnH5wLOz42x+JbWdm/jVCyOuZW/DsEIfb89sxB/stzTT5xtvrPf3l7ONNK3E4Nu7bGw
WmTdo5v6xV3SWzdf3yuAUh8XRUq0Au8yIgLbXM6yWutl2JvlUVL7ep0mzdqmB5UHnXI9ZuNtmBiU
g7Lx2oClHgzNTVkNu1SP8hUN4asR20Oblzdyq5IS3Mehq9TFqq6hA5fShcQuS/NwbMjJPlHwPsEL
rNdF0VNaUZE2NimJnb2VPRHTcFFGaUksc7vT0tI1y+xkS8m3tNOPBaj+WFUfu2l2b9DHW5EBfkW1
T2M5xSsKL3Wtqbg5ba0MqA72P3t/uo1NfaNolsNRcj8lEhJ8saNKeJD7zvUQc6/wRRJOkPU3YU/I
m1Au2Sk/trp0rIfihmTOACXDfTiH/hHH2Sf9i4pvdQ3tdaTSATZ57AzEOfiQCP4ZtB14lvhCqnoC
1LXePHBg5/iMnoNOlxXcdnF/U0jyJhftMbHGYwTrNBiJw1XLBiKnjxnXIDnYnLCoVbtYGUDtqzHn
HVn/0RJc6hGETC/1oiI92giMg93EL0ElnohIpJAoR/eiDM/sNj5ffGyD7Q4flw/CZAsItdLE0zE1
5H04PedcfBP3DqqM9ZkZ+OGr/GeZ+3ukxedLMbyuyEb5SK5PtVJaGJurWfBq7Y075SjFK+OU7lFA
PaSn8vHM0POffrchWAy9OCEFJPl09MaPRH66yqVyEQLZMzbJGt7QWc7dAoLGIrsYbH4R3yznfjM1
utTLx2DfPoQX2iOsOu9bs5oOKiN65io9ZdtzN/fDy70Yc7HjSTATjZIOUjt+LqSjZJ6xG5z784tV
0IoALrN4ULK9bIofMYXqMw9o3sMvHxDdFjaFKs54FOXv7xlliFwbsukottK4aQJX2xTXmRu5hrYy
nnGzrdmW8nWydiN5vBfnUuw+vAN8SOCzq5SabZOG1WL0ppWDseyrI2FUyCzMVSJdF7SL5fKc0vTT
tf7vgfR5T/5mauRlaWW5XB3L0nMVS9v05m1Yn4HtfHZeQgtMQQUUH/28pRg4lsJYVvig5Lqv6S6H
0AC3FO4pNVWzvWZF2g3JW+Uu0nsNSYVhu6FttocktseLzIeBXo12cBF34bmD3Mc6BZP0zUNeXn1i
ZoTODPLRfwi/e2TOfgsvzF1xsq6Fq29BAKOQQPQA9gQiyYT0tt+dFWF+NpHf/oTFBkiVA1G3tXKs
XMQmaCD1R8n5Ma8F3VW8+R+ixr8uA3w6niqr0EIAFxCX9/6B63UBYpi1oHXadXw77BOXDwclALAM
6gpZ7fnV58Oxbr7Jf49oL6aYRQBPZjKiNEUbNFhZhmdKfQpjQdwuQOVM2RbZRUqK1Zk3+MyVfkim
MLHQho04Vo1S8K0iLWUjAeLe4HD/PhRRA+o3wn6YW2KtDWyjyR3SoBSMLaquwEdo1/iFfyFn9rmd
z4cfxsstOAPSN+YDx1bx/SOA80CPc0Ju00jybZAO/WmsS3FmgfzsxcZlz74KOiTH28W8krI4AqfX
HvX8VOn41pXrisbC17f43BiL72ebh9iliIbKVOuqA6mtZdmmNMIz5ZzPimcwS8CSmvrcAV+eETB8
ZxW2ZpbioLpKrJ0ZX6rtJYwDNNlrwx03RbLL1G3YbSvSAC3IhP8LVc1nK/LMvGJXz0FPLDVESRpO
qRcoR40zR8fmzKtTOqSI4pPq3MT99La+GWqeP2/W5Fgq4orwpiPoILc8puv8qrkwLtnDbcKNuiPv
yy3crx/kZ6UXjFoGWnDuNILdxeGyK7Suk3mSkRS7ZWLsNbl4CbQ5xD6pDgSyPQFvv9ez/IEkmjNj
f3ZjqVHwDaIAiZpysSAVUlBbdpadwjbYhuGdXfxK8nWXhpuvL/Gzm/pmGHOxCqXCylJVbo6VUqwH
vK3jRCjS96/H+PRSgO6ouDaA83w4OGX0YRQhHzX7u6aBGdGBzUbkJgTP/8k46CYw7sHGXlotaZF3
NKTykx7S3KmSzWSDhvc9F8rambn4pzD9bhvEWqXPAhw+3JrxgS4bm2ompXwhzTvjYOTO+FIfh3R2
C2yldXLRbuwbzTla2Jf4TFqXHZVkzcHiucOVf6Xtg5dzs+WzMjb+LXZH8L0pEi73EpSWFCJoyqMH
8b50tD6gj1Ur1/gcKrfKp5vEIg4w8Jt4V0metI4861Wju2bNLRuYSp1TUDGj1RQqB0mEkgtm6BLM
g39mVs/v6PK+vf2Z81R58w77sWINel8e5YnDg7hJq/D+6zlwboDFG6tW4A/yojwSe1oQYwDRYqiL
f9PnRNfi3b1e1LknZMQJuqCjCf+ojr6r8bevr+Gzd5IuEbouREAfLbVdFNdTkzQwBZ7TfONPj0V+
5iv44YQ3X8GbERZfKGuUG5qBzTEPgxciBOCkiog4ekLYp6jf5XYxnfkkfjxrLUZcfNyr2gAMVSWn
/tBcSivDGX+hjnVIYL/kV7jyzt+cMwt9OhPeXOP872+mWmj6GQzj+qjAMomRpIfemUrNvAJ/mMtv
Bpgf45sB4lTPU5NqIMTaUNecwCqIIn/wqvs5SwNV0iqv0zNHhs9W0rfPbfH61HyPapEC5SKz1NfN
jd8+qt53P1C3X8/Azy+Nahd7YdSFy75cPch9EU71sfATwJJ2ui64lU42AtCcwmoXjcq6iKZdZlmP
Xw/8+UP7n4GXHuKKQmEp9aRqjs+qVq7MID6zcn/+bv09wGL/lyZVSIZycvL1jaDD1uo/i0o6N9nn
P/JhZmh4ofF4oyZfGi/HVpRZqdfH2OjNrW60Pz2arpAm8mzF/nddlsZaraxf+TDtZb97CGXJOvMT
Pr2P7BtobdJWmZMe3s1NWdIjnqB5tK1DVA6uGXibrx/UHKL38RoN0ikoecE7XAojEXrlBRiwYwPY
YYuTQpAEqZg7okRlCMN9sQ+itlrLtDMOfqlfySCb96Mqd6hGqsjtvZpyYxA34JendCvLA7ofVUUW
Z/uV2/ijtB9o+21I0TPXUqhlTptKypaufbHKyj5c93mN7bJAIznVY/vw9cV9ejLHYYosnsAMXPqL
V7tIbJjRnD7rNb6pdXSinxK9FmvwKXzDfcyNv/6T1Qqvocr+aD76LA8/2JJ03+zb4xiOqzh9DnzL
PXNNn838tyMs1kOEG40OeRwdYFmfIsWCF1MLszxpbdldF6kfunBJAtdrco0wSxVzu8jjdVpQ0p0g
Lh2tvvxheN5EUqx1rmP22XR9+9sW93swB0k2g/Yo2dHTpKhXtn2uenru6hcrp0frf8pxjTR+tyWM
b00I90GtvP3XN3n+K8sXnxMZOmrYDnP44/vXjulIGNnQHL222jQNlCTTu+8a7HaIRs88z08vSGHn
OdMBkIDOS/ibr49CeFNUSAMg6PB7lEa7PgjuEtGd+RB8OgptYAi0wuSIOW8k3oxiqWSIB+p4rNM7
qaHv7L/mRnXmIPvpwzfhbdAUALG9fNmGoW2MNu2O9fhSNdeK9h9dwt9/fvHkRyk2MVUpx6aDoh38
Lit13Q4/vn7un96m+aeDa5itoouHYTaqrxv1eGwkgI4KFCXjp9mKM2v6pwf+uSEozzEMKtr/9w+j
TIQ0Ka2YNcrWQS0i75rsT9NtkavCMMQ41JQdctDfUggRLLLikxJp+NZKWGodeuWnduqykxXAP3AJ
IhdOOIOGiEHTXCmzqvuvb8lnr8LbH7u47SagSBFSZfGS34F5Quq+bU3sa+25L90fivzyneOwZ7JQ
g3aF+fv+rvx/0s6ruW0sy+NfZWveMYscqnbmAQCjKFLZsl9Qsiwh54xPvz94p7Ylkitu91S1u9tl
i4cXuOHcc/6hoj1UgBvfg2EIVhLO9WkCjpIumrmGL667DQ3RtR/HOvW0CWkjKDmONNFMRVNyWOPJ
mWMCWDc2QDh8UxPtfYJ6ue0CeJAGGLeF1+hvZWPK22pKVUewWmtPXy1f4LaeOJ5YdKvRw+9+VJU3
WZuyLfbCgl35VnKDnJR36+EHBrYV0MYklHhEy1L4Q2ojdCSnztcWcdWFblNZkp0bsINiLwXM0oNF
mxDZdLWUw9UYDWmtD4bmDHhK31ElG1cJOZura6H2aMlCssS/Aft32sKbXEQWxdY785c51NpK9oxx
iSHEr7RK4gcFAzkOV7D+Yu2nOH+iulwAf4YXKzU7pWu9zTRG8vWMRXTLJhvWuIY1Dlqn5sKrkmEj
J5jdmdi6rxG9zxeF0VkLxY+tvc4KxgO9020kUtAnF3tZwBaq0pelUGElWkemOyVWbuN4iV64HENJ
8Ar1BrSOCSWgETPkN6Ie+29ICd7G9NT2VRLGBiUrr1jVXtzvyl4ur40InPmFdXW6/8wOKiq50lyf
OKm0GEnRw8gf9sUwbI2wuLFAX3y9Fs7UkWbRa6BkiOzCwDnGuaRx2pm4c9C3uG7FfgFBxqm90cm4
bzUGRqg02JDJrOL2QuBzQ6MgALaN80g+OSRCvzIg0KIqOpRugpnlMIkXHt7pMqeF8UeE44R9gBGK
e/2wVyPtl6QbDqBUu0uyJVCbC5EujOVYhSLH6LsYjWHfybqj65tC+JfN9v/ZAzjNaBkKuMffJ6rI
fPi8keQhhFLZZxMH/N2DwWSxbFGas/UxWMg1OsndJfmb+RM/b11zRMpV4LtmVNLRho6WGZBta9hX
g7qg17YUzXe1G51U1oCHXmrdncnYP0c72pFFNOYyURv3Ha9IkOHqxM9CdWOG8hVzx9ZjyxZH6OZG
lKUQdvBSBA5shhP4IX0VNdFD3Cd3oxKuq0TYGNHPSkccaNIXDbskdq/Su6HzsEYPboaZGD8Hjyxd
LLML2KozhYTPozh6S6Ew6VaP+WS3bDbaOr4KKXVjo7iSl9Jv6RFrcyk1/z9CIlnPlU4+w2erhg7J
OiZG62jP1YM4uPJL6QT4ZXWLOP2hofHOWeFe2DNO7+DzQP+IOq+HD6nXGEgaOO9xHz519QJ546JZ
SG7iegivYM4LbDxUcDuYFs2qvRK/YY+0vPAFlLOz848vcDQ7lcSEDMa+OFNLDX81E4Qtp0WUdwHj
wQkWF0d8di/5MOKjCVrGUcFGzXJ4zl/0yfFTahw2aqdoMayV63qnTvf9Ibn1Xen7haHOQzldiH8M
9WhSVa2FNG417lE3GN+TX1K6/J8eSgNP4ipMHYRX/h92Wmd3tA/jPaojIqMgxxU7WjtUTpXfmKn2
V7bMDwGO0tIuLtHUjbR9KOSAHqHSG92FSXJhCOpR+0DttQwy2bDPBEhHAvdj8e7fezXHHE8tTgor
hFnlXbdPxS/AvMsGUbkZ3HY9LGS3WJl3l2b+2dkAQF+FT0cKe3xa65Mw4v/kH6z+W5RmsMsquzfy
C0fz+SBcerkuSChMzavvw/KWBdIrfRr344DKhiSstG6nyd8uPLxzK4ryj0lX20JP6BgeLUJqIC0e
9tGmTV15wlpQubLuyDQWjbXPnqYFQNhH705ffB33fFgTUDZHvnVyHUpwHUz7Qtvrwk0Gj0eEmGVW
zqXkRj63QdHKlRXgnwzjuMiltch/B214aFz4lpsphvhn5ytTsc0bTOfAtP0s3QyUgrKQtvjJudGA
3DYVbjdR/8pmTV8DsjACWdCv57f94W3mcio06aiCQq2zebMeFzUs/GJycVHYefcWbupPMxHf/1n+
zN4u7ZznVuHH6EcbJyrpTR9nwl6P0tAu2rjDJQAfoK9f6kkQuCtwiVUNx1lx1jf6PMQUFHoAFGWP
KHPxihMb/LoA7Zqvg5xW3j5HOYaeDCXguUnt98p9/NTstHW3Ll0LYaOFsc1dcBjXl6QWT9bhHBCL
GNy96MqfqH11Uk91i2HpeZveGp2WbpuihPlXtF2V/4VH+Dt7md1JKKccPUJvQEW+z7GHtEb9zdeC
8Nnqkfr4+hHK82H16TAjlQSfPOtGIjJ10pvEM6hC9rXElFz/1tGVeDYa0XxWhyD9UbKbzoih7gBk
M1+ESl48IzxzUyG0tJyMKN9ldSTel/oQLpRIyZ+gT8HGaVAkcXtd9d51TxEeqzqUrlRpUleq36dv
WVwI73HvBe8tK9KZ0q55SY1xfP16XKfzj2Gxn6izTiUVr6MzWtVSoZalco8rIVSyHAHj5NIV43Qu
EEIGTg5Da7bxOVrFWR/5gmqBvNX8yC6N7AmDgHuIzheckM6FUUW0FhCYw03uWNRvgHjQ6Hq2l7po
n9fSIffEBN0k5dLReXKhYSJ8jDM/0Q+bUj+iMyD1GUBiJ9uML9q6vg5cMBMPymTLB8lJb4ZVet9f
aTfhhYPn5AA4inz0IMu0DJBJz/Zjr+98lKGXUYHvhNhjQtlF4SVJ3ROFYETaMPthQbGouGQf39zS
wtRrLS/mVNnVlvUKGuayXbaIEc5WT5doP6f3gaNwR3lbXNdm2BEOx4JfOdZvkLvVWWIZvXw1La9S
Q70e+2qXJtNumpqnqvD2XdXcW/RDoqpCrisM3K/XxtmvROsIBhtuCfSMjxZHHFWSUAbFPhmsx3TW
4E29F7QNXLEeH/VW/tHr1rpThvdIlp9yjEelfHwS2mIrVarbKtOFS9q5HQjeEKp40LLUE5fYSIba
kHbFXjIBg6bIwdNiawoaG4bk1Mrj12M/t5qAg6oGLhr0TY4L4are+1IA8mEob4f23sIzVqzvvw5x
djwy3fjZjU0/KbxqdPMq1aj2Q/K9scZkUZvN44g0Ayqn8dbCReHrcGdHNIuxQBNVsUaZ854P61ay
sjSCpbEvdZQ7MBx9B6F+FXS4Qv17cY72h7ydkjrUq31dviYDaVpDBSCXLgQ5RaawWuB+zDRPSEBM
ic+jiVNrKNFm2QujJyyDqcDeJMlaNxgyfxGlpvUzrpMQAQZfdbGV0lcTjrtLz+gw8dDEadebZhba
ljpUazrVceCEyYBOlpprLqy0S5575zYu4FCGCM8DjOAxhEhVW2wOGkADUe2k/c+gmcVB1m3y/PWT
PzehqCUA1sGwTDtJF0Mv1XUvqfatlCBZAUes8B6kSb9DYfq7YcYX5tPZ/REGoaFw2pg0WY7yjl5E
1WxU6/2c1u1iUJ12mTblyugw7qj0Xr6REUkxEULuRBS0m0FyzRojrjaBl45XT3KPEZT8Fw5bOhmg
tUDBckk4RizlQqT0ozbsgd5Ji16RyNXLgaZEAZHt66d9JnOgG0fZ1cBdAITU0fDjFAn+sZL24kB9
cviuppe8Bs+8TgLM/8BDP9Xh7NReaHUCCF15FZmzdI5fI42JMolexIc4bVdfD+jMBjHLufNO+I9x
AvYKNS/3pkTea0n1y5ck3w2NQV62Svzn93Gq4mypKi8JdOf8PT5sRIWPpgB6n3sAu1Pv4BPavxVC
a9BCwFcVK1Xff/e6ut58PbpzT/Nj1HmNfoiaVhJ2l2231+pgmUOB8yg/ig9avJiiSwDPM8ud54dG
NjB80ObHCV9leNOA4sy+LW7U/AWEgSOjolRG5YVN8NwLw4MSdPPvK/fxjk4fjGS9JE6Ku3kqRj2A
q/E5S8T3rx8dhoQnuT/MDGxogRBA3DsOxCWxDUdwiUrSKbg7B5J5VWpJfVc0mn6biaUIlRRZRqnK
UHk3YglJxFJ/7EZr2rcZGOLUb6tnBBC6Fy9urAFhTMPsMN8qBHfIuwTnKlBHXAQbh3zcdMw6Tpal
aVYvYAWtRatQBUbi711SO2nRTmq1keGaLSbPzLaKmMn7QeQGHnZ69Z5GQ3Ph5nPuKXMGAO9GWmHW
Wfg8cQTUHNrYnPaTJSwHkQSwtpYA1y8sirOPmJsIkeganWCCcZkT/biT9iG2v6i7BtlCEfKXr9/j
aQx0GbnlYDSrzza38xL5sAQERLgCfZL2QW5upMS77eL89t+LcJTDahMmvpCR9o3ypjSBHYwPX3/+
abcBegMkEmajroqn7rVtbrHr88bFW+SRquewsnVKyOHCc70H8Ua9Ee6Qgro2H+Y83VppTrZItghI
UWddYRb459GAv7+OSv2Y70IN4yinKqtyinNN3neSvtWmfBtzHf7Ti3weMdL0gDZnufijRGfEZXr0
kVNWEX7SUdlSK2a+fAEBeDrHCTIzUOFJ0NA7PssCjLoUr1P2aZ870vAqDYo9FJc8UE53YILMLscQ
vWiEHafUmSJCRpLkvVmGzUHMAqgfedkKy5g14QRBN6wEVuGFJJsT+WTzIqylI45NcFKDowfoq16Y
SxxrBUaqTi2VoSNW0l3qTThAleGPOLH2Qmrc1oV/KxjWnQDVzDPFfdmBYgBaV+eN29RQZ+KOJCd1
BNWwM0Xf1KGGwFLhtm0PYPJ7RrPNK6MlZqu3gp84wSjhIGQ6UVWv5bo8tGV63UYjBeYaY4hMdsYk
9+yiB+at9h3sHG+87+QJzKxevooNnNjSuvdzHBJNaZFNw62ajYfRUFZj5F+hkCfYCRZXaVVfC1Rg
/aBwFGqiETounRa7kxRcTeb3IiocvI3ukKVC4Yf50+jfkl7+4VXZQVCyq1gbncbg5gFe39YGa9vI
sOxKnEh9y7oqR4HefnInzn5yU0JrPb8TBErXGCIuvaClJtivrVZ/jHj86IuU1/g9XnUAxcegf+o7
ukp4x/ZDcq1V0n1bCq6SV3g8yuE1D38dTEm0xMiIdmBQ3je9Ki/1MGt3bdLuPdPaDiJea1m8JqPG
6FwQ7qHY3FvoLwGHccQYGyg/W2txd4stdObUwDDsicyyD4ZFYvS7XqAOVmpb2D9rTDddKzEQvu0X
SaG4opm+1dJw3XnFM34aWEehya9ldpxhkBjxCIvhNZxaNMiT7iGs+Z/U877VobxLhNGflaNLO/PM
b8NYLuAOh26ecUmWZ4K8ruDHpu6bvl5yWLo5Yjwhh1s5VLuy9ZzGKx1qumuelBPF4RIhK8co/YVU
eEvOULufvS5b78rX0CkTRNQ/BHlr9MqCNitXUDO81DA4l6uQvHK9V0jkT4yD6CP7RmHgNOfzlP1c
3DS4A2ZatMrS5MImg8XxmaX4kX43L9UPB1Cpqlkgh9FBG7JFlpm2IeFXlZvbCiRmPSZrdD9jp0X7
yaVyuPDFRc6kDdD+soKfSGoBYXwYw4fYq51YqxwJbpucvCZSbysjMnjSjYGvEgrHa003d00/bAsh
XjVd7SYNr7IY79K8/YWCty3kha2rVIwyv4EdrvirzjBWOMPR+zSYKo220cPym460EtCDAvc7EUP7
vF0ijs6tqoucUTHeiz58QZglX4Kw3EKEcEfDwr2v3XnaDboIGntD9xigPo54Sx6vUQ5ZDQ0NciFz
kJm8xtNx0cWD3XA7yrInMRJctd1qUuQkcef4E6BCwSnH1uml0h5q6Bf1pjXFhZHiJNPbU7A35RAk
i1sV4UIW4JOzCXiJ4vbhphq3TbU2kgcpexSTO8G/V1K3rU2IVKMrdclCA+GV+0hPF/S6A+gAbbGC
m+7Q7tl5PVLJSf0Ydc91hxfz+NK2N2Li2X5v2Vp8O3o/QxntwQ7NgmCpo9QL0sUte2lTdniQFZ2d
Ng9pAbddG7liZ7y9nVSjllmiCofxaf0oe9def6OgxpiE60J6MvubNEOT6Voztril2rn/Mmj3EYaZ
SLe4uv/gZb8Kq3EDdXBhCXLVWs1ooQp+K57C913juWmUL6Rcu0qwZa/UFapvK90sdqHX2rDy7VpS
rsTgTVbCZW4CAE4bu5BpNWSjLYzSVeLl3z2VLlaEb54/ImloFg3KppJjaNNjEUaknfIuqwbUEItt
4ffXcSovq25E81S4i7KQtjnzpih2tbLzWgX/gQIWYLRJi9EdgZubQo4gm7BUtNdEHB562VqlFi4E
lsYenjjCMNnUHWDRIAQ56QAA/G9t+6RoOytCb7KhuJ8F32JLvkLjYjFY8T6pRmZkp9nk0pEtpggj
AKh5buOekwHUoN1XCH/rhrCmvEeg2a3QxEE+8nWnr+JwlWdILACpeO214T4JxoNiTru6SvneNYrd
4kYyHto4Z6WlOyT9gehnxao15+Ma2r41W0B44hLB2LWnh0+pvJOG6bWr9J1aZ5s8t3Iny5WNodyU
SEAWTc7FYPym4KeL9K2rhCKQ4Hnqiteswe+eb2FM/agNmhPku9mYUIkAA/Dy1PKhD2MuTyjLBbrd
Y1Rs6m5QNVeoxDaOVOpuJunXfqpsVbRA8ZS0ZaVHMdRfI2rvptovqxg2gya7RtFdAba70pXODSdz
PbWKLfuNbdUDSrWR7Q1Iuev4AOaTHWieayL134ZP1LCQNckXfha7YnwXmvhvIveWl6qjIWQQWday
AVcs+T1qEJXjlc1NmCH7qD1Z3Tcfd4NZXyct3xOEAOvZzBMfWc8S7CD3t1F4o0mNo7cxForBIreA
q8UFRpXSTujTG6uNYtubxFUkFxs4EwvRY4Q1ScmAGiy1/eQ7Z8wmNpJ7tcoe5KxddJw9sdgtOzO9
lzvpG0fVIiqLcAk+e6thQ7eoMLVeYn07tzTL7chMidK9meuLeEJR3gIav4s9NAKDljJzKVJwaDcN
uE679/WX0uvdqXzWCt9c5yGC66FgPlgC75mviMg73j2GwW23xnEzc/X8VwcWiO+5/voacC5d/XiO
HKXd1lDltTakhzzv30UtffHFwLXQPvorUWatFJo3QKmOLn5ToWEBGYcHU6m5updakG5EtVTvzFou
LxyNZxqUMzf+j1hH1Qk8QAJDqMS9jIOCZjehPYNyZjekUl30z+WmWcUX5dZPTCR/K1WAbqXcA0oM
Vtjn4xjH9r7FTob2svEMMkZTHWU3PlJ73mvX07bc6EvjSXnEREAN7Ob6snb/ufvorLoADhLs8UnH
ivpuKHPPgwd7XXk4D5uXSt5nSpRIK32IMH+DDwmHIHmi6Q3qXrNJKe6yZbc2701bdLkLuv5Sc7+e
MHPF73OLlGiKgeQYShJcNo7u10Y5hhidqlCnmw0U21Wwlxbi+tJcOdOJ/Rzm6JKNRnVRUDHhDjz5
i2anYiblbcaDsA/uacTZ6gEPrZv0ejb208mQ0BnA5fK6XVu76Mcl67lzd7rffVNJpaJ3AmoJYrnQ
wgLSoiH9rDs8RZJ7c/ieTmpk19rh68d76iwxaxuQE0rIO1JMPy44p3WnWEUv7cct3pbLYS1uJsdj
gADlVpfgeWcXx4dgv8G3H6aOFVaCNMUjODVpKdUPeOS4loL8l2crmJMVi/jBrG6DdFuxeVvFe1jY
3b7MltVFbZdzj/jjFzm6v/ZdUMiiAO//1a+H26SA14hMEND7K30cLjA4z+qeYbgkzfr0siwdFzQo
qPuVLIj7whqr7ZhQjNNztVyKZdM/GXgAbyQtGdjYNQmqYD0KjyTB3hqXbn+4UPc4sznQxp6F0WaB
whMYTjsAbI98cT9gVe+hE66Ol6Cr8zo5Wq6Al2YPw9/tt+PCgJpXmalDR/SKRMRFN7gy6uiXUnob
X2Lfy9GbLUQy7AuT+Oy4gIUAmzKBBh5PYq0dI6lTp71fNeGVJATTWsff6qGWO+4oIeY6Qt6lV/2Y
WCtfrLOnREH72yv7gc6RYqAfTXKQoLt34XudnWV4EQJP4Bfd7s875cQX9nR2yjpOr1RjF3KhaoYX
Dy6yAIf362dw7viei01gyGbkxXFF1SuiOAoscU8Lz0bf3Y6qu97//nWMM48ZZUv46SJQCObR0dlW
DJRFvE7dY/V913TlodEvgRR/f82j+fMpxNGZHZeJFftQgMCnd664ACAQuVxqrUX2ri3Sa29Xopah
LvGQfMy/jSsDoFHqCq52c4m/e2msR+eOXJpxFvaMVQvgSDxHVDK+fpjSaZUAmPKHp3l05LR6I/Rc
wPaN2y8Q+1OfcPfCiddw4k31hBoBet9UrpaXEGhnAAjExdN4Fg+mBnq8RAU9K+W00oBlq1vZMWF3
Cw5b7ybfIK/tZNfV6k9rQXHGfIwof14HZqmUSeIpe3oZlVuGbb/ydax98CdIl3os6Y9/5cnO0qFz
7QVcw9Hurgt+XWiNSIYyLRPVKX7NWGyqcfludDFPuK43Dadb/vPrsOdmjKpBIoboZ9BJP4pal6EZ
VnW7j8cfIQ5Y7Z+GCPMUP37+0VMcJYp3khgcUg3dKVmyi/Ll6wGc20JoO5mgnaiKQ4r8/JrUIdZn
M+N9r9d7M/GWkOLXStHf/oUoJv7qWJFjr/hbkfVDDiCgpBwXMSbnqCqsU4vKkpFmMum5JbpfRzqX
OgKzQY1XBuJCqM/jQUZRDP1aB1IbrtvrZj1rUskXhc7OPTVeDDAEUDQ6J8XnKJWflsnEjWZKtQej
0rAOQ+nPqi9tF+fOEmsGCyJqeY7nXKpRTnHzEEV1uIlbsXZMhDMWSGGZrt/nywitya8f35n5zEYP
tg7IM1DIY6gWMK1EpzJyaMjYVmJuSXgfN+ZYXzi4zu1H5ET/e3gfJ4W+gEwiThHsR94K948Dkv7I
7SE40S3UZfnbLPjxEm78zNMkJjQylX9rJ+AREyUpCmniPiwTp0MT1hNuoct4PUK0fx61Cidn7ifP
0swiIhSf54dihlZfeNGhFbdputWsK1h7X7+oc4ORdbAFUFoVcpWjNMMskrBSatSWdNAinmZX8VYq
X5TusWou7axnQyG/PuO4af0cN63DOMmkXg8Os+gjTZ94na4jd/ppurXbu/h0tDtqxvAvrAs59Jml
DCXuj7jzXP2wadBDblIPRryX7xE8dAwsYYbqVVFbW6r7RVFeebp8YV6eWdfMSl0kUeYafdLYHUDt
QumkeqC20P8GkrYmi6WD5iWXUrdzC42nObfSwAKwxX8eHOYrCbKC9V6hDcQRstQL6083wgHJUhAQ
QdbA3z1O3LIknyyLFlBOSa7OdgPKBV9PwbND+BDgKG0b9dQcEi89VPorOmP4D918/fnnXgaEPxXA
JErUJ3uREqmpOiAoVjXWMpfH9URd1cTR6esoZzIyOs5/RDnKyIqmn7DgaveYD7mUJhd9WCAdi0FQ
8PZ1oDO3JPRaFNzDyBQAVc3D/TCd0xR5DUQ/DhXF62x4AfCFDqdBYXKYKqfOMdIyq/hC8n42Jg3v
GYD521Tuc0yhj9Si0aPDqEaNMcsStxtNxB2pMGR8N6TWehbNrPLsftKfvx7tmckBs4mS31xiYB4e
zW8P3XK8TOAB4lJclz904eHrzz8zOT59/tFr830U3HFQ3UveofG/V8nmsv7nnCocXUu4WKExAjYP
uMexWoTUmF6vQJ4aXn2MV5zsUPyUD+XOezbX8dJbTBem+7m7gcbUmLdZmAEnGAirlkMIrgJn4rjo
brJlPDieq1J8UhztJdsWK2E5XvRsP1cLYnYwQFJm5HCOU5k4rDzDJ+q4ouiNH9tWWpuuca2/Ftja
ry+Vuc6sNuwEZu0N5MYBVh5NC9oUht/3MPkGw/VlZeH546YR2k3uRXdfT5AzU5+sabZTBG0FrORo
uSmVVhQyZSdhwnssNWmAvcl0m8Oid4vkqYuSC7vh2deHRAblNH79j+njx/VdyvjOTmVFql4Xul23
VnibRb13W2pt7kpjkbKvdPT7rrtci7ZZk+QvM0gqBHotdCqZvSheGYMZv8q+lG70qbJusjoeLswy
pu+Zaf1xms0r98M+1Axe1uuSsFeGzEmmctmN6L1p3XUNGxi98Hhl9N13TC2w75sc4DQ3morv29Bs
x77Eoecn3XunqaJNWSirIBfxq/JWdYFjeB5s5LyAKhltosmzo/gubwAN45DYJeXCiL95XuJM5eCw
ia8KfHklabBR/16lhQVigOJriCZE8k3M6qUujqsRuCmIHXpK9UqSqr3YB/sW38pUbB2cWa77mAZn
5m8NpbyOjOJW6KT7NHxVcuW2jHUgD/hKeyYuJ8VKyn76NNksOsZhuzWmxg0Hc1cinyoJ+a4UWls2
urtWzl3fhL8okW2YxaINFLugNCw0NDaN0cEmycUTw1XVnzgqrAI530yS6iZB7DZ5sPWEYpMqw2KQ
BUwE5W1qqW6oddvGp4IcNDeD8J5qwQOb9ew3fCd2/ibUzStf9Ejrh6WgJI7vPQ9Rt+M2sKOoVTWv
meyv4rF6NNv3dgJIKr0Am1m2ZgyqLbFDU1yVwTP6PEsz9q5x8bNxrHqx0P/KlG5lCZGj0OtrMbIo
xXQtx+H76FNbLvVlJNMxr3tvkeq4W1u4wws0ndSoePM0wx6kX2an32W17wj5MzcPZ5JL7NgTu8cR
sRDfZTlaCXKw9PNqZaCC15WoAwnVt074mZTxVjV8RGkrYYs9FZkH4PWpcHwwNWItO0L8knuDLWM8
bsERwgFyNcFnz7NfYszrKttNFAZrb8AP3sB/2Ev59LvRQLA+QoBJVDbKWBdoIFlbK48PwvBL6oMb
KTK3QxXtJjjJQjTeDNaq1oTnDv8XvOq3ndAsKg+RfFlzGrFfx3pl54PIwWfYWuatImwRZTynUbta
6/5LXvduEiaLob4dQsNuhZvK+6kNPy0gR8NoZ1hZq289PaZIXJCiOJZhuXJXX5XmfTyEtlKnq8EP
HDUa6OFleHw+yUa8KKrMTWOclIRhpQuV22uhM0bgByb5Fl/2rZRbixpioFCKS3I6kAnFOhB+1siN
hK20CPEBd3ITPdws0zalgR66ZI6PHOrfKRFWNp4hD0UdOnlMLiHM/nUBQpJk5pp/CGLTCfN09n5b
mSVYck+5TiRjAdjHHXEpTI1+iUy/HQQ3YibZUyK6Uhhcy7yfAQFkpSlAUJiLei6MTWCgjPc2+O4X
MdogkWzDfHFAZCwTU7+Oqm4d55MT9eYiaW6bsl53SesaIz8VIsiovtTma6EqK9CgyyBuV4MVrPEq
W1tx/ohp/MKS6KAJj0aWrrW8XSSVuGit2h3j9qCBEUn7fQ2TOaLeDEfXDeVhGdBm9WO+QqksW6lx
Nfgspdq7QYyzml9uaAFvaq97MprX2PzuDdho1pinWt6m1MvFiHp3geqh4f/CtCV2ZfQ3C48GQTx+
b7pf0B03GkaLoTECGWxQC77vlW+S9NTO752Cj1YdZp9UpJFtYIw8ytkhD41mlEWBudkm3lwFWjK4
vCck4lJ2NWIjCn9RdYdI2BtN8a2n52MZyN2FA7a1SpVtvXTcDVJR2jH5vW3Nwitq0N53gbE2vNYt
AWtJ6eSMlvddSqJd0OG+qXbGryGVbmW/Xjehsqua4hHyAlJDzbpJittcov9eNTtzhD9gpW4vmz9E
Eic5SB0U73H6WgoA+0YoJtxOSOeHTY5dBaLX+WwsqOvrfNj4tG0kLutNI/wIG82dKfIzLsuV0+eu
IClqkpXc/0iTTQYNRC8qN/PLVaEDDiqDdeQJ37ENmoaNYnnuJDyl1S05j1t0gztU0joDwAVEo/Uw
cEVkg8b4Ie/ytRQYFw7r31ZuR7kdJTuopTOZRDpRkMM/zRhNQ96H6iQ8B2hQXomT7u16WfWWQowy
bBPDQo677tpr2P2BLIMT8LNqwtAJGTzcYMsdyKZqJzdFulLCVGd7CME0qVGw9EojdpXUFG6bumI3
GOLRFeS0dQB46Msp1tRNlgTlbarU8ZUWxFgIZ313x/tO93DX1BX2IOOi78rxknHN+WzvQ455lBUZ
Wi1FfSD87qyKjwgazUbkDwHyzKGbfvs6AzvXNP7tM82dB/gbVYrPmcboT6ZUwbrGwP53czV3hAXW
ie6sCS24weOFcHPR7eidfgp3dCUowBzlgiL8rq0Dxtqa9HCNVbQuHi951Z/P9SgTzBwwMLjHZFfQ
oeOoeN5eS7O9UjNvhP47mslISpXsRrKLL8uLrPVYTaK5kgbIgeIZeojlaARmlODUQR6z0A3vQlHo
XHY9q/1wzaQtdmIKplW65AfTdMiiFuPUJ0lq1gUhA8QDv37WZ25f2sdA8uc3K6p5oBaZtY9qtHhi
EWTWz1a5JL9zbjSaCnNQ1WZm3/FdIRDwp6QxdIiEbaU+FqJi59H3DhDjnx/LxzBH08aX+1She3DQ
o3UbVa5m7T3NulBXOpdzf4ihz3jODzl3AFSrUDL/kJomYLFeH5pvbTQUP+gWyt96VZxuJVLmx7j1
+wuRz654iAr0fqkg67BOPof2AFNIvuUfALgthOcC5Ma0Ch9gF6PNoV9QXj43LT7GOrpaTEpXlQXS
FdFQpt8GTOnILCPfWE2DJi2/fmunanuzRDLKqdxbaV6clFMgCbSRMAYHPeiHnaoL9W2iD+WqqQ2u
BxpaSm+WJ8S4I3nagyd2mehgziw7ceFzuOlgpnXHYmMuAPGJ0bOF0e1By3Rtq6Vq9wMX1mmTTUZ+
qZ8zb3lHexTfGiUD+G6/Zao/vw2xDpuxUoaD7vvSwpw82e680V/4efQiRal8U1j65usHdeadzJQH
bsDIJ1gnZDQFyJ1qtM0haqqftSo9kQX+AmB9YUM4My4U12dPPbz7qGYebfUhrvMI3zWHRJkOVgb2
UlLIsrIuWSeTdGV0/1Ik/c9PamD1P/+L37/msP9CP2iOfvvP6/AVeFr+3vzX/GP/+9c+/9A/D8Vb
dt9Ub2/N9Utx/Dc//SCf/6/47kvz8uk3i6zhxdy2b9V491a3SfM7iP+Wz3/z//uH//H2+1MexuLt
H397zdusmT/ND/Psb//6o82vf/zN5NH958eP/9ef7V9Sfmz18vP0r7+91M0//iapf6exRlFMlQ0D
WwSOx/5t/gPz7yx/pCagZVAPpj/6t//I8qoJ/vE3+e/wpJiG1n+zdx5LluNoln6Vsd6jjAJUW4or
XV9X4RuaiwhKUAEECDz9HGZkW4XfCEvv6tnOsiwqnZckCPH/53wHZYuVjLn61Xg/r/9E3H/B2LkK
2las1poPGP7Xf/+qm58j+uf7wEP4+3//n25mN33VCY4fA+Pjp6EPJReSgIGbQf8A/wguzNlE1Gns
wkKIbsXYWR85CCjjtigpQtRzQ5duO9lR/4QU7A4JT1MF/kaOJSHufZeEmZjcPkjDsJHqMCsPdIti
bOAE0f1TUMsALQhPVM22CeCJA7teNtewPSJ4aFn8WV4WJcc+0rNIh9QxK+TpNLOwS7yqLa5IH/RP
kZdrhtDwwmsOJpD4D+1Gj1MaTp64Np6NbHUEN+9HEvnTxoVW+EdlKgIJCWQ9IItNeYO2urACKOkr
Yn9oP6+hRha4KuK/w8ci6JeUKOXh6OnWxRU8egoi8TrwcSbmACXf0cG2os3su+Zpasol7XsmLgAJ
qb+zIV9FvjiPXA28xO8rzQICl/IxlSkhnSoLZ6R0Jr095d/HggUPCHiWNsCXFEcCFjS4GZCMMAXS
QYLT4gbmqebO9FwsltgFZnL3A+LZf6A9y59F6SyPFa/7D25NIeqOgvmvEZ39MRnBBviwJIS6W9Jq
WCpy5HIg6ceWIWS4JOhc5KOXak/sktuos4jlVjOcROCU6dtu29V6hEAcj/WKdQbeqAL0i2tjBzit
gT00v7cy7J86J891NnY4ZRvSQzgT6gmuGWRzAouJlAjYnOAMb+KABOqVKVYVW826oMx0r4orX8xd
Ec9F39xDaeD98JxltvAnInF0CA5f8UAHjKgpmPsnNen8pXYt9g18RICA8vWWqna2dk4ulkfFBUbW
ZC3XrQc0ROr0rXVVl9R994IOF5lG7X/4Qy68VX2Mc5uDQNSpdmFEyB1rRN2gL4pdDvcHMKJm1OCK
Vp37PKmZXTqhxF8YQg8HRBnxycGpawjevSoyT4CPBlemDZdHK6qDKz3keFFolJaZKFq1nzmD0AfB
khXSBC2Tf3dJ4/t3tHBBlbB48JA7y2Bt/KVEIQhRISU0jIUJVBIUJfETg1xxBCcjx+rVM2hQpqZx
7JQRx/sx+O5wkxfVMsVSu5MG2d2veErsGYMW/igU2ygmshjp9eWEblLfPwqKJN964GLXtS07uLon
UMnX1b6reQsXVze6SKOf2XOohTdD9m/wx0vETF5Ys1kXCnwZURcNN4pWqJfmbct/qGnhFzqcMfas
Me9evBpfJ5m84r2fZP496oS7r0gjm50129PzJGYNOCpo+w9Crp8tMAcwNjjaTPCBNWN0EyAj/rGZ
a5g+/IBDOsQGFHnYXLuo5FkD/5G3+C0TyLWvESYkNGRgzehhAW7si77Hvy9ofjN0Z1z1vekWMAY1
8h3jqOLFjdc3gK0WeEWVX1tPDW2Wa9dZniOu8BU1DL+hjmi5V3ytAIBm6yU0aDRSuXhpuQnp9PqL
m8Kpj/D384sIdJ4tgEFQeSyeW4YxnMBWveeO6p/Aiu/3ahbRowsrDoSLosCNQhSyPrmF49dXjdrb
HR021uKSJ6DTTLurpW9/2N4grlHyWR67euJhtriT9QRRGa0Qsquca8r8cj9yHbxLAX+FW5coVDdL
w3/0pqkBtbVZKzdO65GnjrbRzTx70k8wGoZnO1c2KhmFj2HuOgwhWa093ASOVxzVQmkf66m2dj4g
K9ds1LI+lBzsjKyqmX3h2731FlW2cxv27XjoK/z9fDD4TPMlKFDeKxmeNsapQLWtsTBTzot246Cv
rN1ie5Rv+WIreMAKjsEeDJ1EBzLgoclKORWw1NF53VxRbW4WPzI7COjCR3dcGg/mp3UQl5pprBCO
TbqU9q0N9DCByqIbNMIvq7zUB+obhdQNQfr9Yqj2soUE+ro28/yBCGH/h2ZjMADDORU7S5nwURj4
pjtak+8TqiJ5ij4HSjmY0I1OI6rGPgZC0eNpYXVYKtAN9O7tpm8R+xT4bNkMUA/9aJcSQ8nOyz08
ORBr9rISbpzrETeGbHl+aPxFdsgSzeHunkukfVa1eyS9lafCHXVaMzbuJzIo0NNHHDWaaERkUK1Z
9MO483DJGasuK3d0L/xWBFuOMNoDHZo2wTy3bAQR27aeUdV0MV2ifmRXFSoEwaCOdCy6S6Hh8YsU
WS6x1Qe1GceNTQ4bYjqLhsDaWPJNOEhwWD3aqAZUdac5LrlstzqwUMM0pt0sRvtX86gshNlY3b5z
W1S/WWRIzHkhb/BZl29VZeex5EV15XQjyXAIb4/MNFaSLz2H0lGD11aUiL2Y3dkD7dnrE6M9/6XO
qXluha4zhp0qKtcwoSzuYuFI3i+xVkIdledWGS/7/jRxYd9wLwCusmH0wi2q8a6uZg0DyixhEKHT
DvVWK4G5K+rShkgHBlOYVS6HoqqyheZdqiw1sVhDVpUg7tM5+G6db1qSw3mocwv+HMXvp5z0x8At
ym0dOk1Cxt47TMGaFR4a65VFFoGPiqi0HhcQp1+HgKauL5tLAc4r2ExBfy3tcdrZ3qTSCFiArTGo
Tzb+vMTYNZTboqPeZq6rpyEMpq2FvLitXxcelFZkyeAiRjCWcoe7dmzxbQumEt72Oh2L0I7RY7FT
wqBa8qM52GrfLTfAAXh7Ryi1mTuAHaxo4jH67/A9eVwe3V6/FJbNN1NV4vxE6JpSIOqA7RF1hoal
X01oIzgl/pYdZjiOIbETc/GlP7hwkaN/tAUVzDzyrsivey5J0ouq+jZbHkqaC355PUHixJuR3YLl
XVwPdWRSatpiJ7BleZjLenytxmgl2I553sQTH0UyFsAzozwOT0lTMKCy0ezw4Ss+lD4Q4QTd7R0g
W/7BOLi9qeTDTd/1L4MwJQrqlnx1cf6Ku4awzKpLPwlRs9pWrlXCQNjri65a9yW1HC/gr21fXT55
+1LNZcpGFKFVhC1CbcbySJgBiBtauqMxIZp5eZ3f9U1n7YnT+8jcjSD31Ausv9g5JNo3ArRzuA39
ALuAnNhjwueQ7dvSodcQjrsyWRhtd/lgiX1VOGjMyBwWiGmI9hOrC2jOZnOkMzKuAz1DR0cGF+pn
C55jC69xA0OwB0BOI8rEzZv6xCy3PhlbW5dFD1+jVwburW/l6AiRiR183btHIyD8q6k9YEZtvV3J
V8qGwLbyFMwVjb2hgnnZGQNwKeC7fKXwkF0ODodpLeLe8wLa1GsfjZTEBgsGrFCzRnhIwDxgyFtW
unAul9FFj8/maElk1eSsKb8JrcgLtG1LjbFs5ENdQFOHtgyvr32EYmWagAgeuyPM+n1biB/RoLtn
ONbyzPc4fg78arBz2RzhlxPB7gQXnTYmR1+TOVUIS2TQbiF9FEdDA5FhCvWfSk34jtUMJL3ckYm3
IN5djqqHGxJe1al0zFYXxbCp+ryHS3KobqIht5+CvDM7aK5M6iHy+FhyWl/NENy/uF7QHgYG/xk2
OcOmNb2/c/oeu0nmmamOA7/Vm3Hw2oNGc+tGMWq9YlcjvqvAC7N+6epk8RDvRZe2BWAHvtAKgoyL
aPC+IZKJo2kAkgvBFmnT61A95kMfbWjPEEpq1GlZRiTSB+4mz0V7xEvvLx1ritIp4t9Lhi/C1r66
ZMvyzuTsQFg9quICTNj8VICtvw9EEd37CtquWOHOn0rsbbFATLSKm4oN2CA1aufOk7oNtG1/NOiO
ZJ47ty0clhrvWLvMzhzjgZlSWUV9gcKG7GMcDzs0mmyPzRNigb3FNBkYS0hHhu3Vkrddi43TrT3S
Vh4BERgbdz8WHr3txEBPtT+qC0wuIfglweLFblRynnmNV6JqtrQwOBtGdtMk3S2UqzP+pEEjBS2q
VvbpGEAQj28ytCqsBxWmhX5wfTgwp3DfdIyTpJ17b4vw1PGJoubvbJYJ56R4dEmp08BqXf/IfV9c
Go5+VIJ9T3FvVdTa9xSTZ4QO3f1U2/CPIGvzlg0t+rUksKYLphm5HLEJQqd1Kbr9AEc7wh4gckb9
Oc9ngrRFZHbF5UKLGzuqaNb1wYjQ7mBkByBRzHUNfU7mhEPZxFxiAU1HFx/ZRtk1VUcT2Pk7tL/r
odbutoXsgCiwKB/3kKcgG6YfXa9LdSvROZSqQPvQRRfNRRYBMrtVP6XIQ2OXlBbzpW7W/nyootuQ
zEvaVR0UdITkd4IRd4yRlk2eUEkkj2Ki/IIHmIMD6bg7N8C0i6BuJzrwMWJ7UaiXnLblhWsN3UPe
6gnlX2V2cPl9rxhzU16EF4NdFesS+YHtGBK5HZiCm/DR4/CIDHoftXgOkoDl3/pVeDngJnCmwQQO
v+oLr2m5KzElJLU1wZQe+ezodehFCuW9V7U+zTR6wGKNFinEgQF6LGocVSwnO+0o1kTEoeR+Ce+r
IXdhzp2M5QgsCvwx9WDkjVtEByc5p8+dQwyiXMVDDW9b4q4bzMlZMuqiox+VBtCJts0CsdADa8mO
lEURo6p5qF152df9DS/dpyKYZFwpWFALL9oFMldJVc1o5I/TJpqAXgfXZMZBCH/RsaNx67m+2SjG
vnE53wZ29R44ErnlzlDFEGNUMdBy3xaqP8DqTGYpb+yw+8gLcTJT9z6WTbRF+lyBKAcQEvRL57VX
s8Xy2JpvKxsT9sIbEkfI9/SaYc+Xb0uT30K1fmnN9V27Gm59uMNdL+mD97BXSaeaA4SQF3Nn9lAD
n8Tg3dooR1JJToPLdxr5JG07/OiayUvsGksub1t3XeeKBBKY1DiUbGXuHcvIUWkh2z1ibna8i16Q
dqjRWe2Olg9vNybOY8uXO0+1KUBPaDPnw31P5MOolRUHzXgnXbjEa3lJEKcpczjEQrVZuLgZw+AS
56IHWsChTqJb9NNg47/GmScOjQuXrWfitqWIeJzgbEI+kixBoyvBASG62nRImfRqYA3As8A/OdiH
1yJM7HK4kWyApxc7tdJ8R5g6NEK5f43W724pvUwb67auFqwl3tvo1q9Qm93Dx3spy3rry3E70nsG
ti728XHIPZBOXDeZw0VugGw6NfpUchxA+F0He/3MeeqM3UfbWndoH1YxFZhFka9ByXoeLCEUwimk
9JLcmZ/JLN+Ib2/y5s2t65e+b4DIbPo9ou1/hHY/xbAPb0oS3i2jfFD1+6Sgh4VhLu9fnOGoxI0l
28QBVcGI6omVUGzUTrq2nZtex7C/xb6E2SOaEyfAMRlVjLgOTRF7XnmBKKEn2PSK1K8/PAAdRDeu
I8yPJmzhVNa3/Jovr4UdoU+/bNCt3hCspG4n40kPWWcpnCb90+KqE7ItcT7pnnHWhucdTvWraB5i
HjQbn5tklFjtCDJEjOg2azMkVE+t09SQxHQ7yLmQy5Rf0AVoBlGlVPB00etw9ZOSsG0j5hSdAGwJ
yAZSGhhdT5EKYn+qAR/UqO3fGgFdt5KHuRAJNr+7irKYD2YD6EdS2HYdy8p6iODVNijtSxrs8tLd
tkCRBOMVMn12vcGPcvaak9jR5QtSF5I1/Q08mcyaoQzFtj/BLuPWlcEOEOGPGqfHwnZTvwsvI4CF
ettOrOIay+mmMc7DanLoR57BR5Dkk74szHSHHj8o0Opt8Zu3UsgnVJ6PhU8QedU966YCTtnJ4G+I
u/AHIf0OuoO0q7f4owMtkwikX0/Id5GHqaNQS8jLzF5ejKEnwumT9AYa9wiBASGXxigr4FXP6P5h
vsDtFt281e00oQzJGAJz5ypHeiD83qmhwAilU1FHr31QiQMWVXbjAm31YhmUMCraJnP0pMo2QyQo
/JIEdRcrn5tk9K0jEebEm6hP68BC8oFiT6IBoRlHfboTgznlKCkBoxAWTXtVhEAdZqaMmmcGEsuL
VJhUjOQ7mwmJ3RJkU7wMnycgFpLcBrbAYgx0/95tMxIBy9Gwhme69vHV232fuJUj9kXBAO/o5PrR
t7MCvWcMFVb/3K6bZZvT3HutBkBPN7QCFRZFOQP3GGQ8dlwBadjf+2QpFKZ/jfU142TMTcYbG7nb
KKOFXZF2wq5efdm3ChAiWD/WkdHfV33vTN/zGUtM26FyDBwI9FXeyfJwhivjxVdAYgAUlj832MHm
94OxsF5pKQF2BfJ9dJsuAv9IW1iCsJWQ8sFrKlneqHYJLlo1YCzmQOJB1ePU4+MvPYM/VOM/94RQ
ioe9A6pzG7GGQFT9hqGbQe4cTIUsLHD+SKxaDyizSYVbGbLmq3Cdz13c36911hNERzDnxAe61GuR
Du9KIHq8NU1w1MNWRDmQFP+Le0NMH+LD127DuSOLRdzUMIwi7Zol0+idGGRtExja/3yVzw3dv+8q
gLIUl3AB0j9rZqwd6wDd6Rh4jjt8Eqi2lrGP2kQgoY1BHcbu+RdXXJ/TvzuHf10R7U7fgVR3VTmc
213rqO2bqnRiIADfvFoAJ+OwrxBpf7oGxMAIWsITgl3r7K7wQNmwYOqZc2jLchLEdCan//jBwbPy
70ucDYewDAFAjACvqSCOgClQuH1ckDcRntwBHOzh4Z8vd2Y0+uuxQU2NcY66KYb9eWPSwU7eV9KK
rYO30Srz7KSbtmLnbhXCn/2jcDbapD5Pgi/armd9978ujJoixJyQOgcQGq3f4C8tf88edd2UOuZZ
vg12ZmeGpylTKTKLEgU4yfMX9/lZ/PL75dbP8JfLTehly7FYL2dvsEPd0PkSsLGsPpaHqPqizf/H
e1uV/RY2hTCVBmfjhKKmM3QQxevtsHcvavA1ut2cDrENtsVX/IAzFdHPO4MbbbWuW2hknzvpCVLi
IE9GEfPCSlBSJ1sw01JxQI8rDioo8b8U96y//uxLW4U96ImCRQia39ndhb4YF2lwwTZZNu7GQTtw
twrx3Wmj0/n6P07W+fsWf7ni2UdRakjw12h3ckRDSWRlEgxpnUJ1jTfY4xD9qFJ9+hq66Hx1p2dj
lBaFu1AQk8hRpAU70QT8QOyTshukwyYXT2FcH1eng7od3HuErJyq9Etj8meT1++3fjZuc5mjYo2f
gKi1jUnlzcacwJhOwUDdIc8SR+c91EUnefs/eM9/mMM/veczzQLaigTRaD8vTRN1J+Z4jSrB7qtP
qoOX4X3je40FzNlfImP+Uoj90yBbf9wv36vt/33x1XahMzRzygYaOe+iOkAkvUeTwL9DJH0BkU6e
fTFVfPXW11fyy6V9EczNOtogUPZi/2BdQpe3PmpsGDd6P8Bf/8UFVzXYP9wrPVM/Vcye5IAPap0u
muMazWXt0bf6f5gu/v0trTKIX+8uUCiSIoHzv+8O1suUJRjOaCluVuPOl3f3hw0OMi/WaBkvhLzi
POYGgcgwt6/zU5uIdEmjaAcjWbbeIShwAMrdu4d1XsyTL57qH1/jL9c90+DxchwKbL3j+YAxm+BU
1W4QrLBbSS6W8z/J//rDa/SgBVi9cgj0/E3OCWX94jMwvawtPTR4rAsG6nqT5vLrqelPs/6ni519
H7NTRwhA+PQam5+DNNou2//dIMXmCvx13BrMV+HZXFjbEzXWssQrpkZdrYPm5yCdDmT/lRP57O7g
1l2T6rCRswF8W3epZ59g43QWD2sSS6wv3abc1CIOL7wXuB+SNlM7023+ebCsP/7fX+DP62GMwjeC
fR2is86uN4cKTLII3E6UmUh9DQBoPLG3f77G583jb9cIzr5y5oBXBwweaH16OrUEZ7ocSPKHf77I
H26Eok6GAQirFR7g2bDwSxRoscuLa+QwGgAoYdOJCXqU/3yVv2Ixz54XMF7WmlgSrSrxs+fVeFXd
GprH5YVIdQZOUXPs4JBB+S+HGCBBN7FPvDv3Fl2zVCT6iV9DPm3FDCskisK7kMWiQOggA/bwK1Xs
ZxnVX48ZSKE1eyKAkuq3oePNYYfWNdoikFP4prkpUIGKnZGDXQhgOZLX6OM/P4w/vFcf3m+Y2e1V
RmidzTO95bR0piFKrEdiFReM6C9wVF9dYJ3ofl2PmsZGNxlFlgb1mTnoQRIUX/kOzxTbPx/br3ex
/ohfLpI3fR4t8DHoBOJE73m4+LnHkDtwFk+Iq+tv5lP38OXi8Ifx+unhrf/+y2V9AlnPwsO4eRwf
pz2PW+hvxy165djZBT/Ebbf9e134/8rI/wrxFf6DMrJ87V4/CSnxf/9bGfkvGFx96PSRrYEJEOzq
/5ZGQuWIo3SwHnaBkcLkb2Hw/S2OtO1/2QENoZvEucMGywb/1d/iSPqvAPpF2JtX0CAmVQD//hNt
5OeNKPzRFPMMuMHRmr/i/RYD6KCN2tX1vXVALnZSoUiUDZsRWVBBkp/KJ/xvzDHoJEQ3/+Ee4u8r
R9Gq/VxzMaKz4UlkCN3CclJJuFWPLOu3TbIkpo2LZGXdfXmUO/saft7oL5c72+zDjzhKupwsoHlu
862burt+SzKZhO/znGhAnf7jjcTvt3i2y8/H0uILCpQ4hkPDEsvTurSPqbPpayyCyIb19r8Mu5uf
q8Rnqevnxfa3uzxbo8aCQixnnehW7rsTsMRxcAs9U6J39O6LK53NnL9d6WyZqjvA5vXy173pB3sD
nCyO4kFStJtgCzD0FhrzL674edOJtE2sAcAT2qhsoDaIJKvP85mAbbcV3sv6NOdtlZEEJqkLldrZ
ek5ZvlgYPg+Xvy4G2nwIexaifvBpnG3lzbC4vp5e9Xynmo9uqSDz/cIw86crgEtOocX3EK5Dzx6g
LSaLmvw1z0/WCIfJPtQfXzywz6/o5z0gte6vZOI13uDsCoEGMdcVr9hVPqtX4LYP4Q3FgAgOet9v
qs1XTMuzde7v62FSQjoAJNioYHx+QYHw8pmLV54Neytjux5W6L8yidco4nGO86fytt6GX+yXUPj5
NObXy2LLvEI0gBcDeem8zCajEE3m9q1aivkAHnf96C1UHDh3i6MvpK1jeEGoA259GaaYn/1jNFMH
0Qi8unEgaYPS0+tekWdE97JQ5WsYjsFr0THrDmJD+BHhA4AYldWoq3Y0zctOJlFh1d+MWbPLuiFC
6A10hpdNDq9IsjiMvEcuc65lxZ1XYQsGyL0FtRaEWTwqoK8WPkTDfnfbQsOGdKtCOrD8wdhwZwh6
W7BvL9YreOno4zH0KfM4DPsmbMA6JxTJjS0DwrgXUXnZOXSAP3IVM8yeAkBXDvV76yMjSrlOi2Zc
ZzkfHQT48FQH0q6eQwSvpW6t8IvgAqLthprBuld5K68XWrd3QTNFG2Q+JVSjpyGKR+4CIBSMzwIs
W8uN5qNoLXRjAqCTSRuO6dRx9ZS785iKlkAm4TUB/mvBDPABlhk7tKLB2oIlOYcdrcaeGelzwG5V
RxZOIaljEpJ8OylX4RwyT1rdgPEfQh4J2SnfBL0f/uj9Vv6oQh+MTqyTvMymYmFValszJ7uiLIMI
yhsZkl3nc/qtdgc/hzTLIImcC+exNTMtklaViN8b2w4pDpiQmYGLtO/gEbd1q1KnkP5qE0ebyEM7
+TuaA+ULME1WEZPWhWKqanOQB4upOBa5zT78yNZoCqExJ+DfvJOIs9uUjPtJDpfVGA8EO4EYXlcw
33TU3qGGWW4kWAUXhpOhRUMQAAIeTjC929KKvlmTZ+1cu7moIyQuIr8DMr0SZSfbMttI+O2VO8Or
7EnoShzIWm61U5f7oSERMhKEeNJicN5I5YtvwUL4AzhF6raeF6g/mJIa/QDlNu89lMJx0UbjM2p9
rQOJZTW/yZoAxx1JhNKamUcXXhuJeMSUeIBczxFbq0XjZPRldT+PIJsBKi9J1kVkQiMRIkTtQR1b
IaLuCI04KnSOid6U4CazO12ZWM5yfJ7R7kpnYBE0wo9OGBwVWs7gOanUivJpS3TnHQpvcMfUeBKv
ZcZG4X3obXllgfR4QWuaW8k4m/6eootyZWp8agXLoTCwZ/E4BCPk0gPM+WGWw+LaJFTZyFgoBnwy
+HAg0Bkg/hgCGAJiRHf26DeSd+Muw7fZeOxyZI68yx3R7PoScEABZgeUwRY/zhCJH8d2IpftwMSh
4jmiaVxGX5yimhDL6k8nktvuYR5D4sVWH8x3ouzLJ9Ngf9HWpo9DG0aEaVGmjpGBiJk2J9G+tSfn
tDbbtr1T9PtGOtjluA6EtlLqfKM4o2kN7dAIPXqA+Qsag0zbPLwEGoLES+VbCfRq3hU0lOpY9vIB
fo4CIAZBbXrrusP0Jpe6PEbVUr6NAIEci477gJw4IomsoUxGr7I3S+iaPbRtdaIAMc14IGk6+QOi
TsY23MJDD0kRYLG3iBVkN1JWfcrzbkEqcs0vu5WvF6NhvdyM0ES+UkiuFnSgId7VtoreoTse3oPB
RnDKVPdgScJdX3zTwh1CCLUHQA5COQypgCKuzBRpSGaxUGQS1onnXnEXYHqhQU8krch4O7qpzcr2
25LPziawJNn3hcN2IVgn6WSVBHULNflJnTtQDIw2XbUEoNDfcgmaZy5nEBEjX7wUSzSILK/D/iP0
fHBKeausQ2ibScR9iYyGEspOKDjaAMozu+InvxHFGOvKmaEN48GlGobhZEg5PHPbDA8NsQFJl24R
HqumRwpLDdQHGiDBpqcuXv0yIsVQURJembBus9IabGgskMr5rVIEhtw6ymlW6kXvBmedI+C+qaBl
gVEypZiepzjgVZ52apnuYDc117DchxsklHmvpQrHehX4QPdqWRxZAGGHMkLclJ7cW3TRbwbWne89
+sGvRpWIHfWaeb7nlQxQQJjBarNlpTOr6ufvFlRnWKokffKY67xYzthuaTNHGyarEuEx1qyODMPy
IYdl5q3Nbev7OM8B2u2EQYPgNY+6bdxMAOUce729bCZkye88/Kh0kk0OMckSHutFB/etDf0acxwN
sdWMtjm8+UReh7CCA1yId6A5RzPc5lN5xXjdrEgXVMq2lXK8m8bhPSIqIP7JIe0cALeoWRPWMUoU
4wkQCwcIl8LTj7qu6UMzYDbAbXZvEwTg/cbKiwF15dLWGRzP44GB3PhDyZwcbKq6HzDFMEAVVDtv
kHwDM0bg1s2pKgP1oyhkdB2Z0kmF8KwqK+ncXERjV23KynL2IGVDLuDqqNxTT82PTNfgc6AMC2eR
X9Qvk6u8S6zy9n4QNNy45dRcI1De3vlKoHzpQbw19KjyQFDTVRd9HehNRDlERVitmhYUDOa88cb4
3whCLh4MIpHgNCqtjRIL+iNzbvdQ2TkVtLAzA0qFdttQdQ7cY67o4qB1cuTpWG48jpECFdmBn6E3
rr4eEUILW4EWN8RFkjXyGOB2c1ouPuZiIVCSjyHdV3nNthObBiwdtoaeDaSU0boYgH7Xj8I11gv2
/PmUGolPj+Hf64RDvJR47gA5VCJHsE42zhBSgPJq+OIA0CWNuzy0toZ7BrugIXZpA6xE2SwkKxBM
hFnfG4sbZ+iCO2xhbZySrH581qPlEbBL1EJSi0RgQDCtv0lNxbafWwVyBjMtbkIOl8hrbuoMO4Tx
3QV5pom9todOtCxnONGDdgIBB67KastB/L/RAYPBqzAMcWLanVUaCOpdG+WiKulQxQBoDlWDOLyW
HlvWTcUqLdLboiILqEKydvZQlos6GfwJxjA7mOCY6RiLrklBZy8ZMWWdqLNw1FIj5e4XpGXvrMED
8clAEGAywSMfKdtu8eoj5A4oG0xU0AXBZJxUwUiOFfbW9yX87DAwRZRdRaXwAHQSld0k/mBBLj7b
Yf9mJBT8McyVwx7Yrh5hD0Q/a24XVw6BqCuxp8AFg2YE1hx+hpwDHyF5Cy+WsEIsiwinTTzQPXXs
k9BDboWcJoBwLG59G5gBk2PwpY5iMeA/iJmBxhQhJ0jPCSIIg4FLcvIEAg92Y3MjT8PS0upbz6Gk
etOQXEDqyRpV7pHyVtFDDRckZGHFkslClN+7ZUaKoktVGWS8G+ljDjvAYRjwmREFDSikfdjUSmXn
ATBCrvUhUJGdQEga/y9759EjOXNu6f8yewr0Zpsk05vyVd0boqq6mzZogkH76++TEjBX+jQYzd3P
RoCAr7u6MsmI15zzHBRXo175W7l4BHANzdj9Nj3FvBNd6WvuOMnBYc5M/awlZb8S5GZa9WYFBHzC
eTN7h7kUBeW5wO2z6TO7Rgk69STVtzIp9Aj0rE1jzoX3YU4rXHRjKTPwBaOHuE3m43DztClBLFm4
UzRWiTwtMivMzaIVwc/A9ttwTaflPeBfcM5Nl24Hmpagxa/Js7l1LfXRDd8TF0RaVObeoh9Yr5QX
TvA+kxVtcU5qa3kzWDdTejszd3PbG94hq83qVKWJCkmVoc7xPGRragB7t2nnHr4DxgbAVjiywrmZ
b904tbGfe7wl+KRG/ZDnT4ZauKVnDXKIe//iRt/dCjHqnGGlP+dnLxCzgKGSVS31nm+8GU1bXNgQ
GPEs82XLGxSETt2PF0M2SShaZL3B/aXX+2mIChwN78oy2BoiH/meTRuDYWamwIQ0Rjt6n4Qoe/Qo
RYTPQVQSv9Qu7QYJcXtO5gwdlCyrV/z2SdT680AEEH+CsBEt9oW09mSKrkd3Cu5RVsaAELoK9mZV
d1sm0URE6ZrYoPfAp9PM4og4cXCX7QTUZ+waO9QXTT87qg4eKN8Ra9pZkKJ/JmXHF7DYQiqn6csf
IJ2GBmJ8dq2ol355ko9vIpbyg1I2nXHeQIv1XwPsez3e02Jah2fN6AmjwTwq0BYV8qWk1LziuS54
1Ol8NnIlfrh32+KHsgtz3yw5KpCqyS6aQ/WzafSueBzxmR6NDPTj/7jtR+TCzBBfE2NCdgj/2oZ3
q1ZmnvrVx+mT+9Zfgut9sEZO1x9Qqa/B4T8FZvxlofSP/vuff95fZk5KLKnjql/522xuzLi7GE/l
eQ3rK/fnaxr9p37/38cm//rb/XWoYRmpGtSvZKg2g98xs1dxa/8nLsdfpDv/9jv9dW2c+pqoBueb
KDJe7SQLmyf3OOwIUgp5WJos4g5Uu/+HKeW/LnT//ef+ZUpZy9we3fWXvluwqcRTRYTM8poiaAxR
oOPUYimJuzRk4vWPMcr/H93/L0NnG/h/md0Pef37X4b3f/8D/5jea97fXPSxd0Yl2yfmTPeX6R9k
A81w/mYRwXrP1EWu9t+je/NvrkcAJ8iDgOE6GWz/e3TvsQsgA5ohNEM55x7X9z8Z3f/bdI98B/jf
AOf52yAp/GXahobTIr+xvjgJs+TgpFXef5is/duz+JcfcJ/H/tP+KHU6u9e85tI7y9aYZpqsk1tr
+84Ytv/0gf8fptZk8N7/sf+99OS5/8vPuv+y//SzaJ0znLZubAdWxxW1Mr7GmBNiJ8wvWeHn6ZZp
CWFtcu2ffR9D+ZRj9xaqtV6BBtAe1wU6bzfT8ACSfFn7sg4xIC23srLQTzmEypVuj5+jNvVyHxRj
8Jq1xby3V2HGlZ+sL24izZuQFMW5y/BssU3QjbkY92nTmhf8ye3MbAEpt1U6ejRbFBCdwgNhJAKP
GOaqJGx1qe2pBRys3KKy95WzZmf8keo57VAN+0vrxl2xUIL1fdm+mbQw0J5B4DNcrvxL5QVzchD9
QuJW2Tp/9AJdMXZJsze3BmTJFU3pYO3XCuAjkn1dP1fYo48qc5aN7k3Fmz0IizkQ7WswYNnx8Bp8
JgQyEY1m6XMX237mkCRWuCMGRSeJKz1JXoQrilg6LllwejGmT8SNrixE1srKQyQX2akz5bSXVZW9
adoyXuUsnDhg9JWG1HzVt9Vr1aVmANsi6J+dq2qX7kdd+Fq4wn4kSm/wPoeZl2iTwa1Av9ywnFiL
9Wp6JPJVZY0JtenbXWDr8sNwOnNjjYF3pPtYj1Oapaek9XBRNOmCszqnYjmSX2ad/KYp3rLZwYFo
mKt+yBjV/Z6ZLu1WKCF8FdD1lJnPG20wnE9Dav3T5IGroFqnRUGOLj8psPG7DE591WXjP5kd0hVH
FEtsphWN+FrXxc+MDNXzogzmY2rovhikkUPYZKJyN0HtMH6yrQq3kTafeEv6F3+ynahyRR26nQIp
T+wLNiLNfy+yzrnA2NDPtZaqGFdohlsXYxMywHxXFPP3bFfabWlM4v0IccccTnwtz3N7YUzcPnap
nPe9qqefZdfbRzyVwHInky9qSfPTQoJflPa2G4nRduNW0c5PrjP9ErMht7ll8lexA6TxEb+FY+Qv
SaU1ccmQ7pZZMt15fuJuFQ6oGEvYj0nDfz5Vp3Supy2NngVfMSt/jTW2fkWuzdaSd6NLHmhRk/TJ
SSUE3qRG6R5VY2PAMNOFh2MePSYf93Hnb7/P1xvBnGa2KdW4nnKm0TFyEO0kS3gFbTLNh3EGLoBz
z2Q2zRJhb2al3HZ2Wj8LS3PKHXw1JOygI/2zbciSphYLAutJHMDsZqxxgSU4T1cxJM4fDW/2Y02/
cazNrH3L3HvuTjXL20JpiyF7wZSypkSmwSI6aLXmxUNl6zfsh9VnPioOoKkbESCKqqNNxI4dGSrl
ibBGIW+DPQVUqFL421QAo9iUnWEdHKbqAp/BhD868xISu5yaT0U3a3FI+hWcQJ9lj627IgceJkbG
kxRYBkSm5sgTWlDEQWe4D07nJBxCo5Vt6kAAroXN/bvv/WDd1LaB/rROynozisp4aIVfoVYg7keP
NY1xi5G35Iy6Aq5q3xf9+6CX9tHW1uW5oJAN5aAxxl4NO71/AjZ2pETrP5Z8gV2D+/jC2dG/zkuF
GtNT6weCiCViolcdoRusp75Z/Ujr3BoCh9knR0s6BSLFoL31TorwNsuhjrr8Bo1fsONpGKNKbHeE
JHfBiZQP633k0mShcU+8nLFG6ZPrRzYU/W0RjOPNtVPMJO2ArlYY46FhqLKzVt9hTJ2JyMuXdau5
96hKzLGPthZIEJ4utkZbLTejUN1L2drq1HmNdoZAyhK5L0DV3s9OhCpZdhgLZV4yS2R78j0hyvaO
fLRNaSGdoZW+DI0+Xup6CDBGFuU2MMvpSwtWAJv0DI9uXSX5xsk6+4lH0X1V6dpHfjuJ45rN7iUb
maiEzcJhRYuVulWk6xnBQd0a3ABHYMtA6HNKR2dR/E7j+LQYq7kfi0GPa7x/JDp6w7bvyemEfWtB
pBza5XPWmlpgyC1MIohN39oZTgXpdOUFPBFCqL7qYApiZyyYnULAYkJdauVjPmQD85K8OY2rlIdV
rwFpdyXs06AT92GTVj0xNq5xypSVtmm9VaSbTAZLH9vKww2iaRO2YD7p8SlwtIkIQ+y9VTRaZnqY
2SP8bDu/Ijd5EdV92hYsPzTPgmJCPOFuHDXv7jHkPbWMWg820tPnc6Vg6OW6J46Zr5A1CX2dLsrS
CQ53M4JRY9/p3D8mrSEJumk5fhUT9G8Pi82nzqD4p5UU8nucGOUyDtXPNrAR5oXkkJ9XGi5WIYl3
EpU13tLAUyd3uKdq40SuP9cSBuEm61xF9G+RLucqa/0vS+I+wY40YhrE5LO8UqU1+0Qfapq6tEZC
6VtHjLDwGYbUskMvWYxnpa0m2duyP6suK07QVkgvnkpDnM3Rq0RY2WCPsiVNONiz5pZPgXxCJ1Ve
OOzn17TwmC5l/tQf065vMBPiKf0uhOUcnBSUULQ0nXpKfL8gkKlJ60dJQ/NQjH7y2gQFrGr+scXR
sBuvDx2vn0+22+Y/pOUWxQZMC9Bsm+/MrLKJ4VlWe7uxnfQzlGSI48EK6peS5zeJysuzQUb6tRNV
YG2GdUpOazoMX+yByjNm9+5GIoYdEW5t7HWu80gVg4x6d+KvYY+GDd51t9rkib3md+PVz8wx8tp8
iDhfVWTPPilBqlRhz1JhNymDr6UoDe8shd5YIDUweMQaEAMM3q711C5IvuJ1GSDhjtq8cKtySpWh
WdrraZkNNl1dg1yqqIz6WnSFdVhmv9+1judfMm3huhp6EnbxaDK1qDr7xCnLfyNL/aIvZrBlHAXO
CdQ9YQrcUVntTodkLbUqLKWXHju8eGSjVbCytMol5sPXQ6vN5Q92PEvUsBW7Bar2IjxSNOm9lm5F
2kFsEqn7CGdO34mJXUKaCFjCIF1OoJ5agpAtcCvNYOC4xygXaQwibbZttbPrUr15q2xo0GtrqHFn
1o6WxVU3IO2TasW9U0+T/cbiiJDSIFE6A+9sxf9ok83hO7X4hC/jH6x+NndqFP4zQcPeUcE6Y4vq
4UO0MSPu697oHhVb1StEo+oIvqlroryS7g7ETfFdpyMGgtrW9oz6Mz6OtNxZ49BBAlNLWDhdHwWw
JA4W71BU6GlwJEymORXFaHxU6PNCuaYc36sTLJAaLLZ5amjnK1XgegncLL3UiWeGrtkFWz0vzYgY
4/w43V3UkxuU79nfM6sF6GKCa9ebyRYu5MPSb3is88i1x+5xCpaOKbJWHz1h+6eJ5eyr1XXmttdx
drNN1p91f7FZzHXjx6glEk53Y6xXbc7MeOY12UnfGUIWq+YHXJzsYi+pwqoXdNpXIJjoOwl15sZb
Kd03a9ADoZU+GTK+5exMknp3LpRMtJPasog4IDx+C7kifTdVgrcql/6dl20xs6biW18sre6i0jGY
xI5O6v6Ubc32OdcKmONL1vu/zSJtwqmv662bSiD1tdR+JBQoW6kN2susZePTWk+Z2Fhtr+26MoUa
S3Dgg856mrLbX842mJHQdu+0cniQZ68fGhBkRIIBICk9/1FfzepIIbpesrLFja7f48CDKSOXG2v+
McnVitcygxIcKBKAXaahqa3nn06Td8w8i3reFF7nXsY8HfMoy4Ll11rNOUrSXLXltsfCfxi42zGw
p+1Fm/rlRy3HNCxGaW4qERic9MF4hsDhPEzQwRmqYhX+ZOKqRWml4ZTUlv4xSFltks6d7dZWW3jF
dScqVKboGDxWj1OBfLWuhj4e+k7EDsisPeP1/PfQWny1vTtsR3fsFCaYIf3umJ21kc8Il6kMVvcQ
VNrMInP1SYLGxn0wpsG8QZN7DKqiqCKwK/nWNRvGg66AqV+B+BZj963TVMAAuSE6h7YnXHeX2X0S
Z36mXsugRxCn690fnl59wIueSgwaqy1Ju+6txgitTqTPyqPMSYbCj40R0QG47b8Tb7uAcrYznTgJ
Wqas1KDrD2Px82nbMr88QfHIhxhgjPdam/n0C9QWBzlz4vFDz2vN3uhUozcsSSMoE1+pbRVkxtYv
Fg9cxIIl3xtwvO6zsYex5pe9enWTRD+TXT+/DFxNDy2E0S2FuPsONYCHlWaUFVIi8ni1Em9rGfJO
+9cm4ySyNX1Kejf4lN5q7yUByruOeIzvQPOBI3pefb/10/bRS7WC+WZWXoQoExEW/pCepTtOka25
47ViABgOOaT01B+63wgiqztKjr62Lf+IpVtQzMA2cFd4fcs01rjWYcFjQk0iV1f1XQkA3h/uIWiy
BVWD7Cvj4KBeDXsDRvUmWKEVtV3oDGkZ2WXOmiI3Zey5LvJE3b7OufWD4LiC4sLLLe5fmU+/HXcc
9lBa7ixQXa+HIxbsBHdTAqKA+50qUF9G62pVhvPRmQMyeDzyw7eiN3w0K88CFiNht+csXbhNGpeZ
H3XxxOz/DKa1+R7lkF9KxFdsftvpHCyj/tRZLPXwglfumznpwaWko6aa1NtTUPvi0t6Pl1BVjoNI
29PErYeTdUCtr9xNUXceH45Z6KGUA8K6AJpR1At9+Z46LY/Y1AcPGJLHjBW8UyDIKJtgb4OA6IGG
lJOkC0ho/1WyXgHfa/ReSxEcLFQevI9+8NR0uhblAQQPFtEJMeZaw1fa5d9aYzlvcs6TnckSEzf8
xF8xC2nuTEe1MV/QGpvGooV9nYsoawRCqaDr2KJMzg/PbByoJAJejJQtA8thGJs5HKphxKbdsS2x
M8/bS+7ar7S2OvZ9fbt81en9HLZXiib2MAo9Fg9cBVtg9TVMg1Op3kXjzOVOT7JggDbSoq0pZlj2
0QR7yt/PWt5KPNFZbTxULHV+1zW9slyrzP/0OoeNl2//SauK/m5OL4ScVNsBvtwGTDH7QBg6R1b+
3zVLnl2CLoXyOi0ip8s/J1f/mJz69zLa+1Vbf84NZFyXXbfqbuk6/dH05AeYmp3mqF1n1GdqkxdQ
gRcFa0X6My3pklQbInifpsTYyQHYWGDvnJryanDEu8SaHVZinfYwKnEteuyeSvbbIueE0cb1l+2O
a5j5axYNfUUDZ3ifzpzJyHPHizsPxzZxXyqRFpdkkO1GFiigdNCLcCOy7JzruI+tEUMby0C22xMt
RLIsG4uW81Q7QcsTpv+urIJ1aFu9GwPbYVgqWVwumdyWiMdgRrozOEr5s9b4rdfBzMPAX//kNt2N
jYBLlhicrHU9AF/jcEtwj6XOti31m5c1r95sRRP7ojvLfjTq4zB3e5GNO6edDxWmNk91cTZwILvB
U0oFmpTMc4bRIhplZsNnz9dBzefWC4g1MSuSEdw5uM6tfkwG6P7Ar4YXNbj5Vkzdz9F25q+xzaaw
ads00ufmytnPDdyP8lmR/hEO7HY+Fw2KgOfPBlQAH8iQxryUXXgNIdCh3jRInoGjaUP9m2tGJ54V
pogbwnL0X43Zo6PuKvNEcpC7CximhUZyh8hAqIpQB6JF8OpyA0MCujw746hxne6U08tsuynQYtf3
ngH5s0XOW0oBNUNoqvP1ZXYytqTjGAOM6yndZ1gT1podi3xB/uzL5gjQYb3y7f4xq1Ieqaamrcr1
ejckFs5M1Nxb5gUiVEH7Yrve10BDvqu5UkEJSJhinnzuB+2rybq7NqQbovHu0hAlWWlCiBemWKRg
W5QrQwcbUPfNXwYcSYPSjRQX2zx0gYdu0meVxcMlDpyqVqQbA3gzG/gawaDfylOouXTrw8r7H1D0
fjaLOGnsnZmYEPIhFlfGENYkpVBBgEeif+CroXOTGYJkc3mm5O+2Qbc6EdMC57IUfh2tGUo+enOX
FYsIkE4AxqjyDyoJPVRm5xCQlkN0Ctxyx9q3jsFiBgwphmGP+KMFLzcbtHbWoyEJf+gRHxldB0pC
WVFTA3spRSDp1bRyhwOy2kpnRPKEyveN4NrhRNWEWU947mkGib0vZu2Bjo64xkGoGAniz9K1edRs
d7hoWaYO1SRg/7EgjJZu/YFkLh4773InQ+TUm9usM18TqFob7W6NaUT7PHX1g9cnTHKCp8VhO80r
/Zis3l6zk9dsUPsMhD/fSr6thEo3llpeR2U+jSL7sAt5yIP51zy0d2Rh877oNvPuZWa/XxR/poaL
c8j39z+7TuOnD3Zvg+bkNjfFcVQDwogmHktt15t7yspIZze98RR+8GQ4i1Gx+gdF0aiLTOYRyG76
VCuO9lTfWR6Qld7YO0X5hkR2W2fFdtHack8bDYkPCEHLrAoiWwik7Uku+d405kuhQE8nVwz9oWfL
IqYmJApkDdOy3S8BIBTbJs3Hv/uGQLSTRFe/Lwt1cN6M58wPoqr98jKkTaOR7obMPslO7bkIdq25
MNf01J3WiavR8XaGyEsGCa0wntxBHefEOVjVQgMpslhz0SkWyXRS5C6tnXOwaUxHr5g3shnfbKen
GhTBuEscl07GVdxtRf2YQ08kPm5f+7/WzDsZbGk3AMzKUB+0n9SRF5z+VbzCG+E4Um/pCq7AYXoF
DkqlO0Arb0mdEjelvaQFpQtprWwHUPaQwsFhO0jjT9lzmyzOtQHappUBA3kdfbSZf5VLEPscc51m
IbX021+Gj8bE8l/1cvhtdOvPth0D3l/t6pcrH/LwPKsA0oo6r3n2o4EDAobIIswp383BYGx6qTOB
8JEIwhluCKWp6KBXNuwbR4OYO5jjezCl/qZpkksQjPGgzcz4jci0qs+KcWbPwMHXSiqJobvd+xZV
+p9ZEWy93EOPjDSZWcHn0iE58NVHb5k7rMWvBspi3kKiXHKfGttoPFSvg3rl2epJUWh1KHtwbQ0R
hAbRXTa5Nu2oAELN/Zeh3LdE64AFJfZDb/MHYG2428ayruzxHwabux6W3Gj9sFHMWG71bMJNFZxE
lp9G7PM36PNCM+M8gZCYescBVPd0lKYJrSa92Q2JMWgZf49zYh+NIQOku9wSM8Gzyseys72cT8S9
KokbfrL2k7R3wNqO6r7S0Nt4DrqrY9andc6PLUIHoxjvt8hzPTnRHWvke+OjYLCATuxOiCzOxuq9
zGZ2IefxMaeVnnKMna35AzEEGywRai3UuNWD05fl+cancJBJfmpgKpc60w1PRDMEHX/M9xjVNyaj
oeGXu16n9DGv/thTHy5JuxMFigJASzX/uZRliHtWf22nyQNJ42H/mvBlkMaVlBWzBmNExKL0rU7C
XyqaGwm75wGSrsdGo6CpP7XiAQTdPliSaPFQ6xmxYbBQsp9h02wb8TInMyXcR76YsaHvPE9e/Ja1
Cj0p50Apr4Y7H2AGRir3I9kOIC6GvfKu9dS8NA2JyFjsbKkhuGC8bL7ODmFAfvXCzIj+rN9ZXJgJ
gJGSu41iPkQg+4iH4nupcBaz9pJEsxVzaGtImw3zqQAaDkVoPxjoWw3ixC11VbULow71A1fL2pkn
Qs14FSiCEm0MBy3/JusQVJsWSxK/kHEWyRA2nJep3cVSh5kEnW6Gm7ZmD/e0Xtvz4qDk8faXGxlF
O67iR/3+YPrGR5cGh6aXJ6jyb4Nhb0VRoIrhmfDnvRio0OgpsXBOT5YlEZZmcZZh0QzWRx9Ie1A0
YYG4TisXBMu6HfuGM6BBxbXAqg8I8rFPB/6afrtQnBOL5R+EDuSQEj7y4CFoFC4eUz0YxfzUtWUv
UMr3VQRRHyT0Kd17uVQ/59R5B5kXOWV50szxRj7PMRO2FbZee5o9voxZR1HgbvL8OVvQ/u0VZhcd
yUFJHJcJXfhzKFCP2z8GiEn2e8UgxBjWzTw8FeklFQZ4YT3u0oZvlUOhbT5LPsNUaQfznqaUyocp
2c5GTmaYZFYTvECD+nKy4B37y0B6cLMDVA4Sq+5f08l4Hiz/Cg/9dTHvTsw2JpENlEipnxLNBoVe
nhNlvDRU7lYgzhTYcTsX7x5XDPAgUJAGgKalJYZqgr5agSV2H9OVg8IBOTZXe9C4F2VqN7n+GVG4
ZrJ7LIiImtEOszzhsHNPibUw5/LFuQJJzlVbP45O9UBUWUgYOgMVTmhhoO0NyCFzT93CGqEE/zyt
lJJO/jYuaKyZMBQKZH1HcxPUMu47Y1szNeeXZAFa+fvU8CGk9sfFmxJQod3BhrDL5UMxM9QnmIIM
RsvtYpnbSffe9b7/mozu0vbC3XhSPq86R3E7EzUChjmeoVsjetO3/ZzFdtazvbK2DQV0KvRt168H
2SwvwgAR674H62GtGV8hvC1bIyzdX06NJcQfIsNruEbTcOX/zw7dnWBslw/vJsbjvCzCsb2OAHKt
/tdUDzGwtneIgFf8Fw8J/6Ev+Z+KLdWSv6KkiIbkp6qzl1LNKM7rfWoVDyXkblj2X5pK6NeTbdol
7HV4koqJhQHK71hoyY+8zc5rsJxQyl3ZNu+GWY/yqdi69Gm9Hrzp5hAh4d8a/QMv3b60NRp2YFKD
+9T5fBZrca5TTDWYEh702WD0Z2UPUB5vzSqBtKr+25p6d+P07KfznvTBQuv9iKL9hQ4m1rP8odD1
jqOm+cJIwCQxpcRiQ4EOyNFumUp+Kc94mTSEahzv9L7lRvjuW+Ew7pz4cVlePBrCODm9eVg9Bg0C
xi477UGv3kRmfVtA8gZihOyWuZ3mHBtRX4xhek4BRYIr/E6a7jHVPQbrlBXT7Lz4MvvFctGL+Gff
0/lydH1use1d93NYZvDJhX8NmCnv7DsSaiHxZFvMxqtWCjB1Te7+cE0DXYPriENRF3nMF5UfrMSh
X1faGHx3nRRRYbpXvHC71Sbgz6lW9xnBPO6d0qZpXb/6BK13yTAN05QRw9LHBUCXnPjF1WiTPhI1
YDKk0SiYm29CePitl61DItuCAhcuPn0Aj4eRJ2hlZ/FzDIKnzDff9Em9ZmsPiLmnypFPvpdERe8/
5XPHossWbiiD9Csv7PcRNowTzGRqqI+k/h6dGrx9eUsZ/3RiPKlx3vmGC45/HJFTvgUuJ4+lHed8
/dP7HD/JuncGLOStdUq4gyDK0rqkFII0ENTmqgXDXg5WyJQxZi16oPCgqw7WApBhEBVjEioMerPO
cF7LHPYrfZRhsnd6BMatBuq9M/eymI9rYV6ZCwYuZrdEi6xpjnKT1Y+2ZeBKi6shlH4O+pb2pt1M
ZOP9fdxP2KTO7c5keq9zfQMr2wRNelTCCzFgEU6ixwQDnUweVC/ReFwsfzOXN8etN0HfX3O/jCRG
DKEVseOKzbDgxJTH2s8YdkJvnlpmNi+1ajYydc/6/NXMqFMrXmmY4DkB3QlFUb18i/mD2IIt4aIM
RdhafI+sicxWRYPrHGp0FtJ4ahYZCgilG6Zg0ez97hP1XRWvtX1uC85gz4mVRg5F+eC5vyb902wf
oHTePXI8Eq+digIjJcW0JS3x2KYn4TFJnJbQDUgnGbeK2VOnn3o6tcLPwiwd39w7xXtk/DzPOxQw
jMe/quy94VOy9bOa0Fbb5i7wmw1SWirNL5swP6rvEQmMTrU9IWzXrOcWgF+DfDswblhkQnNByZxs
ZXseG5SeDkCF8lU0DFN66NU49BxKwrhR7NUlRjeBpylbDr1vbrzOjMaevdo4kRTDhdEAS3JIKHWx
AzooKuxXu+32LmeGzD0yntg0o/apdcIv4Zgnjtzfx08ZFbiHSIVtPB/3Tzd9yoyLcM4OyK7VhyXJ
gnaRZlhV2iOmEjqLJzI4wmLYDW2BtECa3Bx9XKvHiUKaQgBRrnfTua/0UYR4ZzcEYUKa5URP3L3u
09a2h0WH72RxK7jbmjxBVf+873unjlKjflFJHrEAmCgXRXLW071fkFT70lev+hol9gUU9N4jmr56
y1tqlIA3OwvrYeQgjT2b++xUy8tIVLp2beDlS/JWFsGDdVPdg/KZ65NbeyMwhnMKqOIGxgYSJb58
8S21K8kyQZtfcxeHFgJpuL6RMfhRMddRLV+T9dWx3olf15OvrM/OKB7Qsdgb4OZRrXeRUdz72Y8g
+6SOJAs3OUn3dU2yqMXGDpSVaBiKGOfUahdttigFfnseaupUx79Qb5W3brP2MiZ/HBudwVTGHHah
ByVTJ2606y4JY4zZacMxfxwgwtPNbHy7uCypjUOL6+V+iKwPsCNZ9Nw6+xejPdRUbSiSWzB8Wc2w
tSwRJ1MQDZhbtL44BnzCnlXvczdFW59s7Du9HBPaCDzNH8Dewd1K0Rd0y9U0VxGWZnec1XxwfUQg
ucWM+yVgyjbb1lGxIcy0n4aA8luVD04qQz95AREdOlkWmtavPNNjt//o+8s4/VhMSW1AOmZyRKmV
cdD37ykE/3qlO8SJ2tEBqyyP2lHnJS3j3FqPyHLuwUL3wmeDpIkNgh6vebktc7VPhHkXjD86kq/X
Qc9v7hntPqIFCXu2srb80639eeIF4IDesyKI1no+rdqwQQgXWlq7qUbcNaQO2DI74Tl9krgcB1SA
bl1Hg6btJyDjk0Yew9BcaWoiX8sOauoPrtf+nOynuxfIEd9B2rKXr3ZexVNTauqRrKSvRptvpVUR
YQLYeNTJccpxy3jjWzV57I7dtypLdET6PVN/41rXPHggjYjLdeo9pBf2aRid1IxrjpyJPmdPwJqb
6UEZLbbzZFDM1I48lxLJd+kglylIzqQis5ju1qb5qbsOHaNO30GfzT5LdJy16xojmGv9Fq17Ut2U
oW6Lzd8knR4uiNRRfthHTwWXzqcF7ur/4uw8luPGumb7RIiAOXDTgilPFj3FCUKUgfceT39XafJL
RQbr9hfRoUmrGwVz3N6ZK4cfZlI9apToMWJsqVQhSJSrzcIegmlmRU4B0azL4hjEsBKufhzl+NiF
4Z1dYfKE3z15cZu/ov56GmZwMJP+PmGBKAZ9oy5Qi4dxI3H87BEaA732xfnkoFCTU9nUYE1yApNe
g6QXBDSVB1aqbdjDG6XCMihRfjKUalpFBcdEs9FZF0P7Fcio7gB57U64P1kj+uh3IRXlsZroWiph
sB2X/FniZOmMlnWTjM05TyOYVw2OC0eaYL+TYfto5vW6yqKO2YEaiUpQcNDE5TrJmue8j2+anMpC
a3N4HnJlh5WRDZaGroRyqAlvPbhLAlA4WVN7U5y/AgSnlNRT47DoQS5CuRsVQSolUshVEmaeOjMn
JC19ccyNtd+IItu1HPlWc1/vkG72nmaXJzlE9QcvfG2bwU9JxqpaKL3qqERj4UGARwwUFjmMPWjb
kMol3Y/cfFTsJNumY4s3bAkcUKi/42Ymh8WCkSxG/WVKlftkDm6yJjpFc/8tkdtzJcvGVmDWbtDW
g4879b6yGZI12ov3vJKG+yLf22G944zwU5lZMHP6NGQnYJrCkpbB/AnLZxiJ9S429A7ZRaMWTFql
4tFR/WYMyUanRtcZKHtS9I3FuqXs/C0hbOCpVoOU+qza2wd8VPSaZKs65nXHRtRg1r+30bbcDITT
gHZPie3R0AgISnhVO/hUPt/7OSnXWtp8S2qpd6KxOOUqoopxhHep629T1N7T3dljFGw8yPTbVqGq
0aK2m8qlWlnG6NMzfcxKHBcxh7ygj/GjVo89SUOYc1N/KNS9lNYbPQt3RRWOHtDdfany3JOcNT07
hvp4wHjv2wGGaUKku4zifZtSpC3PLXfF6cvxrQvx1ZOisZFtw1XgUjtFbr1z1juF/fCuacapo980
4Hjq42qnoF7r8QbhXSR0IDanDbsvb4ymR1PQONI1RLbaetJJoWn67ZLZdF/I3cE2fKgGqoCoIldy
OuMSbnO3mCkpJtkbUAavFYrT5imxzRxERnK4EX290SffkfDrklcdOBkeGuIMXIuXWov6t4nDBGXB
ieTWGypWtFE04GCDdhvNwqN7+aMW8qYQwXtrRQ9FbezNVNsUenEfzvZW0eRbQlVISOAkoywJlWJt
N1mG01mJxtG49MreuiHmeU11zE8oZ8nTt5Eyr4GCYbaiGzk+9wDV722JNxZ7dNSSLm2zQTP4q1F6
R+qDZL/qIQ2ioi05Zaj3eQl8tLE8EOs/q664ZXPhdYRIG1l9PAfjMPQ9rUh+N9F0O4ba21yY+0HV
byOp/abksrLuZtkNYiGdtBijh5morGDmoR6jngZE/0o68wMZPbh0te+hjSVTUiqEncZY7amGWSY2
amABCGTb2aJpKGDxZiOmGSeeZeoeRRFFkVsqhr2RCYPzEV32mMuISzjgckPOZcrFU8f2y5vwhnbr
IOvt32hylMgVtKcAQ2DBO4loAuAkYzJfh2nE3o0FgW1zNIpi01UjwU3kY6BMmFWDYApLT1qvEfa8
RbyhPDUpHAnOmqG1JkWOJ5cN2VMWIFmVybTJsZpwfuqaXj2yE7QOdlbDo6hpDHvDXNkgyvUiRjSn
zMqN1NMICpBq0E2qUvsQtIOSrxItBKhTFkp4qlPb9MkxaD3VgmWhWW13K9OCVD3kF9EvztYpBnu1
+F2rEEhXiKmUW7ZOJgtopzmpbKPFGrtQ2oZVaTqiqFR37oQAWUDPwdSgCFRFn+ytKNXeFyufd3Yn
zNezcJhIsSmebjpDx6xeJRahiB3vE2EeFp5mpA9f0OJ6oN49b8Eo1Tuj19gS9GDCsRIbm1bkENFN
IcjpyDr5xY4JKZEQQbmiK7RdGC/0uq1mMNwUPeFOn2gAz2c0wLlB9qAB/VmPYyhzElLJT1yFNc1S
5IO1mxTW9G4g8D6Zixnv5jqtKkdGCfi9rNnLxmWYspWLUGgRZYD9JhjagI5Io1KcN6OaEPteA7Q/
qhNVQSP4mZMrCfciMVDV5LBC8OXqhEnpsAjIsUiGnD2XpA/lfbU0wyN4fG3flEXTbEJ7Rgpqj9VG
MYfhkKJJ8tJWze5lbVvMHE8C2mjEkCRPSrrQHRLLvMumnlq+1JLU0QzUSUsds24s7PBObtRmX3TF
vM5lW/bpbY21OxqD/RNgUbkzaiR7UqGH3sLveFGGiUpTLsNkiJg3kR/MiLKK+pcI1HlPylO1Ceaq
oZhvZtZJw+LuNBmmNpbQdjoasamjkQsVh0ip9j7QyuIx4x26Yx5JtymS/n1Hde1QFmehi2mGGxz/
8do409WDENUXeZHLQ6QkuiuQ3+3Kqpt9uW61YMUuVFrPI+FNRFSJH9bYIw9b7OEWVED+IhgKpKbp
8bKrW0ipfanedXVtsbPIzX1TKIOfjmEb4zEeI9immTnGzlQlOnJXCyKHnrORn7VYm5y0XEwCG0kD
STJ5+JXHo/Y+k+MyOKWR4xPWRTF7tTK4hiTLLlkyiBKDQH3riGUbKaPpyJOycz8W8vuuH6dlbUGc
eJYJzfEqaYI0k43lrkYdfF+h4kFExwe9ipA1PXYF0RCJJoGkaVPzmW7okRRK8AmaEBiY5fkw1rrh
N6B2joI+7D2PVVC6k6jmiNJo3SSLLSe1ZTxwvWr8QuVXbUVPR3chQWvfRgN+tbKpNwNxkc8S2Wb3
FcdoQN66LL4JrUUf0qfiocrVl05FMrwyCr07afbUeFXSEQqlDOpW12ZMp0SkZfe0cOiCFGNIFduk
fxsTmPWTdWz04D4wzcVVStUC1V6ArCMGM8kxHFSJ6BQFDfGcen0/LSba9mpAkm/LqY+wavldMsV6
Ra9QLkHdc0j6wlRIIynNOy1H9jPp7fAeNYO6wSMh/+rronvsI+q6lgYRIUn6+j6SaXEN42i/jbNs
33dyqbgBfT/K+IYcfwuVeVA94svITENN2d6zJYx/qvay7CqOZOFAMHy+Xux0uacdwBpXBsa8CkHT
bGOKZTFd/yEKHHiEKADpAmwUqfwWZwutdtwm+suomtGmC0K8wLass7PXgoVdk5XczmBaDrpkFEdJ
o7ca0/9Co9/1N0qn0Bm0ENf45URHMKLMIw9DjyK1MMxDUkKcWfVTTqmK4i2l12EqSSjME31x9AYL
ulCwCDgo5tJvE9bk+7ibpFslCjnSzBQD/TGkQ8gjkvtdEbcoFUH/P4ahpf9um6rc1KlanobACjMU
agKxhDQrEaaptlA99U+CzdRjh3ObJE6fq6YkJ7EczTs7bqbnUukCMprUut5a6iw9KH02b8dBazyD
RAcK9cOM5ADSDp2O1OJMbcX1G1kUYj0xpl4pjKbs5/JpyOgHmVBSNDTffJRm/xTWsvkcZEX80qHt
ZbGsOYSIMDM9ZTK8UCWjUR/Qic2JHPxk5epdDcXWY0o6MYqoZt6pkVpteKEh/V9JvRf1bHoE4NqO
OVJTnwpSgDW23fclqVt+0P7JWYMPtapVhNCrgtBDDRO6VbR+wsHthTSNZGsiF2avFY3enyg+vsdl
C0khuY2UqL5i3730txKUjn/QMgSOHCH0P27bv5xwSqdTypSb3dQv2k4PW93HftA4Zlo2qyu2OyCC
/5juuBSaC75Ii30t/L/zT/nrUnGHycNKjN3oLH64STFjOaxD7uCe+ZRnsjqIFKb7d+EODuuDe5C8
0QfZ4yB5Cf3esctDvZlfroIrP/1dQH6F0BSZQIALA/NQEtFhxuffxQNfQY5ypz0mpbXmSd+uXcy4
dDmeH4Jmasg8dd00xSVPPsDdkpmmxLo4Bg+10JofqcaIDcRzlMf5LbuS83EFSj9JjcNmmId5TVlp
l8USlTHTMry043ipZYL6no3HHaN8iAFBpdgZjDNVW4RrTZIyb8Q0kcBu/TR0bacuEzKICoDT0Ph9
MW0Ic4noq8q3LHHGWtOC11oM27Zv0KVoz2f/+nqSxH0p9NpD8C0z2WW/8mX6weFZfUmNTmyJ+Ump
22IlW3o6QiEklJr6qTVJO63N1n1TePqITVKSFuxg7YthQOXKlOCIuj9+U2WxnVpoXS29mJU9Myqt
qO5OETZJr9W7P/vpN5nm19df4WfPX8gKhVoQbkL8gZX/9RHmcpOH0YSCXrX6TT3U1R2/Ubj90IjX
ChXUlY9e/ezjEioMQYuEcWFcZiMEjaKxzEf7GCHMHseUxMjXo3VgDOjPFlizCRVfJ+qHjlRcrXsE
OkbCWW3E1HeK3mV6QZXZ1MpdWOj5Y9jE9e3UsPjkTSJ+mrJerIm2LIkyEqkvCm3afv24Prjtz9+r
UHXiD7gHkAoXrlwKPyiaZX4/0jqvXCSaA1QTcEc0ZJopHBijkDjyMSloF8FmIbuc+COBh4Dw0bDv
5N9SmhXe1z/qs3doKqaCMx/YlHo5hgx1tmwt1XeIyZInQ5fnyUkmcpJiFG8c7StRPn99wUvv8/kh
mJppGibGYSGsC+9zAA1Ib2t9N2nxXRuU77oSKVfcz5/Mw/9c4vwd/fVd6vpI95jAVGxXWzEc2WWu
mkJcucgHZOKfG9HPOTiMekP7k5Lw91VUI0WEbezy31QMTul+fMrX3ap3hV/chI/1Fk3Srn75+uEp
Zxr232bry4temK1nYClDQ0pp0+FgVfr0jS7lW17DZmoS4iDD+MEak42FExLjRvj09dU/fa5/3fH5
3/91x2zrlTiRjJ0EcKsv7ufsSW2u3OB5fbi8P4spVlMUncd6uYQKVZYmGsA7XXkm3i1tey/jdKDI
K4Ue4n+/GwsmqcxKxf/3EuKp1sHAVgGiZvhoBT/1cp0jXPj6Ep+OeJYojP4kuTDILkb83CvJJCpz
p95FJ/Fcsxzajra2UfVCyo2vk3I/Gc22bmuaqquGDQH14nrFqIVKH0R75cF4s9bnnYDkFHtQT6wq
rTu6Z7or3R06h1du9F8WsYVLhE7fXxe++C7xKSltYEdYqVep5ZwxvWeqbLmO1yQHPqe0tEjf5a6J
0Lp61598M7ahmmy6ZNlSMGT++1kKTjOSoiXEDANwcao8lQ6THi4HDGoCCw6wqHcC7oLT17f8cR5j
AlMhVFnwn5nKLuaxDKtTyKFwr9vleJJsnFkhGUjvX1/k42M1bWZmZnhWDuKbLkacFrWNInXmjsVp
8I0Wl2FfTuQBd6WUbjKjBSqPbx510Qz56utLX6T18EpVHeo15wSdR6tRDP33sY5T14H+UvZqMxKA
1BrLtu/rxZ1xer6oRad+w8vQVxyibOR0jVHrTt8WlV+NbH7HorAfrvyeD7PPn99jqZTw2UWLy/Ea
KabJtqzbn+E4SNfppKu6G3tEz7iKM+bAiaB8uf37cuVFf3gHXJeTn6LYBkARXve/z8HiyG8HpKUP
UxdQkJPhL/Z5eNTlUN401mxUbt0M+Wak73HlFagfZvvzpQkLYzU7k7Yv8xdKjER/pqjOhUkZu36w
OC1zCDCr8TWkc7kCVHFM/Wq3/KKS5379wD973rZOFRjKLLET8sV9J2be5xbvv8xBCpQ09zJMj09f
X0M9j5J/5ntV/zNqaRub1jlu69+HG+llZ6qTvLc57uDSm0zme0PgZbQDj55Ut+kzs96OvcIxhpI8
sY9Vh4whCN2hkqr1WE6NO8uh6VRKq94lqT7tMcWVfh2x4atLVXtqowkFcIXP+9oH+elv1wHEq8DX
dbY0//52JTPo6Zo6OLEam7WtJ3cl2pyH1FQzjzWhcMzFaOmV5BSYkNE4Q0YTYpTa5cpD/OQD1WVD
gzovDFn9MOmrSjXPXa/tKeYRwhbqbMHVXhKwj1p5DxGTit9MC3Uj8tzYff3+tA8LDu9PMyhECuWc
YXOZeCFVBIlrlO0QLRcbXOKvCzjEo12n00qvxY2wOfrS5qJrDtBUK9hSpmA1V9Ns/Y6w5BEiqHGE
jSZzXRk5ziAtprrcbaMgebI1UBRQbApHGwrcikVEl0O8BBRgQZTScGy1t5CgyFUu6M21EdmRegBU
jFMJQoulABUmaKqaNeZmio3+13d+kcT0Z3rkzjl7whY6I3Au3n6eFa0UD/oeXy/yaytqgU3K/R2P
yPQjcwjWVIpyFPwxv7/JJHfo2mpEuG2qm7lZDK8/txWRBqP1ChrzRonOdNeo/8974T8v6P9+5vnj
+WvPpheKHBtgRNOafFRBQ13qqqfatq48Dv08UC8H8t+P44LtNeZaFvS6tjelHoFzfDPislyzqqHl
Xzjf2vFvDb88lib1ZY6IfV2qHD1Y872u+27V6EW5gkDuIrt5QUHwTjnvXYUALFnN/RArGHrV9pnN
52OMlIWuCYJrkBroD8VTMFvDT3OIDVe2te9aqLUOpnW8kCqBuFawVc8NYHuKbqYsWveqDWXXxLOq
hL+lCj9/sbwYwDhBJCKsIX4WG9oJLcchtjnPU4ZySmwIzlxh8LPIokohc7xGJd4LADvtlfP0x+0i
L4tMCUpHaODZll7MhmoZUVqipByR//lQJxkxuSkx4e5YhY0LgOTQNvqqs0lkVsoIOOpcTD4ZszXc
41x1YylNjP++CPzzi87j/6/PZ2lBoCaauTcoyjWY6tNK2hrSt6/H0iffjslxmAMxB9DzTP/vRdSy
XqZCsfdtClcFbYyOrHm2r8ySnz1ck0lSYS212Yr/WYr+upVQCwclbaLDuTSluJlrV+wdqAr46ip1
aVtdi634ZFr+53rqv3eVB1ACI83mtC/cfJxeMhmhn6G6No0LnIdr/NWHr5/jBxQXWzbuTjbYu8Ha
ty5TA3pK1JZNFV67pXysvaIb1HEQ6C3lkUmQvVD4+bryiHHyBoOVtnayPWosfYBwujJeEXGgLThE
/hk6OHgwAI/Vdeb/x3nChMNhQgNSFcH28t+nUoFo1WRDOUwqfiV8pwt0Lag09sEWfYZ1orU2SR+a
V57Mxy+MldEkr0U9NxspP/x71QKxQGyK9ICWZ2Vl+9T0wMZeOQNdu8bFTNsVQyZGTTtQ+bA2CJ8T
Zq652RTqIG2+fs+fXsmyCbI6784+HD3UpasTdeEZEu18IIF33MlTFDwzRiXn6yt9OFqpPDc+pnNM
HQ/vMj027uQpDtP0oKhcKEPL3ecbLOkeGYh7RZKvFMg+uy9SQmSLfbalfPx8GyOggQ2wuWvX6gTl
XxjbLo3/h/eEgY7dJj1U7QNjM0zquKDHdECjP9BX6kzkfHmPPS5S118/PeXjDtGQuRUqlRzhTHH5
+PLGlpSxUg+ZyEKIzalu3pGarO9qREF7yezGk4xLx6f4LJPFRVvTjsEP2wj3r3wxH4tVvEiohVQF
yCc9H5MvBgDksGI4I30Gq90jfdXcSuu628jWSx87B7Le3DYejMjqd93YlhDJ5GYlcvqN0zhgXRBt
ibxUZG4vLza17ep/WPsMALnEsNGhYfG7HKJaG6GOmKYDfuG1wrkOn9QaUtt6uqkcaGXXHsjHoxWX
o/hzxjwyYV7Wrmt64sxTbEzbTtuYsIa/SVUYv2HeUJBHo+T4LnVRdtRFMt0sw1g9ZW1CDePKB/LZ
+DKpZJvEoPDn5dkSG4EIxpB13auf36C5IH0gyol1qfHCkxMQ8+E33P21AKdPBhrNI54yH4T58Vyp
LXpo0Zw7GlnHcMb2qxrbsDauTB6fbJHPSbicYQ2FQoJ8WVu2EsQ4+qAwRQVo4yRFzt9aVQuPNgIF
cmGzSjpATJ+2kyVQVLNiHwwjtbb4aZeT2YjwnZKIcOaSHvlYoW0byLhIV12LYOHKi/jsgfAl8MKJ
ViSd+GJ4GNaktqkeHkGT/KAD3MBbDCoP2Yt95Zmc6aIX++TzM/m/K6kXA1G0VoFw62CFEWEmqigQ
cKrFqmKnjHReAc6XN4EfxMPt0EfunGPnmcb+RNDLUQPZ4wx2+1AI0CBTMg0OrY/RV81+Wi2EibQp
FvReROU6A9HnFnZ3Kup+rQEZIxCl9rPY3hWT9oIvFGBAxSCf6PUrsP5CwR9Gm70HAv52Mb5HUXtC
17eBcQ88z1Ie+Y4goi14QaIyW5lKvymi4USP8rGOpJuqyKcVuDAmOTug2IdFa7V06kpFyuiBj8Hn
ARcJj4e5UctpZ07G9KvniODNQnmnTVet07NDPQr7nxPZG15vYooslXEromxxTVUN/aAKj7nZ3Asr
gW+W+3IjwRjhyOHRnLt2mrnyki42KeZAPkxlmQcBBuYZ5StPG0zmowEk6crG5EMVkZqekFnq6IrA
gb3MXSrqqOyXKjrGOiCZsCzuqyl8/XqSsT7ejC4U4pXoU7BfuDyiF5Zs2PTpjr1iSwQjz/g4llGK
/FKJ0zuqdVgQp0HvvveVhMftyrXPx75/j4UckUn84iwjg839sOmuQzMds/hIdWarmx2SyGQ3VqbT
08s30h+QLiGXyL6Nrs6WWj9oei9Om1WCkQbl6gofMRz32dHHI7tCfzTHjda8sb1fqdO4seR7cno2
XQaCqkPgLoBzaeC+ZpggLdZ1RliptFiUpQe8RCnmh0Vay1JPlk70IxRnq8+sH/OgPAwDIowqfw6j
WcVWOd5LVXnUssZfEuOQkT9HjQJV9eKYs3mMzna0dnAQRt0zsxF4gS1ispwQMDhgg/iQm6gkMVKX
hyLHZrR0lCf56woViTlZUbNaSTJkQnJc5bux+C6W0yiEbxe/xr7fhaBe0mFaGbSha8JAVrrOoK61
X0Ql3NoljNViOUihFXI743xlejof5z68LsvUDT4X/rksalQxHEgQhJgq0oOslmvazF6QYZvS+itf
xqdXsglCJH+C/+mHyvbZDjeZCTiwM5ogVOOHEHqPl8x65YVxVr1d+RA/uTFWWMFydN7PXu4uipLT
xTJmR8z/2b1tGtKbGU0sSkYW2t9sOxyfsFfYrxbizWuNwk9mfHaBssVGmgFgXhZxp1Y2EgzcR0tG
Wr1A/B/ei6T2vr6/Ty/CAQdzAqUpkLzc/1+H27gw1XHMkqNi1AQbEQXVf5fpUFASB9T5P+ygYSNB
qRcqc9eHynCXBoSYTBFBA+qqwyQnhXddfK0Wcl4ILz5FA20zNU1OAshpLu9ISspmmc2Dekf3wVc2
mDDItfz/6yB9Uhsw/rnYxarMzsxURpDH1sLFYvVEcoiXdMs6zJGmWmIX2hEEzv4pVjn7jOrJCLXb
fsHp9t/fIsBy1AHniRpq+b9vka5KWeAtP47xeaYZN3kSItm8dswyPjuXULM1NHQzKHWMy2cL64lg
MAMPOF77pMljJ4vlTUTaVFjeQD4d8Gd1/TqUj42046c6sV2vyNjClgS+LX4Y2QFQL1vL6c9sPI3P
xWtgIxx7sqkgdM1xkZ4mPC5I7WpmdIt63e8Caiyi3+l7wzQs0pfWhLSapG4vnYLpKUq/E3hTGjeg
SVcSXpB5nFG1606MY8EWPPUEb8o6bZ8lTiVB64eJo8+AI5rgNAzkLsXSqs+GbbRE3lBRM+t/yDFp
IhWElLT0QouEXlZ0vJ4S0tLOV9K7SbvVopdecccObLfXr2mqsfmyRk8rXat/XEqviukluulab9z6
zug3WbqZxa+JqHbdt8zIAU3spb9tCIkxRzunSZ+b4p2CYaQdjfooR7Iz/oj609hjs/ALm3F/qydr
K7kLIK3opM0d+dNUfHBs/IJ52KSKZ90FBq6mtX4UyZM67CXp1cIyMd5EsQfdKG/8UF+b0aqErqOe
MX5OIfsl+VvgAtkC7iIZcofXKHclfIx4a2a7JYXPhee2O9TiJC3Holy3xlZP99p4NwaPSbErZoRD
vQP7YBrcABdqIhNyuMq+2zJ5JD+AW8zdLsXXHYOe9XUQrcHBKrY9RLL6VjdfuoXi+8owdiJH4X5q
LYTYpHbtbLBDQExmv3lUxarfK5MTZQ8msFmwO+2u7KAYbpTqoaEipd/OKPow6xteiX0wBOe1xjui
mz7ZbzAwpQwo6k6kSOtWBvIr8RYCmk2dYvxtwN3ptr181NudEXGOdRDgEreExmuyHwP1FZfEnG4t
mLEQvQ04Vq0nm69B49svBIvMy21T+mnoFtN6sW7jGo4uVKhRW5WSV9oOIl3+U0VZmeNDQnBSmbuk
uwFJ8YDXxLHmR+EP5HDoLtEqUvWvZBp10NK+KUmGV7caBthGpER3fBJT+ZA1WYMReZlXdESsbanr
G0igr/1S+wUolzarNth+8MP+nk3aNjAChgrGBCFBPtquQ6s0yHJvIm2XFd2hs53CJHNOEdsGPXOS
ohkFRwdeEhcyn3v2LFuFH/Q32MnS7OEPco/othb/0zKfAOu57IdaU/Gk/ltZZr4NsTxrnaXeIMmu
+/cA9w6xVtKiM+hOQ7NlcDfZIZRvK/k06/tpuhHzvVIdmsljUISaY+NpxoNd3Obh3tZhSWxH6V2r
kNLRKLY3cfGIyzcIX/J6PypbQE5U2vPm9zjcI9xm9igGHLvJNsz9QL4RwstsacUuTK0fJbgHA82k
QE6grBN8GOxT+ygV0H6adNULAOMLVOTlLZ+glT5GEUPOn4eDjn/QGmiWq8Ca2FFSYXQCrLfGDKdV
fwOJaxcnw3oaAQyW/WukP/Zs7/qxc/QYchtIBZl6l7IEN5TxSp3N4cGunhrxkCe3SX1Y1AGu1q2Q
XnMmmC7/3lB0RZiIGrvxYpzWffcyjUcInlZxM0svav6QpE/9/GY202620MLOq67a5MULWBQ5vEV+
BVchyFxh1I6x+FpJe1klspPUppseFaCNm+DYybtedRfmFA2UvJMUB3BNEgLphOjW5ZDEPqwFILU1
p6hx3IDUAIYFXqKQHPz1+PYx88LKgHym3OAGiTENgqGGJYmZeUjghE97VEarLPIbuA5sobGUJ2nh
ZaBYZksnSfUmgiWWZfYK7QWMx9SFk8FsqoGnxuvdy4YPxSIddgbO4HaS8NQ2awWh9WhxkhPbKn4Y
0EiX4AhKcp8aAo+PYaOu5NJN+tnFXD1IuCMQ+EugxOgJhgw2dNkYktv0PhpcPIQg6ZGqM467b3b9
BOeCs3sz+8AyV7rMhp1SQRigbu89U/oljHUt+zruZu57BoM0v5rm1lxuFvEM6BAfAl3aod/mgVdl
fqtQo/Da96b61STIyLGDvze5lyiYW8Q9wlGz2KTznRpvovReCkECu/G8q6fdWIPKE6sRiOHIWKF2
o6xTAyvhmh7TLO1aUB/iIOFCjx6kzp3XcneYgaGapGJtcKFB7OHtK6uZReyHPm5rkArhjWzeqgYJ
n9aOME8CKYGlNOuwdMf6XSiJcmVn/tlWkmQuKrCMDU2+LFqmusU5nryjqWGXrMkzWJ7Aiu/EFICJ
+Hq/88np11CR7aArVBRSLz7sd0Q6z0t6BLQL8Tacsn00DsF/jIO2KV7TpLWgYJy1o5cdhzwAgJpZ
HEErNnVNX4x7iGjaVmgiuVK//qSa98+Vzrf71ya8HmfqETLDM9GYjevoHc8uxLKhQZk6M+Jokl95
gJ+9K0qHJk9Powl/KZ8YTTVoW70EnilhaJc6zwjP7snkx9fvSaFI/HE7bp4VSBxj6AZ86NvomaHk
ahsd64BNxwB1KiU0MMPVGoT1QVJ+2CJzivbRXqzDiJRDNbCBVz9ao2WEGaulzB76HgBClBgPYWOy
41gqe92BhtxaAI2ZavAN8ZCEJ/742efMYLyQl2ibv2ZpYkHUBkeRu50M21jPotova9YjXfGCEogt
pMtxoSrQh/o2aTHJRLm3FM0mKjdmhe3fPpb27ybdhNJtjF/dWEN0bWA21zVbprWp+4EU3iLo2o/S
4A7LMVf80PJAKgcDJrz4VQa9AEYWOiqiwZVGvExwIohvHlgZezTizhK4GK2AqsopmJ4VBj6dtQJK
VVbvmnptVxCh3P5X9GvEtRrtIrJ4jHVeBOxmPID0kJar5clY3JIdHsl/prWtFixbrhw40hkTanJ8
JOvFftVsYtDWAlQw7qqG0AIX+IuVbNitTH19PEPJE/2nNN/0Y08z1TFQzpgBDJz4V14+yIAHJBAC
TyG8KsHj1cZ1+zwtz3P30x7StailtQieO0p3YX6fQQkN03dp+pFjdqKb5ZjxN1Xa6sXPNvqeAEEJ
oAd2xivFQ241iu4N2Aj67VisdBPxOyCGW+nAgih6J+9vo+8dQS67QkOMAKZ0vXR7LfJsicVpZ78k
8r2lYyzi3XkEOtdwzaCAUgWEVFCt7NFaAVAAczBXxwhIB1u3OjmVhTOZYDziDQRxJ9NylCVs6fyY
resMC/yVrJXZhn1kT66ihSu2zoH1jXMCDWYH0EbSr+SR32d7TQXTQDtI2qF8S9K7gD1oBg4nMeHZ
DDAV1mHyXQfiFCnbAot+2rpGs5mhwVGFYlUYG5r0vxe2lrXfkzoyxi8wFZpUBrG/EXV0KtTnPrqd
hi0HM6B435tkX3Wy0xecO3KMG9qDTvbdqJaoQzTic6nYsoLkJeeJQfgaxkfVmraafdueY47sbl2p
haear1RmbrTutVhuIAGx4YodU9JWZD6sgP06TL6e0lhbWG14bB/s8chx3smVb7W66xtfYIAegcHg
Vn9Olq1EckdSgfqWWM9gOkZFS/WNpXdqeaWppW9auOB9r3tycQZnL69hOt+ORuBMOOfzfNOYGUge
cDR3eniYCsg921G5bys45we8ivGMp2umBilOsnhOzjxxwBAgvGGDAEYpw32Cz2wK/Q45XxEZ20ar
SDbgK4zrGvgBLIYU0yJuNPWU5sSVg/5fVSr40NgMnTrvnf/H3nk0t81lafivTPUeXchhMRuCIEiK
kqhgOWxQtmQjZxDp188DuQMFqoXPM9uprulZuO3De3HDuee8IUNELjhhO5JFp+NJJAmKUCo4xZP0
BvRaNh9KGjdR8rlH8r+Xk5tuCKG4H3p/J5yuq9ANRX8vtZ8T9YjY9XrKK4ZfRoyoOu/DovxlFl99
4TogWRJklFce2lNihziNDtHG1FwtxHcp3wWoy1CkLG5a61Cnmh14DyZ5ds8rK14JjCy/zvCR6vdx
+1lAWSNGUO2Yx8CXqhf0ZgMNqZN4HfT7tv16Mr+25UMePYt43gT7jhHw4NFEOGi7CDUEUdqO1XXX
3KOPCD/Wxe9p7FGo+TxWL4FG/rrqMlcaN4XxSzH5OOFLFzyUwk/Pfzp1j6IPfwviLFKV2cNw2hXi
D0vdWd5VImy1DomY03UNv134lH4yKyfV1np5SEBJa90Go/Cqcgvo3u2qgQ2cosFj8mDaZ8mP0Mc7
CrE1vBSPo3E/8gS0fhXWtZ5dob3gnMbbRm2cUvjc6y9FopEk+VvPf4hDFWHQw1DcSWiQwKS1425v
lQ9qS+H/iFoog9E06sM763OaUAD1leAlCrW1gIxDqg0sA3x3mqiDFvIUNnBtcrLVxkZX2jH4i3Ho
uzmLpUDWBGT2WrBicILpqm0QURJOjqxyq2Wp3SmFU4cUh/WfeL/LPotVWjc11pnFscEqYyxuKsnN
sm1b44ghbAU0FCnwrrqbsrixooNuPgS+oyAGCX8Ihc3UhHX1KZ3+ZvINqtK6I8VWy5s2hEjZPFMF
3Y5acEDYa4U8gdOO1kYqb4uw39cI4yn1I+nsJj8JN0avreDFAAR+igLOL09xALDvmkA4IEHQ9LeV
QmkiyjcWDkeaUXPzICtKbUKkHYOCUtptDKRZyoJEnepKjx4Q7KZVyxUk3qsFnUfEZqpno/+WQKyu
jzjg7jgWLOshjkmw7xv5ukO/yWupelznxvXpFEPavR/9hqfKDXozey4ONNIOqrnzpWOo4+3J4f4p
0dE13EioTAmU3vmIn5AeCftDln9VI9tX1nrxCLE9Stfpi1m56U5Qt7zjeWqPqFcdkZysMoQb3VA9
eu124EURfI4e0vJu6DfoOlHuvFGbL829wgVlrMP6UdUOIS6qkYjFtfUrQkL2uYEDoiIi+dgAdWlX
7U/9dKQVFgRAAPjq34vqM8jSQXbNElMHPIADOImHsN0KJYpqWL7kbFTbaEBd/0QNnGtpn4p3Uf5J
72/V4saoUBy/hUAOUQE2I5R19NkRVruThk1v1Cs4ux1nVI2jVpgiS/AoSyz5OwsRZL/9jhpui0eb
b6wSrGzF7Cr1brTqTiyPKqd9orut6pI/FPiBhlel/qAZ93F+7yXU0tLkS5vv03zcJSJmx0H0CH0C
1V7sL2ISAxR+9ehT0GCerto5cooeonUoxek+JhLNgxZuS9Q+PB2j4ug7ytwrX9ibiEEm8Y4zuIkS
mzqRCYJuFH4iJM8F8yhjZa3e1nCuOXgsVHZREr3y0jtFv5aMe0zU8KoPqzvO+t7/im4pIkB+eYVh
HoZE2LNcI13ijE1jj3en4Sr2HzUWp1cczAJbuWMxPGIO3f7s6AtlR6Fo7aTANLv5UnFVUwq10aoJ
Bxiwjp8ckShA/Ux7AGBl4gyfY7Ss9ohahO3mlEALRlqmjaw79vauC5XjUD22ARJaoxudbsdPSu45
ZYAgaYBabExvRjrKycZHKbi4tqpiE5lfBt0xUcStyg3Cmolw7POrovDACaIf28ISRhaKeq2dwOIP
R22bIkztlVyhuJ1Lu0myPq6/9vD4Wlo/aFevpOF7XTnUmGXJyYQJwsoG3vY0gXmhcLCDXDymw32H
yFgRfCqqnUTKPIKAjRDhi+W7lIIkYiVZ9a2s9haWYWXyLVFwJ4bhlx7i4s5DhtaqnhMVrf0Su7Ls
rsDjIN2Z1VUIwzCDdIJNu/RUF58bBErLmwZj3sLJYxJglwZs9RXhwVXnHX10DEMXuQ4R33vtoJf7
rt7mqpP2LicC9zN5L8Wmldr8bGF6luyHo+I5KXJWpYkmtdMhZ6bwl8npvP6uUo4K3ThlTJxTCRUF
6yo/ekjkh9L6Opw2OtBya9dQutXR3WGbmOjYj18qa10M32rpKY03OZ5XlkxpIOAhldojlnoh2xjW
ptR/V7Fk7/RrZhUaRNcdRGpFP/sW83PqdnSnSeI5cmUU5axHI+lQ46VzbNfSTwszaGHjq4ipIVmd
PRgxOnbGvkLULnoipTWjjYUXgoFn457cpm9c9d4b1yOO790nzDQyCpv05AeHhg7OcFX5aMmO/6lJ
3Xp4iHHtLnlc7PrxHtEc2jDD55LNEK31/IDel4j0kuhEOIuzCxsnMmxNus4fYkRjpgcUEssk/LtK
hG5NdoG2l9sNO08ib103/rYB/Y8HoYFjJWlFlAGixb/usRD2vomi91FrH3RpzxMBzwone9an2wX5
ee8x6W6w58TLKtL2YXTUoxtz2JM5l11rI2WrbK3yupE++90tzSqJ3Reme4jgKPGCToGsQkHs2Y9e
tBAf6/CxjLpHNDsAE2pXUYvUIIiDRz/vvxsmDH61GfGDwUWcydO0K+veIl8OzIcSv65VUiOF0F11
1v7k/RqH57pjd/0qhG4tc9WLwPtHhOUHhD9EFL1G86j6QKs7YyWhzhCtS3Fdjd8kjyo+lTWMkOxR
2MeF01Q3CmUi5Vipj914j4G1hUZXAGMkuI28GzXZmy0l/k2ZuZVVr1Q07nq3MVnQP0pxr1Pf7q78
ypGDtdB8SoSnmtolyhts1s8RSqHWUUSvDG0v/4iCErsCO8ag22TNtmOPSruuvteFox+SubjIBgsj
blz4t4/Jzo/uq+wbMskuSOexesAMyfLXfXVnBlfTTsmPnbmJeFrX8S4Pt2b9Q8VwLr5K69u+/kJK
pGnr5osw/QZKVU6EfVdrK48xqVt2D8dLIbXuQ1SVKIjQrvFI/U4VAomTVVNrTwn5F5/CpHSTIFij
obyNfcZ4lSXlFyttDafFhstJkbbey0WAgrQs57zdCvoSMpV92Hou9hI/jMqind1VyRUdM2IiFrLQ
BJPeASxQarC0CSIqgtSbMAVnZZTEyuSh5IFe71l8VATiG39rbZI1Bqs2aMBpPXAuPU+tQAS2F6K/
U1E5D65NuLGz4KnhtbGiUFHpH3AFXHmolqq/C1L/79f8N0nlW/5nv+ZD+GP4/rf/+kkxuRl2L//9
+3//265Z1v5O6mqC/ZTVCZRm8C/9dmu2/q5M4DG0DmD+gHrV+JMsr5rgv/+mKH8HOkDDG5cLaJxT
+avOT9OfSNbfJwd1Oscg6l//9E/8miXtbaXSoM+NFjZAPVajBeNdm8pjZ8tCVAGumA1n7lgMsi85
SaF7gfhQQFJRuI7E2GstfSNbaZMriC+oFv4ynStIELaVL1Kqgz9ZV2EoV2SfwLjyY64miv7D6sOk
3FkZHINNH5smajx6Cs2WWkQndkI3CaSlaCT5Ql3wmkkEfgUaAW1N8Ri/qFa6jhRMFTF/HL3aR+d1
OGU808oRvYU8GuPbWIgkuXWzRM/5K2zbDGl5FGaQudYrxKqVKJduscOUSPEkWAaZAyrS/BaP+Fwi
JwAnR0tCXfxuNkVRq1c+vngkqGpbh5JdFNpJcjk7EvLGutNjK6E80sLsIEmJo6JYnzA+NJALMRu/
P23g+5wkHiLjqNKBSsRGUZ9YKWZzJ544D258SWopqEkB3hsmmZuhe5+1DiVgDKrMMkZVNTfUXJMd
XW6NDgi36GfCNyGSy2G0lTzWfW5AnQc/ul99eoKyh3ROIEl3Y1eoCGFCDjjp2QZPGISUMUu0TuOD
r5dNEmC0F6T5T7mNtfZZq7t4uMF+JFFJzutTRj1JPgWW+FTF3WgqyGJrWvUzQ7eEzLXTcrV+1vNO
V1eMNTRpBVYi4sR8OiNG/UqGIYVJmpQjeAYxskTq5XMmGgOSa9iScnUPfVePR0hSg/ll7NSUG76v
pR7LsBCpaR+rs7Y5+bdVnZ3q+7qhRPLDM/rSOghoDBoHxAJOygsSRTVNB2VsyCcQ/xL6kU6JOsBq
aSV0UeDKxKfJLECnnKTrB2ShreZXid8tzzMQsj5iTAhkUHuBCZOCwCIDNnOUdlP8bu5DSKiILFUi
mMMThSXwzkj0WajZV7WhZUh5xgWWLUIoIJ9IE0o/Zc8JhsrKz6DVIv1rl+tyTTLXooEFlq6BPBvY
ipppZfRVkMPQqIE7SBn9cEXqe0piMmskOBhB2gwqpjqDEmB6pSb9oWj6NvDpKoL/6iF4oYpBCQNK
RaJ9aTXlNEg6wDErkON1EmpWLdwFoSZl/lc0LCtUDrnuPXDXJycFVkr7qghia6COqMdgMuizBl1V
IzIuBUYmttSTCnYDqUo6KDXMo7PD7/gby/Jf2Sk9Ig/S1JxJypuaOmV0IH9ww+VJDAHSw7x631i4
d9U+l3W19q5paPvb2q2uwDxUuOC+ICR8lX/+OOSMUfoa0hJpF8CvB/DCHfv2HDN1/ETMhIcmlUp7
YsEkDwkFic4+oXyXrJKb6Erc+tyq1lb/1n4FCc6O/fg3zIjF02/gqDYV2Bj8f0BRs9+gp7x6c5pC
q4mJMyAb6wpOs+rt7hAhtuwu8VjfmeYpnkEXXjYZ9Oufn5/dBb3jnvlf4U/tDk4AwJq+AUg8f0cf
84p6sr9Ai3ybRLyOENQjxwDMadgec3xN1FhZrauhvoLBBXbv0Mkvff3y8TS+EwOUHrQCLkTVAsH+
9kueVL/KZWTBVz7lqOROrXZ6cvdxCOmdGPR7aC+plsYmUmbJUDQ2eklDmybHJ0TnOodnnYvW1r2k
rU7hytij2bim07WQgr3FjL7OngmwW56gZaySOa8W4wkP2c9MW0W7ahfvccB0rb28NZ2F0ckX20/j
H+dCR0LJgAgwm0H0M8EbIzG3qvoReXPtsQmlH2zlWwTDeLojqQdOlLei9+CdRlfKNRS2cdL4+Fe8
TXanwULJQHXyleEtXgw267Ky6L3pHQmkxEQOvaegJfoPAybNshms9c76+qcRDVxZWZ+TvIYozxdn
loZmM0JjXJ1QyKMMafj6vsXRTze3nRHaJSrwHwe8XEUENEF5QiPnuJxTLSoRX3MosLhjYrOifGnB
G8nmEoJ/nqAhKqNOglOqCnCO7T77mEIcg2wO+Ji50DllG20kzDI+Hod0uTBBPIKlnvqtTN5czUOD
CWlSiWEgew30UICYR7D5cXoqNv4+BLPVPElO44rhBmeNhT3xzqFpTGvUmKgU+uV2HzWlL1FhxP15
792F25DmwTX4DxuCCCVLFwmGhcFe7g50Fsif2YUGNUt5Wrhnp6aHnpIqZqrCTQGX2YE4SA1y3Tv5
xr8FgQU85P8YcPbsq/l6XpgQUHVxaNu0V72yM67zXe9mn4SDWrgL8d75muDR0QDnZpd1ZY7Lbcda
aJNKVlY9mBo0Yb+oe4p+DyM9RLCDT+Fu2FDO6A50ZBzKaXfqwvX/zoo1ZAhPkDxENuP8mAO8bRlW
T3wFByQRA03vYWGEswjKBKvm2J4QFrDzpbkwShf5WPim4omLtufxcMT+u91Un/GCOEi29r2/Tjon
/7EQ9C1QAMYr/F0oXMD9NVNB+GZKes7WTVMYVeZB81mlCJ8+YN5jp062oZhin772d9zya8npXUq4
Vx8Hvhws9AkMEsCSwJyW5lnFgGUl5uYsS9m/642vurJI1prtiGlkChAICcEnEOsX0xmPFfq6gsqa
IG+ZhhXuMYVYpTt9E+yXVsf87r2INo33bB4FVJ4wVyRa9lwdsGr6rKzZ9DBz9WdvJT1V/4tM6SLm
dJKfxWxFnInikpg0BDfAfsE6282rpFXl0pE4auuPv9mMlvi6WN5M6YxeHmZan3vd65SarvaA97Hd
HqWtZSM3nKy0fXUj/4Vxzi6kfwyTdzznKCzaOSMmhXWcedS3Vo1PRTNxQwUvxmy7MLZpof8bwP46
NnNaKFQhyPHlCzJ2ESW9lYEcBRoAgj114jvBwUR5QwPvx5RifxzvnfVPrgmIitcEBIf5ZvcRI8sT
T5ZWkf6ketd5upAMvvvvm6gSkNiC+59TQ/S2aoyMNHSVUsBvrGNd7D4ewAyV/jphlqmLgP3hZYIy
ml3hWoHn/EmhzjxRQHn2ObldXEn7ZCtujaVYb+knl7GmvX620nvcy8Ku6Kizu7zubdlRMWVYCTe+
i5GMXdzA4MbnZLd4jb8zi4zRIO/jxOfpM6sjdY2mF2l9AipkS5vm8eTqx+GruqYLtcFL0a5/WMXS
vfpuSJOjC+VBlPHnTBsh9oqoLGrsVanAILK+8rfSFs9bR9rj3K38wkRhry3N7ztbbMqrKZWh1YTO
33T5ns3vYKAWi5C3tNJWg+1fgTT+DLLYv5bu6oO8rmxKq6Qs4B4X1tB7gz2LOy/fqnzWVB6IC8+g
/5IcpTVdlvFzdSXdgdeqH6s7Yf3HudJ0oJyPVputXEHtErkUiCq6dXaF87MT3KIIXh8A56/jzZ++
XH7Hg9BNgqCRhs73epnlRo9N2LSKTFdGE6q0vXW2TXeZg+bg0kE2/fq3BxmlV6jyqJKQx1/sSzGN
RjkKEV+CfjCJyvFOWVeeMylELI/t4gMiXPFKlOIMA685P5sLXa7iqqmxXxG/QRcY1KXRXOx8cnio
LzLpK8zLC9FS3LJrM8W3bNVsst24bm9xINUk23tRvuG2Cmvve3kbrmtUZILNHy5OtJmoJHO2qZS4
TVGZpUbpCQnYPh2gNTrSxpxQfOvaFW68bXkA+64LyDKTay7VP16n7Pz7EdbU4J5NgoDkZfMy0zi2
Ri6OyRTWc707+cl8Mj7H23ELq8aeXi/91rANdzjE68x+xnaB9vV9/qJvq0/Jnt7zwkU1PxqmnFsC
WTyl3fCt5wmi6IkSCu7ghTA+E7CGVD16OkO3UIKZV33I0wiDzMukXwffbX4CqX4Ud3JBmClby450
bNfYMhzwHXbaTzhyLYzq9XZ6O8tv4s1PnqbUQs0rX+NNN8qk02YiDHUTkyRavNRcwLkbcVtiD+J6
dhluhu3S7XI5s5y1KE1MzRLebursGELp4NQNrYqGAISbpDHoq8db8CYLQ53x+qlU8LBAr4BrelKb
uUiE2xFNRd+kOTctKPrUV/F16dJdn+R0UD/ds45cIFd0FJaulfnpQGSoeFxjEKZlNPlmO6gyJAE5
xGCKPCWo0aYpq1WzBXa3omu8LlwRN74lkPU7QRGnM3hXACUn+Z/dZXIuDEVrgqGtJBAgnwVsNf/4
YNBN6kAW+Ruf76KWV2atklWYw67CX6df+h6vRbhV2C6thE/6l3wN3PR2+dKa5urtgiWooagizHCZ
itBsWKXUWHgam4Dq9qdf2qZ2TZrSduVkq2Abb4zj+HVhlPOTl493HtCYVRPpb+DakDJKSlv19/4x
/ua9yC8FomAHTEyddBOAO/qpRKtwoer9zlnwNvJsY2QB1nz8X0ZpoeUtFW3Ca3r38DQIK27Ne+Vl
YagXc8sRz/UCGsLgmjbnOVcBZifMVYDg1aY6mPt4T43dIOVqneGQ3nbbtln/LyJyAFkaxSnq+nMl
kenKkXs8RUi4pscpHox0LWwV0VXkZjbCTrxfCCjPlw9wSMrCk44OUS8yWQ3dAPpB6O3Vjs5TeEvF
ZktOaawVu/kLkiXzsoI8CzcrR2WRjMVSQTiceL3VCepSJaN177fPOVoBE3Tu/zi+2faImyDT8img
cWutVBvHlm2z1bg9+k/Ld+LFax/lS2kqQxsacvaXiiwnsewUaQCFgwMollSV75ycgYYQ7UpX3wGX
WQ2TFowbuR8P8+JsIy6NJ4X7gpY75T6+8lme3jai10UKkMcQ0JqZ37XjH9/DUwS6PdQRp67T/FIq
Cir9fgVgrHT0u9/HjLgr19OOj6irLWar00J4c6zN4k3r9mxEYtyI6J0Qr9ubdrsZN6KTsOMNYwVY
dTOsg/vf2sv11dIL/PKYmYWe3U5G0auoqbfTlsA9dI0BGN1uKjbmiq7/lXBcug6Xhjp93LOhQmgC
QwDQDqx0vBqpnLZKahf4bCTpL2twI7w9P14t0rvLBZEBNEN0inwXij6KmKHcQcQGqwk2hY0hUeik
FInUZwy9XewoleNCzIusBjFrchmeA1MP4aLqbuVRo4kCrUG1sD1UalxIwXaAi+/qOTxRAf993ixl
zfOCO/oXmqIgvkuJltV70R2SlSDPhxYPLqjah2bH43Wv7/AtstXD8jZ8Z+nwrqISTTePojt9oLef
Uu99hOuE6fmx0YFebsYtoGfHvCUX9219uyyafXEZTwWWs4Cz81QNMeYBHwZwX7pV9WrVkzb6462J
KODC97s8ud9Gmh2kUi4opVIQqd1gDG5s+XykGpXTxNvqFy7Ym4J8uNp0PEcWIl9eUQZEtum1Z011
2/kzOdZI3XAESVbD/kTvEpcUbz1VUAWXXKNfWY8L8eYP5SnYebzZfhx0ujSeRrzpyVHfSNvqSufc
FvbiVljQDXrnwngba3Zwex2OhZU6LZhn/161CyYVi5MV1uGtMzVmxVVyXQ/rhRFe7sUp6lQLQGoE
Y4hZIlUaKd6vfQ08IVnF3wEt4kKywY7dhnoeQpte88S5iq6NpZl9b7Wex50d6ieBdlQxEjcdViaC
IL/F5UnEi218UNyBuOOnzA0Wbsd3t6VOlR2ZDMTpLhQJA1zQkcGmFI2REKrrtKUwJ972e+vOcqeq
/x9Xdqb1cxbQmuXIqZA3VSMRUJr67dN3ba+8TVytRxpv4WaxAH+ZqL6NN/uglZRO/gTEK53BbmH8
bK37kJMHIgM4dzvcLKbG7xwHTCcouskrie7iLOJp9A0r8iBn45HqVs2O9+O2qm3LRsCJN4B1DPC6
duO1sFvKdd65vZDWPQs9X0W6XODhZyEht8Y6+itNzesOfJQtcYdEe/0qc+X7P94wiBnKvJbpSFE2
t2ajVYyy0CbI1vTyWIdbPCDtSYIVrv8m2YZra7deeq1elNFpNbwJORvlmGoKKKsRiuSqpfvGHb0v
toY7vY4Xy7yXy+dtrOnPzzKQfOpgJi3DG5+LHVINa+GmWbF0nmkQ2xBeVwvTOf32t8kd8Sgrg0gj
F7goZcVBrgpBAf1Tdf2t+mmqRMrP3dq3xe3p8+L98e7ozqJNp9L56KhFSlVJNCgAdvWobSHBrqZ+
WPlY0cFcineZzk2Dm5RJUWSzLqq6cSv3sKL5cCpEl5WEpXy0lYKkhNhBERtxX+Ozn0TWfSvI8lKS
9e7EUhlFmZf33IXaUq5F+TgKHTQhp19jNHUC56OuWqeiTuouf8jLe4ShnoWbrVFPMFoT5Uve+9VW
7LeKhv/swsNjSivmS0WhD4bcKfZUF2VGP8lTngEQn6alovB26zavdY3dwpKcTuSLOGxtBb12ssU5
uiWVvWqCXkKuOUzvxOnSbxx1I/+zZ/X/sHFg4Hy8/wwbv/7+8t3/Xj9/r95ix/lLv7HjmgjYWwEq
RrtAV2ivsZx+Y8dVAOKUfmVubmr9/Cl/5x/YcUGS/m7REaOlgT4h1UyZ7f0P9LgAGh2aHEKdEm9y
8D7aH6HH325sja4JVSCAZujpTVIUc6BZkAyhpldhAksSASjNX1viVH4Sm9vGhA+TYhFY1mtLwBmO
KmMk3wZQ6Gq1wzeyc3wNrRy0SkodynIj1PdnU3n8vVDPQahMwNnyff1t7HiQRchiT2YjszzSzzVB
SS0oQ9FO2Shb7Mc2gvsXHjhT7vvvbTLFAfjFjDIBOpYZ8zKAGsn5yQhbz66d+kmuN1h60uY/rYvR
zuFE2ZEjLLbEZ2+4y6CzYyZuoqAIggbTehJy/Wka3lQRqx/R9drU249nUn57XVxGm12GemKNoRYw
RO8aTee9+ClR1ipA+yPCNs2651Xn70GdtrxZ80evuDXovsYrBRbYovb8jENz+VtmTxEPITkNr1LM
6++CR6lFE2ElIg1wNT3WkZd9EDfQ4NMVGjqoKvyFz/32gL+MP1tWQ2YlQRwxF5NBpRTeyzbV+tvY
llxA+jC88mPkFNdLqs7vR8Wth3InCddcuia0arGQy5NnK1i+ZANWvZZml+3CZalc7udpLf8rzKtJ
21leYPR9resJYbxv+l50m3Vw5B20xrXAqdbVwXM726DLjvTWGg05qpN3gq1dRxsQDeXKQFofCuO6
PsI6t7WfMf4DhV1+/ngxXm7rtz9xlncafmsGncBPRAnFpRN/DMIC9xyvuKr02KbgZxdDsWmsYOGF
uPAFXnfk+dTk04vJI64Ph8BoX6z6uQoW3cbePgf/ubr+/QFmO00NUik0DaJMbaBA4dUS3YafkNH6
MlX4ctTjVvLWu2ky++NZVaYD4/IU+3fg2bYqhMFTzJzAzbp+CvjOWP/RPkUZ0DFgqAVrH83y4H50
sHxw5V1vW66wnzJhzG+e83W5Q/puuRawNB2zzYZPbpGiA+JxhqtTBlft2lvM12xzjXJO5QQ3xj5H
dW0RqD2Db/3zO2BBS32OS24OYTyZlmDJ0y4XXe96+FXtNNY4SoU3XrBqnPBlArWIV4vQuPcP2n+H
nfbn2SLDQyZUBrOePn/B0fpYUw6ceh0t0oNrmWLZUmP1Pxyn/444bbeziIESaqk6Hae1g+fzjbYh
IfedFk89cYNEp63tFf4bzskfFugvpticFQRyb/DVpmasTRbZZvxUlH+mT3sZYXZUnEKK1kHD6lGp
iZnCdqRtZS7Vxt4/F/41gebsJk7iU4nDKcMQitsouR6qOy18+nhzzuDZlwOZnQpp1pjlaWQg2oO4
pwn2dKJno/0YP4fX3cZyq/vmSV5T+dvTmV56uy2tEHN2Moi4qSOaTPAp1Wh31G2wYq7vJgNG/9A6
4kHddoeUN7i6kMBN//DFkUQnHtYqXWrAqW+XJnkdvuEdS7O1cMyI961nrT6eWPltyeYfE3sWYrbf
utQMirFjbDgjUPXH42+d7PLvqqtsprpjQFG19KlrQClYB9sIVMtkfnqX3qrsxaUawNJ4Z1uRBwCH
3XT2jzAK+nxARPvLwngXQsyhHH2LAj7iT3zLfXCkpTIBDabP2b8kXOkqBY76Ealx6jc6ZDgbzRuH
etVi+jo9QD76tHNY2RgFhlkOIEYmsKBQcc5pn8092AAMIoyr8hqVgXX8qLjFfWXrVAyupe/qj+ap
us8fFgGT768Bnkm6okxN39kpUZx6+aSe2MCQqLD1PsoOTW1h1VydvpaH7AaVIwcp3Orbcm/03aOD
jras80zhbTeLPCSJqUYeszDmEUndk4ymuiL8/Pibz+rp/1jjZ1FmB1QvBAItoWI64UU0a1biz993
irSXN4rdumitZPbSvfL+k+Es6uzIAuwiKpXF2LRVFa4wv1N5Fuk78fbkel+bleSiredOF8xEdO9g
XT3qYDOWqs7vrXd4XpNjLHipi1Z+5YV44dQ5aXMoP09SMmkhLfQrZvCo3/N7HmN2hogluvtVQYx2
44f2BFBgFeNPm++zB/Mo7+JddC+vcX+77x4jxzouHtDvbabzHzA7N3prrJqx5QdkkLhDtI5XZgnG
2Gcvob0R2v7XMQVCNHE9FtsI0xKdn9FnsfXZJR5pKGhKCbHReXbibex4a/0x3EGH2mAn+vFKfiXl
XQaD6AjqnMLzHO7niQ2djOlrTvXfcc1mvdV3CeQB4xEeyBooHBVhwUYHiWN6YziVEz+SsG4zt9wi
ouPkt/oC02VWeP/HxzdUE38fkKQXFqp+2etRV73+pPB75xQvEtkT2so73iHT6vYXM7b3Dg0YYf+K
OK2Gs4SthnKehFHG1zY/VfKNMV4L9UK+8e6uOQsxu3jrQleDsZkGheR1b16nqHR9/CmXIsz2TOyZ
hVKYdWoPfYptGYJazcJiee+ZeD5Ns03hoeoJbY9pUk/3pxFhQR3JtOIeWxK7Ma8spHSFql+I+e5G
pOZkWtBjaQHNzrzSb8q8Cog54MOo5KItK+vSaxxTyBYSl2l+LnbCWaRpfs8WgdX2SZ8qRDplo+Op
D7pwK0mfDEQTmiddWyByvvcYUqckzJLwz+CenJbkWTRV6SO82U+pHR0yNOVXxUa7yn8Kzmkjf+kO
+qb9Nr0PrIWD9Z2FTvGSvhYtEWiP89qijjDE2CJKZYfK3RD8tMbTKkaQ/uOF+M5E0vCdegMgBi5t
xbtWK4ZE1pBkK7SrVoF1iPdxgUqVMrpjja5d//XjgO+sfA3KMZnGZBpzUTFFeFQZYoBetqlfFcPL
IL58/O/PGruvJ5KuQpzGcJJpu8BbWLkxSkNDAMTGt4j0ot9IMgdk7pjd9e5fyOWmVT1bi2BHZWCz
oLsg3852mpjndav6pK2iq7ras74fD4jw/ECUK+f1OjXNErACa/RNt5XtPYOKuEvcpdz5vYLo+a+Y
QzD9omUuLFZLp75C+VG7t/PnIXm1e1xOLF4rYZejBuiNMSWVdmV2RuZGZmkd1rO8XpEDiwGB9T8C
aSOKtqJxKym5cpCGfLfwcadcbRYVMrDC8kFF4NLFJh0sK8Y9hFONF8pwnTPIBt2KqcHcuPVWxM3i
DyPSQeCjQrLhv7gS5k2giPcI2sn1yJ07fpE2/W7c+q6JuCzVgXhjLaze+e6YR5vdC1IniFZjEc2v
NwNthQSZkY8HND9VpghwOKHHQciCjTU7y+QmTZowQFfG8IEGImYCo3OjLpoGz77T7yiWyEYk68SW
8+2JiTfxEJqBONpZ8p36JMzNq95YROXNV8M8yjSbZ+eyrg2ZPhioPDZUaMXMUZ2ezkOLuvNq0rh1
FmEG86fSPOBs8tSsbwU9YVhT0Z/iZ0P5/bufgz9KXcSYXZip4rhJ/NXpNt4sRl8a7izz6TFCKa3X
4SK5tjL31a23U65TjBwdHuWL7JKLk3Q+2tkW71CIOIUFo63WzaHdaVeIJ1MQGDYguqW/0tqYn6QT
xRd+AzceJQn+M1s11SnKVL3AIcf/zvRiWXMCmue72p1ELpmgTlm4wfWfbgcIDwgLADigw6vNj7Fa
zNskrizkRUvlqOf1nRHqPxszWNjXFykEQ5sIkLC6qJRRUZ0NLa/atGz9trcRUrbC2xr+hvpNT3oN
ulwm9Chjh2aGLaCkJQbWvR7WLnIJ6FL7HlsvibZV9C9NJP1MkWIabyT+XF6YiIsHK/r5BiABhVwA
OhiJztvNlJ3aoRFhFNnoNNar1Dl9ynhRZGsUCJ7qn/oj9fdDRDWgcpWv8Uu+VlAxQpHc/fh7XLzW
5z9jtugauQInNfAzmrXnwutz2x3C5xMO9bT2nuVDda19XUQWXxyKs7HPjl2Ejk78rmnsh/TGqnfa
IVqDIrTHvTxsCn1lgs/OrtHp+3iwF6f9LOwsc0hLr2TGCTvKGkFUHRlzU15/HGRhbPMXatINWpNa
BImLX62IEYv8tR8XiUMXW/ftUPRZKadpo0E3Y6JEu/g+dTiZJroZ5cLGXa4bTfNyngXM1og+HZRn
577glydUf4aWikOzyzYTAGSCZSwVT5bCzPZs2gh9HGiMSXW9fQYJIt7Jm2S/VIB77wNxJqhgrk1o
JfMbGanbU6UKiPnrY+ooqYbwdO9AS13YWfPH2TRpFA44gRBEmohWbyetEiylbHKEkk0kWsWTifZo
BNsCZlIiLCy5i3r9FEuFEjBJX03J+OwDlY0ejOmJD9Sskf8FY3mtQBZOqE/g+fQjtoVvwY24zpz2
Bnla5+P1/t6mOo89+2qZ5o+1JU2xU9HW8qO0aDN9UfSYD2/6CWfr79TqqVf0hJjqMOEWpVqPPF+4
9lbwudbWerj6Q8w6PruzGZ0W0VlI/9RbhTLtLwSQHaSnVAcLx3Vwkz6SbSyn90uTOLsMPB1rz6Zk
hAkq61pb2UGwAOJ6TZznm/j8O80O+rjPtbiKXkck/8J3QXj2fk3USupGFL/LA9q/z3geLCMYLgqW
87mcnfYh+KBeUfDYxTzprtrh5AQdp6dIC5nEXPu7CXOMawAV2kkiZnlyL95q8x8w24qddEKggMf9
6/ohv+ruy+vXagJ2SMZfUMV452uS8ZuqYiASQB1jtnjiZog4dybXkHGDQOKqwTXh400nv8XKva5P
qiNQR6anPRWL2fnvxWFW5G1K23xtusojjm5OePdD/OXtT25+bTio7AI8Dl/kg3wFG/rP2Cu/w8Mj
+x/SzmtJbiXZsl8EM2jxCqQoSbKqKIp8gVEcQmuNr78reGYOM5GYxJDX+qHNmtbl6YEIDw/37Xsj
MA8QDJLRxaEfGIPWWNIBUEz2RpDfMYL9Tnerh+pWVCGl3VbX8zI5JlSfWlzEgNTX8mQasTi+1g/q
/t/BB0Q39v/qWG71E1YuCaHbJAbJEBy9oByRinJ0pjkY0Mz+R5JRbZlc3dxIAddswALA6B+lQeh5
F9sySG3ESQouotHxXQ2ubAjQuy0jK3sR2pT/jCzrFLlctHQ8ZcjzCjRWgrKCa11/f303rlzcMMTK
DDFQKudaXYSWsMgdPalxRKgs1M7LoMhumCiuJpcoosUHf3o7Dk/XbYq/eR7OqNLBP0BuzwA8gMDz
AN0klIeyHjFgpIxQUKIHUequA312N38MMsW7bm0lhp2ZW/L3JZ3ZA4pMuc2/RM/swIgXk0BpU3zf
F3dwm9P6iKZ73k3iQtp6eV9+RLY+M4WAQ/AZPodzZ5NqjJwoTXquhQ+FoMy30911By/34rkF8QtO
7jstLyIZxiI+oTFSqhhcvaeFlm/VkdfMGBAAs10Y0KKpcG4G0tnU13vMKOqzLN1O/dHfLLFe2BBP
P2iCmHID/Q1S8tyGQ5oPyS9PvyqWimOlluWxK63syZrLrTB8keMJU/T62PhM1oGjPzdl6dJUZXk1
enn1OMoPaFC6CcoiJeTg1z/PmiGCLdhP0K+w8y3yg7QqUhvZWFROkmQ3WZXb+j53V/kg1fmf7gRO
E9OzvEv5b+BIi8M8y1o6BnOGPtcED4oUe23l76x03l/36PJS1gQXtMFdQly/pPAIx76sIIqVvf4V
wk0SVeRtjsWt5sHT5YUfrlu7OEDCGD08+Jwou8O5dP6h5KCWzSF2SFCreu/It3VsbizbSsXhzMQS
6tDB61JKji1zI3N0+sO0V3ZQbn6w9vnNzGBM8qrfbFOyXmwMcXc4ECnK1P4uq+8BpXe99AnvYeeA
aUaOZGLWyKQr2+obe/DSw4WtRR5XxpGObiO26l32FRWn6I3jgumgLbpDCnUXaA/jRx1ijq0XxsWB
xi7RF5IK5LipDC+in1YY2ZjqpG9d8GTnz2n6KVE39scFMEekiKfVmIUNqYYcXRJvz/5gvE72DgCB
cw8c0WteGd14w6DKDv5E2F0gCD+OPKPiI/KtYJ+He/Vmqyizctuc/5pFNFbMobXViefA4BUu0nL2
TfKGBG8f7vSd9ATw+gFiZU/6CQZS8gb3Jt247i6Oy2I1xBc5uQ0Sq4utVrx+kFlqJvRRvl4/jhcY
LxNFgtN7YBHPBlR1/NxCdGHwctDyQNiZIxPUANkxerIh8Rrgw3aD1+Tt1svu8sAQbWDvgTNHgG+W
vcV+NgK7l5BcqVB4crq7JAKkH+vIVqmH605ebltGkLisCXGEt4vqqlFppjIkSIEbyHZUFnx18o+y
/OP+AjgTHv2KQ1VVEP0urqAuGKZMmxQEx9PpVuFxqiFXEVrNRni7TPEww/Qv1AM8aS7IpELDmKp6
mJEAiyCOsPpb2ZT3uvM8Fz99A/C1mT4MlbkVcVaXkJYsd7kOEn05y90Xaac60sASQsXRvYHCwQMk
5qEbdxPfhXept9XW2zK4CHGJUVbqlBBCVbNHrfIfbfgadJ+u74u1zc9a/vZqcRlNvRWNUzS2YFii
Z1gVjv6xfXvLvr/VX5ynr+1XUdUI3trP1+2u7HzSFd2UhRKtri2z9BIiuS5z+pZZGCs+Vq2dHula
NW/b1oiOaapIW1gVlSixSNHpHTIzzn9MBoQWUcT0/dnhhdMykj4fjINA/Kk/ErA6Nczk88YowWXI
Ips4MbaIKIFfqV3ZYkx3Pjqzzvh2sb++fit748zCIjGSw1KxtQELIWpS1vRsKv+go/HhupGVWte5
H4sdmBZmDfskVsSkpLyHhHKHnFz5SSFREuO1e+l2jDbWbmVnsCtIiwRFMad7YRMs4jwoEMB4caeh
T6YA6oqb+XPXI4k0xVmycbusvOWZzD6xtzgATG1axsxghTd+73dpS6KEfPmOhh6TU0KK5rCF5Fpz
EDoIYjGFPQLm4nZP07DrmUvvPORw9lOSHTuzOWSSv5cgq9z4gCvbhLIMLxBOOJ215a7XcimwJ4tW
2r9szwripC7DKmQSO8UrfiCzCUhL3WLEu9z+dJkdQ7VI22G+Wfa7utbIJdmX0NWrnroM4cGtp86l
WybVLEa+IeEH6rHEGrVzDEbLAGU25riQPiMn1lntxuKteIHGK5Rk8GTDhrY0Iqd1hsIG4nNJ3RD0
y/RLWZR/JGItNgCjrIzniTFFiPyWdfnE6pMO5QbkFBmeajJzF0vo1fft/vo+uFyvMzPLyabQobuX
jBZa0iraeRC12/MHcrqNBbuAhfzyxoBTkutRAS2xCEpTXgwyUimFlxUIpaf1riy1HaT7+6S67dBy
i/TxWJXFzqzn43UHVyIVHtLYACmlKACLFqaDuNbrNsPDCU6e2vXRld3FO+WZiRWNh5x0VwjWg60m
0eq6nlhdxKoyyah1oeDDs9R6B7HMcxYw+peP8x+iwX4t7ImdRYxKQtDikYydKFa8uGj3TfPIuMxG
IfVywwOvoaJDDdeENmo5M5qGcRnPzlB4Sf/cQdVZS5ukMSK2nd/CZBpIIQM5I3ljcPY8lw8iM0Hx
KaYRBBO1us/2KDLAIM4YR76XP3X3WynUmkun9hYfSJ5m01fCpPDm7lNu3iEOtLHnf8FuFx45hsOo
raGybJdAvSpMaslGeXDwatVNbwUfTbhTP6OFPXHxP5rv1c+Idu6Bmv9T/5N9zg7SztqN75DR3bpY
Vt7Ev6KiTrGEXt/FzHrEZAFCSbP4Lc7b7BkBljfm7Ywi8r3QYVEgcEMaAqXWLfmZtYMvwvF/hhfL
HEmq6afKlHsm1FiSMXmSrLwEfbaf5uQmivXXpOu/lXn6lGjRRmK38jzFabJxHT4+TYUP6HxL1R2D
zlU+CqfnwwDBOEjNW/8ouc3RQnIJEknkon8OKJ/7APGKXfk4fNqKA5dXOr8B6QjY0DQLGq3F+dQl
S63KoM+9qhqepDx6H3TOzizl4xBt6+ysnCGH8gBk07y0dOBc5w439ahLUsYQpHynoaHqWvfhi+Tp
7uw5P9sv/x9TcitRTuiY8J4jNFzqYxRBMWWqjkHzUXDXTI/Zl3DHEOLjuFe8fF97SO182IjnIhAs
jxVE2pTkyAG1ixFEfdLSKm9ZUZB3h+xN8ya6byBhKI4Jmee4R8QSPt9tcMGqqydmFxu5jyU7BE3J
H45a6Ail+Z2WV59C3zY24sZKYIJE5bd/ix2joehqFRGG+sj8ntjpx1B72VjCDRPLEcOuDKepszGB
SvJD+9751JFm7Oob6REBVHBjBKjW3SqPLWhqfmU05DGQPSMvskLlKiVjNaRFJ3ZndCN9E9OqIvQ0
7+Kn7ua6h+JjLPfIqSmxAKeFIZT0HC3DVOc/aBmTmuD+DAuVceVuTt/lUrz/C3uUbClvQOfCc/Tc
nqaPVAbh4vSAN/R3jp+VbzO5jw5Ko8xug0g3KvDW125wmo3rfy28iFKj4FdmInd5MfudQKNoJbuy
t3btOB98bd5Bs41g81bSu7amVG8EIoV4St5x7mOiltBUOWnuKT6oXjTp5/BTz9ySI+1GLd4F+haR
5NqJOzW4OHHA3iRfbzBYNtG7MOSJWYSuHPbfrn+7FcQB7Mknji0+3mBUqj/O2OlTTzCrianumSGP
N/HPriOiiDJH+I+9H7+rWzzA6y7CAUoApdC4nNwpjMjslQHTaoOM8OhH1KaTTL+dI8ThNtxctSWY
wX89kC6eXlKdpYoWYwuWEWY6G48kpNFdH2rOYTc9FIeu8Zh527oAL80yByUSR+piKxPjheLMTjEH
mDVfJEvIS+fwgCe7696tWkFdj/o7s04kqeebs6/6Lklr9Jnr+Dmg9K+BQcyUD/87I+q5kRI+Or+T
MRKAmWjRQ9Nh2s4Qvrlu5jI6i8mx374sqgBmIJlw32AGvUxXasI7VdrkxL/EZWDj165nOIsx4oUN
p49yX631zFP6NnqIjDQ5ZLEFurRRuic464GdSGGDFOhk3PDM/iF1jn973c21T6ZBl4wkG8nKRUW4
6iMUC3PcRHfTo+T3RevoR0rVRha4ZWbx0Yy4j6Q2FqupPsUZcwnANbta3vhmq1bgYYd1kqREXq6n
0NND40NlcKtFp3U8msGAcPlm8+4y96FEf2Jmca8ZnV9XyNFmnhTylj3oP4dj5WmxZ/5Qnvsb7Wi/
mm+7Ww1hUnQivL/4Xie2xRKc3KmaX8Q62R6VlfKx046G/Sk2NhKTNfd4ZQqlSHGZLhN2lGab0NAZ
qAKJ4di3/RS4mf5PZz8ik3DdmZXiNhWcE1OLbUG8zQctwtR01J+kt7zP981jTgy+dyBDRLDbNaju
7BOouzcfYyubhUQISiRBh3jZ+ZfGsopVnyk/2/Lsp+ZrI7imZTf6B+FuBvBgoE0ZCYogtIn/PEye
WV54bcVGFSVKS9TyS4+EZWdp0jGx0o30ayWCnZlZRBdUOKomioSZ/Ls93lvD5z//emcGFucgQW96
DsQKiuIlrQLtWzbctvfVrnkossP8GN+JFnYyudZ74DZbvE/aln+LozBP6ZTKJf5ZNu9peUISrJOO
+Wy/meTqxdanfar3t6iuHnMj3SlW+KYI4KDWH8MJQGMhu0CUvNrRPa2lEtV1t1NkvlP6BPyts/PL
lIcpojIDfSNGl/P5SJnw2Ulufds5RIHkKrHlNf3sRmO4EcZWDiDrCiGhxnWNqOIiFQorUPYSs0Ce
ISX6naQrwV2pSNZhmD8N6ee2mLSNDqv4g+eJOlOGDKCBDWDw6KJzFkohOtFI1nkhncldlqgTeya5
8X2fdrI/ek0p+64U29leSnX7eH0brZ/D38YXCSZKz1qlFhivtYdEeVXN58rYqOKu7hSmSAT1oRBG
WuQloR2Po1pSjvZV7U2SzG7gxBuHbdWLX11PcjoUJRbfrNPQlzLkIvNm+xu0QK4xf3GYHrm+VGIp
Lr6TmIjhoSFADmLjnAT/eoSDQRYjfanVPaTTx66hvhAORzt8eBm6rbR4ZdqDbXFibvFldF9pI0o3
ol7TfZTc8HX6EO0FPzYorPK5/CLfB5TKrru4uhWF3jzJOCSBy+KJo6f2aMhpBq0K7C2S7cbz4MWD
7rVq+KaZHDcNA6F2vvGCU0XMPV9aIInwMNDjR2kENZDzpaWX65dJxS4UPDLzTnEt2S2SneLvMuPd
2N4Lgj4xJjojjobu6M74Mfb7MDkW2xDolY7X+W8Rz82Tz9xIcHnF3a/fohx+vYTeJoiONjtBoD3c
b0qSXMabc3uLbVUaCMxZvEy8fFZeomJ2HaF+HkyeU+Y3tllvHPiVMui5vcW+ypTMBuGAvX/fQIqb
vqUaqxsMBbiQeMMGMd3MsVvlt1vl5stTimVgCaAS9BWOBr20c9kOOaVF+ilq9Tu5Mb1KrTfSmi0r
i+8ntYqa9jlW1PBRJUcc0xu9/+f6OblExIkg8EvMiU17+XbQJAWIp8FB8f22vTPI47yqkUbzIZXq
/taSBOWGVvkgkEK5fxqmvHlAqtt8jKvO+jClVbkxMnAZY8XvAaoJwBEe5CXR5BgqTuL4CbdxnSZ7
YLjhbVjMyR+3QLDCICBxnLbiBUwGWh67UvOQCNhl8uhacdg8DaMi3V5f3VVnTsyIfz85gX0zBqM6
B8xOR93LUCh8ym7eCnWXVSMRxqE75UHORX8BM9QQim0VKfXGrLfdYegPThA9mJSxeA/qG5/n8uoQ
yk30e9F5FBfhIhlMusDMKsVJPXlW3qby5MW81HdKHkVukzqvQVCP+74Z/D++sTCL/JrDSxok6nJX
DInTFFYnzKb3VaffRdqjao1u1d+3ib7rui1pjpWjhz2a9rDWw5e/LAEmZqbZUg9nvNH1/U5S7fJh
amPVS51A+3x9j6x9Pja6wgNCzMQui370pKOJA0p6CHGbP94Ocr7r5O5Fq8uNy2ktYAJR/m1qEVAa
MytqJKpTEm2HG/C9um+OzIY5lhuHrrUX8D67dy3djcExb5y41RU9sb24HGzm3aNgwLYc3iY5jC7t
jsbRxq2/dt4ovfEkEZrXwPTPz5staWEUtBgJwsei+Kps8Vr8P1bwt4HFgR7yQmua8dcKDvsQ/iGA
in3jJajDScfmBR2X+Mlm8i72tsZXV10DwPULvwzqdpEYGsokR3mipt6sKJ7TmW4CMcr1nbjS3hMV
b5IWAX2ly7mwoc6OZNi8hzy98InyxU1rQDspWfN9luT3sMrAYFybN60+PwclEwEb5tdcFBLpMAlw
7iCuOf96Y96ppdbXYnuW4I12w+iJPpBxBDjZ3Sa72d4PN39xlVOv+m10kUQ0rZ1QXMNoKD06keH6
tLvqrQmEtVQM6SQhKAbqXKe7du4aVEBa4MAL740HhVz7VX6kcFoFd/rOOWpf2TZDebf1sF0Z0KQQ
LmZBaVlT1lsWYIbc0PJsLMV6wmlLJeSzdp89TgzE3TBmjTyEfjMau/KDfJPfBYetCtMKVOPcvEiV
Ty4/UzIq8H6YN5+UQ/5uDnnqvpVQUpQPyWey/vbe2WUbUWbtejp1ebHOaRGAH3OK1Mt+psq7IA32
TftWL4uDkjf7P6VuhMcAbhtBUiJ43njvnjtYpIVdFH6Gg6H52Lfmc6ZIr9fPxErUPDWxxPfbY2vM
QYc/E4pYhdbtDAWyLX+rgKauHL0zO4uXbVeOVezUeQpew3KHrxUUQZ6oRoY7+V34VvkEQpr2OqUM
qBIPKkqj6THjTfX4F6fx7Hcs9ozcZGpvxfgrj0APdQRNhs++vFWTXwvjmIFUXoDzLh/AbR0BzEv5
coJRTQiMzd/8mLdZe9cy2gcn7WP9Txvcbd2B66v82+wi1hhx66h9l3LVp6PbK/RMle5wfcOsnboz
1xabstX1dFITbIhhEEGtEDxZDA//H9kkSgnW57/7aP+59Wts9OSgIyhm9GHPasLfOrpgxo5Z6N9l
/vh03bfVw0AEFQeOnH0Zz/quSowuSHBNyw/a9DwlIEV9a+MWXLUCyIVOCn2ui0n9KAqTMTMBNfoO
IauKutgtGjQuSG931/1Z2w4a3gjSRqFSsAhWM8NqCIpiKeudY5ROd0Zl/rxuYmVkFwW0ExviN5x8
G1Of0gCa58Qzv0BnwyjHL2VbfXCbD8VjcGxLMfTwhu6XmKD1n2tps0C+tp6spKAOFHNr1mJDxvM4
tbSH2PRWfpOX86Gzk4epdjYi/+piiosOzQdAZ8vkgY4NBIWNDeJViKKNb5zx9vpSit+5qOzQ+CSr
5PnD8PPyCs+7GM3u2ocax4b5KoEezqlu5YLSmWZWn7osfp4jpkf8NNmoc6w8EM4MLz5hVRnOVA8Y
Dmq0VROouY1H5gvdqt2Cj66v4W8Xxac82SxS24zUr7HUTR9k/yZMflxfwtW/byIbLdi9aNcstoKl
t2Zj5A5HS72jOAd6s97IIVc3G5uMECgD0FrCGqykKyutwgLUWkKMowye2nDDi9UQS5r8n5FFGEew
TurtFCM1NA0BdKDoX4WII4zAC6DOQRXncdwAy2/aXCxdWlNtlCS2t/NivY4vgkHBv9Hf2m70DkpZ
hKi2XsCrd+SJl0tKGQQoRvQGsFjt9TuNqUI/3jmZW36Dw8QVoo1q6+aPwEezLWzKWk2KEvh/C7zs
/1dNqVlmzD78VwxXEIpk0AsUtzmDCFvkUKubEnVKYj29iwvURmlLqUKhFGNDeCtn8s9GAByvb/zV
bXliY/Hw5mVj061DuaEYZeXGcFrpwZAMZVdOg7aRAKy7Q2oqVH3BSi8ulTxKSq0KhUiEHLtOdGtt
j2SKP7GMhDxmKBaajNhQAD0PE5GsN61s8nnqHRUZVNEQu6yACSbv/9Wc22qxrq0epRHGzWhk8Tpd
vAs1G8C5WeuEdiBDpU6CqtZu0m8c67WFO7WyONVF2LTSJGOlyBiEqmQvZMT6+jZYNUEJyxAVTgqP
i28jh+pQyrWKkG3uvBSJ9q5Pjf3/zoT4CSchvEumQTIjhhmkCH3s8Y21NWC1dhshpQ4olZ7OJcNQ
GBr5nHQzYQGqUtN51UvDm3Mo1VFuv+7KCsSQXI/RGYshXLopywEauBqrIG2nBGqm4EZCwTV55zDy
K7oXffNla/517eNQQ2WABnjHJdx27gKtn9UG3GnhuDNv1qbb+DZrGcSphUUUCOYiCKem/dcfIWlm
HPUDUu2319dtNeczkYQHrG7RjFpesxVV36ZPa7YZPSjjkO/Ge6Fy0jw+o3gBBL9gXNr5nO6ZDN9a
xLVCB0Tk8Cygp8ZE0LL/JZlaCKwQ24K1S1I8g/vhQ7mHXpDB2qLcDd+2yt8r7UUhEoefFDtMIWt6
vuWLqpS70siEu+Oufp+g0pi+bW+EUlTyTtvb3+iy7TaWWASDZQg8sekIRNbJMQN00aSIb3Ln88qa
oPOH1Od9cBOSV3+Jd+19e5vte8Jis5tgwCqPUOs3MDjOH4vSzTPUQRlS2YLkroVJi3sT4WOqvBeo
OS6UodZafpPWJPeFdkzl+OjPm6Nma9H/1Mziid5ooVFPHWYEL5ZU77TdrzLWRPIjeEii3N36wiK+
LxabRxIgVYUbTWeI9HyxVaVqa6VIuW+YArOb0NXbQ58olF2+Zpuk02unx5Aps8LBA7XpRatBi9qk
bM1E7GAh1lAdu2eYVt78IhzwWleb4F0vED1WMzfY1Y9bJ+jiKwIrYHSGCISom03oO3e2C5rajPwG
VtgseRlCyi6d6bVm/KdvacyIMi9Qf1pHF1dR4rR+V9ohhbJw3CUOaq2V5WlTt3FQLoIqZqCwhySC
QtmlJmaqVXLLZA51JRhKeom3Ui1vmLgMObwsGdTmgoDQCFKqRXowmgOceChFgzNTURiXd1aRPqSm
5o5R8JB2SFP3AzcVJKoQIxr6Rwn5us7ZIuu5TFoXP2ORP5SOH/jaxM+Q79qHf5/Z1huEa+6qt8Fu
iythZZdwzE0SMCoUykWlPvajqBkyoJZ61dw6Y/MaQPBrl+OWVNfFbY9TUMBwC8NfcAlHyQdTn+WR
5LiK5Qejv0sz3fPrwi3DrQ7fmiVKSAqy9Ca1l2WHL5USX3F8ksp5Dr5rZv7KhoS6MGhfuGQ2bsiV
XalS+6OhSA/TRqv1/IzRZMkdvxReGUPA+Ft28Lu52Upf1r4Rw7HU/HWhZ+cs9uUcMTbIPxBI4K7e
aYceAZgoOVqQtbjm93mvjFwCMuz2G4bX7cK/Lu5f9YLIPtIni1ILdqMKTl/JclMqIoFR7q/fgauL
KM409RbREV4souMPfuFbmAmZPFPkwm0psV83seoJ9QJSPwEtXvajaHgXahIEqVeZ3V6R4jdjqr2v
c21jO6ybAWsFoRcVniVHQdUEeZPJvOdLR7srzNhNLXk3IkJ33ZvVBYPe6P+aWQQI1YmGhtkPnvBJ
eTPNKKjI6oaJtUPEK5baB81rOsqLl1kxwDIyZ5iAceRGmcg6TPO27zJ6eFsDkVum1PMzZNdGJ1Uq
Zyjy89B2mQoMuoM1+YZ/VxVNZHthZmTy8foSXmQChCOOK9zFDP/STVvsubxzjCyifujFE1mUmsn2
XonG3dxbn+ZBfmjSbANvvuIlyF4x6kyBFhzZwqAtt4pfFahRljHySG2gPoXoa5hT/XWupC1WlRXv
NPjsxHwlVDgXMisRb6sM/VnKb+EwP2dlGt/ltRZ9AXRQeBWK7G47w7lyfUnXPGSKRIGaBnH1i6J6
XNl21IYYTbSC71c89T0QAHl6l6vDxu5cOQBC1pNiJj6KYsv5lgH8mUGtIiAAurkzusad8nzjKK+b
QJcEdjSNIvAi5iJzNo6SA3rIkUOvHia3c26ur9dKsMCJ3xYWp3io5kGCTJem6tC8Kf34kHXD+6Da
EuLccmSxVmEcR6FZAMtSos4dqSn2wct1R1Y+/Kkjy7HBJklqC/Xr1NOc+r2a+Dd5rH4x6vJNx5DK
dVOXqEiTZPb3oi35gqo5jiYlpP1t8oWYni76ajjWqSnGeNHkfJWNKX225bp4CmTBBqIbQ1u7hank
GsXVzvxq+FrJ/y1LXuUsrLNdVQTlcNRn0FAugagvbqpOgfC0LpzgtrGhVz/MmVTuKTg7f0zojTPk
zUDTiEVc74uYUPm9Kk8T2KBY0OGRN2TRtLu+YGub7NSE2B0nz8u4aqyynyiuxfatj8hrPz1GW/Wu
te9/akP8hhMbeWUXqcZCcUw+jc1TWjKhoD5ZWbQRYFai2tlyid9xYmfs22aoc/aZWbxjssvNmEad
ku8kR/d19Bf56pmxxfkfQXK1rcBtSd1RjbO92hWunE4eEWnDra1PtIgDfpAYLQBUmpFZf6BsZOx7
B4pEs4DH5vpmWAsFpx9qEQq6PhqNfMSnSXkKnHueOxsG1lzRDEhcaDdCmrSMy4OjTYGCZIFn5jNK
kLobpjfFlljIJRqFY8ML7d8mILMBi08jhX2SGYUqeu7Bm/6h+mjexZ/tj8qN/9mhdRKJqX2zd+X3
+v32vPfaZj81vvhadZEGw1wK3JbUH4No3NeZ9gCn35xuNS9WF/PEzcXXUmfTrkvJSD1L32t65EnF
u04u/mLznbizjN2aUWty3eFOKkbDzHe+1LqqvAEX3FizZdAO8qIqhgZP2kl/aK0efcOXNNVgX9x6
sYg1OSvwnG+NJZM8owilooo1gywqcX1Neo2s+LOTB9/9tHkIstw/OAqsLsqWzPbmxbTIYg2r1OEo
55rVj7HvauiLQWE/7Ktn55Af6v5gefrb8I39ajOQse/BhpiftjfnJe4O/0nABJcOdLsXcllTIVdJ
Ino2UTZ/C9XsZpzLHzH4uyCUjlpXHsJev88k88c0KofrwWVtu/IIFaRRFJsuHotmIZl9MBtQOBWF
q05csqPGLPj361ZWQxiQTDSdoHi4EHYfdC2x/FjcAVn/dYjAbLR6/ReZrMDz0DgkfTYuqCTCwqpi
WKSofzJ31QSNmzJVVXSlW4/vr7uzeqUBMgBBDuAAWN/5lab7aWB0Je6U6sdejvdtP+6q8ZOVmAcl
/lNcA3sDgq3/bC2uz9KRakvLSAX4OF4bvm/ql+vOrO0AwGvi45M1X5AOTLJvM29NLPGhkc3T0I2U
d0n8p5NTv074byMLL6Kk6YdcpP6SPz7IrX+fAQS57sfaRzn1Y3G/1JGUxdVAEBlVYDtt4o5hscsh
U0/H24jhs+vW1leNlgNgdPFY0863gBX6rWWWnQhZT1r7s44fy+TbdRNrh4Y5OTpfdD5Bqy0e85Ws
JXYVivgr1+/8CEXsUt9Ysy0Ti/CnNjHdXQEIn4d4VwX5zt56kK2u04kTi3VygswZpZzcAhwjozh9
+bMqssDrInXjXbblivj3kzRTmn3V8BOxWlLkKdWPPtiiPRN79OKWOnFleeq10mIqnMUKUzlzuZT2
fvodHobJTdRqd/3bX6IvxIGBSQIyRyDDF0MdhREPhhGyv5p9+l6fvaI9pIqbPEn78W7YUYUFqN+n
++plW9V4y/YSdOqMyhSSKLKUkHfND/Nt+WIoXngA/ekqnrL374EugkP6i9bHqc9LvewM+WYlL9gr
gRMWnmxmESRHg6aGHvywjb2xxKvx4vcKG4u9H5S1PQQpXuaIKbZx/o8x27bb+elBafPvQd18uf5J
10/Cf190iR9jJpA8sJrAwZl9PLtTVcWtJ2WNA5YhrxTLvW5u9TyIfAKGXvrny0asaUgRA/EspqX9
nNrHKNzIDlfdQZ9XcP9Qr7pwp4e42q5ZPiOjMJYWu1ncT135N3EWmQcG7aigX6Bz5KaQgqEmPwl4
x5PpTvbkxsHW6MHa0eb64wkEOfOldoo6Gk1uNFzo4/hpiO6SOHX7+k1cfL3+TdbMMEDHhQF/ErSx
i7eBY6ZKHooryqGR2ftPbVfcqDZjJMnWGPFaN4pyHrVSci4kUpf3k5z1RWyNoo340H2EVBwihOlQ
vNf2pbcdMdb2ApqsxCtNMBctb6osg3ey09kLwMjdCjwYo9heZW0coF+/eRmAEekkH2In0KBdBGDQ
GWwHg5jYH/yj6Mz6O+05ghxdkPtW37YmbtbX8MSe+JwnV0ofc1XZ2q8YTI/0JttX/9C+8Zxjhfqj
9zfR79S7Rf5itjlocL2nHkPAs+373gQBX22c2tVX+KmVxUNYlaKhK3o+VfhA4vIdckYvu8kPaEer
MSNgAvryUz+YN+nT8EmD2H9//QSIP3/tEy5OQJ8xmliMOFlKyW3HEFojDbdW9SY2q52pfQjkrYmw
9U0DHwGgHrqKlPDPP+KghfT6YjrQgtrYP0Y3xR2CmsygaF73dptEby3sAiTUGDtHYYK3yLk5pwzR
7hQZlZYz+6xqnu6Xt9fXcNUlON5FzxvAorN8fmghU7l2xKO13okZcwGPJC24F7NE+T562QJI/sLV
Lz/aqb3FOYC9oYgjm6L64FUfnZturx2ym+ZD8AWIGXNix/ljh4RWsUN/5y77FN9tkU6thU2IhegJ
0wsUOJDzNc3Q/hlbCFe9SasHNxjCxFOV/rMcha9K0eSHjeVd+4Sn5hbu9kGjQxCAOYbBDFdoD1b2
Xvo63qkHiDVtFwBKcNiC265lI7aD8omgCL6cSAnMaRobJ848Ux/f6lazNy31ttKb2zmJb9VZ2kh+
Vr8pfKZIjouptIsBV2Wc20oZfs2GTbbXFm5dgdtp9uOueLZusrvgqbw3H4ZXJ2T6G4EhIa+1hetc
TTRPfsSvushJgLW6zrKzkB8hBBnih36nInmXI28UHc0X6zg8VMDjtnbTLzzIcjufWl28q9rS7AGU
UCeQbma4qu5bTlHoOd+gqDXAN98YT1SptY/FS/q45fHaRXlqepFzqrkxaHWDw+jfPkXB+CGph7ey
srWFV3YweSZYCjrzggNjcZUgv2vEqQ9GszUG1HRM16zMp+unZMUTMFkK4AnSJdBKizMZzPAC5B1h
NWIOdEj13Thb7pS9/rkVwTcLsRIViosJGSVOungSgFm/i7xAOzQRbMWjvZEqr/gCMzxgEAW8hIAr
nceXOOmDsRk58E2SRUJLbIx3YaP7r5o16xvlnHVbTJRqgA0uqe20MC2GSGI8a9Y+JjIRc/o2t9b+
+rJdImd/0QFQOBACy8oF9TzMGGNmNwGd1jahj1Y0bwtomyqr+JTU+p4o23mFDfmX2UbvrEr/jirw
Vpds5aaH8oU2PRSTunPBlZM6hRJaI44aeXkjh9xW2dRJrkqqC0kAbOHSrRxFx+uOr0TRM6OL82Xl
kj6bHX73Snes6vxlcAD49DPcnZn+MKHG+Bdb59TLRXYBK0fR2wOgLyfW97HywZAzD3KQjUfQJSZR
fM+TxRQH/iRQJnUyp6oi/DrUt1m/0wDa+y7PoO4oiOKq98NuOEQP3Y7BepP/fZflLgIp1xd35Rpm
oIbRHYMUX7ugJiqnqMyyniNf1lrQ7acxhJ9IU1r5m2k1hMwpQRxvw+baB6WUK8bjIC7ghXHuOLJa
mjnYVD+NIB5v+lyGtBPypfCR+OY8NrWv3OuKv8WuuWaV+guRmkYO5ZfFDeHUkp7mOQFhDrvXupyP
ks+TozJfZrO4iYzs/Z8v7Km5xa4FEW4YAdU+jxE2tFh/zIyIN3kDz+1We3TlYhAyERrYMMD7FxPL
ajgWTppAexIV1bNFz32i5XvdmRUTDLrAH0DREqLE5bBGkc913oSciNyxvvbp9K5QSJiu27gcVzYh
ZTwxsnjFaIMdt5w6wRhnH+ddvtOAmSNV/gWgDJQWP8pDNNw4ng7kuthl0s5keOD7kN9K75KXzTH7
VY9Jo7hnQV5dlOrGlrJFU8QcTofmUda4jVdBwPzd7KDqtn4Kcdm/eCtyEDFo6SCTLod84h68q0AK
TU59oFHnNu3nOpOO15d55a5iGAKcg0ZSShl6cQx6ayyDJAFNxvDZ3WTAP27Hd1rsbyTc62YIKiKV
EKCK8zNeta1a+xbbHygyIlJf7aSDf/jDX/iiacDH4POEpHThS1lTaZ0l4KVJ4+9M5AGGUHeneauV
fjmnx86kzU0jTWTWFwErGBKt92syPOutead72T4+hDve1Q+CkzdCE2ArpVyJynDGyKjwCXzNBagq
VLq5nRSNB71T/1AsKXWp2Y0u2c6t3Vdbd8DatyLbQ14JROb/kHZlS5LqyPKLMGNfXoFcKmuv6qpe
XrBe2SSxCYH4+uvqMbsnE7jJqbkvM2PWYxUpKQiFIjzc0c+bxWMguEyLZNhGrYMCdjsAxvVi6RtZ
30rqgGnGf4wsvu4s62itLprBkfuCahhnCrJJ+w6tQ/nYmXbzVtR51oKDKEmyjRtnbT9RMMMtZ0J9
byEy3GO4rdMahEit7pqwZsH7pBnPPVqLIPuCtsnH3RKdN9xveM7jf8zc0i0anowNQLR6mkW6/JQC
35eBjfvDVjA1p1C6QAUvEUsdNZCktNjQljtxOvzoA3vX91sKS0vfMMCjAqZJxThiO651+R17Gh3b
wB8xE0MwPGdDLMVmYeptkTcsw60Cfyr+KaAIMa8127LR1SzmEpjp1NSZtMDMuwVZWjOBhxOae4bl
YEZiFpEks2giMpjoeR5z9os4n64fyJoBC1pDKpVC0Xn+GU2TQKUUyreRTo8yNSErszVrtnRj1HwV
yB06aL6KRZeHgWdOXxie2iX6W2Bs1+p+V3Ybii1ZjpXXNAwBmq00glHxmj+eOrC1lVkugJD9IuWu
vbFisIbs7Zu82w1P7DOGEOPsqB9HOzZfrm/iSi3z0rTag7OsGPKwWcYZTDe74BXGJyAYojyFQHJ1
UKKVzv0UsfIGDZZ/Wb8wYeCyknD5A2bRsEWhyOgIfgD/UkOWADNfyFHT0Bz33sGM9SMquNeXvOo3
uPlRt0E5DPPtlyuuIbwbMK1BYkqGGLcdwuJWarHMfbEmNX2E5A1HOp9RFU3VNH3BACEHM1gafEY3
EJLMftRowMf0G7CAlVIm/AZUdIi1AL8sRjyBfBkdwitki1CNAlt/FxWP1kvxbkRgAH77F2zNKgjN
jwxj0RhPRHcE0X12ZKk+dqXbYHn2Qdd2LUYystiNjZPm7EERHW+De9Y+RBsaGWqIFbiU+TyXZL60
QUuBamIgwxzqqiM91vJBuhtbuRJ9UeKGZ6BR5qtof+kaMqv8wkipgv4HoZn+5ugRA6Sy4YDm6nIU
QF1J6S3rPlpbBGbGsRwIDsfik36Y0DvYlSdwsBeP4pgexlP+RKGoZx+NXXsAlleGeuiczLh83XLV
ta9BAQmhB4QBJQC+L5dMhSW0OsNv8Vwk3AakSMaP389qRkiR5uFrstx5GOXmwAwXSTBgfIghqRO7
5Z3T2xv380rWCDNgPQNoCRncAh8l9UKa2pirEVY9Mu4AjeoO1UHBIqFk9LV/BNXC1uat+cuZyXnt
tWHoGpcuTE7BFPPqS9d1cQbe8usBa6USpVaGjUNzEJ/B3C1LK0ltBppyzC88tGmThsGQA2E3poci
rXeWUe/JIKFp35fPOimiodos96598UoJFHyVKFsskDoBrX2rDfDFNzv67uDBeCJ7OOoNMw7awT2y
Q3a4vmZ7zS8RWnQQLcJxFsAd0Kh4oxAqqJXyS6LVn7LeqcLUREUm8aZ7J3hkQ3WnQcFOLyBx5Dxz
801YKJ8KB5PB1l5PnQj0k2Et+8jAf0NkFMCsP22dHifttUPbSrur9F9JFuyKNt/b+l2d092gD5HR
iiPebCy0zbtJh9IgEWHWZ5EAI27T6be++UJFtg9yK6RmfwpyY6O8uZoOqMoCMgIU/RaP4TTXfakl
2G0ZWT/dNmxe2KONpXx2X+WX4F7GZoiR5PIxe+NbxY01j1biiiisgsMQwx+X4cCcJjlKA9uedODT
c0QEsqEIjA4bIXA5b+5CygJJG/JCwFUWyAr0pxOrq7BEy0MNTvNfq6naZdBL7esX4ZlRxyV4QoNj
1oq4oQIeT0LDL+J2KqKg3Sper8YOjL3/Jf3Czb1gxSqJRC0e09H6c/4dAZB8NT4HD9Oz+NO+1y/j
QR7p5+sOvpp4nZtUedFZ4oW51CrzGO6a4s6vo7GP7D/iBnJ4ewy+11F7O0blk9GG2iH/WZz649a8
nrn6SZ8teRb4E8uiwMPD/hC5B01iThsQ2Zgfuy84/K/lIb3zduK2BSWncQ+1n7ce3W3IMhyvb8Pa
VXi+CyoMnO9CQis8g9Qu2FAykl+HJthX4Ju2jK3322qadG5qlvdheMbWK8i6RIa8TZg4SelEToHR
9La6s9LfqY2vKoV2SOYBYvcy9ccuqTe+7NWv62zPZ8l2DSx4yTT8BBMVrsz7rdmARG/W01fvCzD/
AN6BKuWSwGmgIinSXs36o33Vsibq/Kc+Pxg1iOvqEWJm8LA3Yv6G6NnGVbW2QBTw0LhXUgkLpJGH
gsDkY8IoKs0bCjlRVty74ud1l1n13HMjs13U6zpxswZG+L5vQ9pEwx/wl3v7/l6L0kN+Yz8md+1u
2rm3VlSANOOBR/W/6LxurXUWKqcaryaqNJYJZkSbzsczPQeVXrm7vtxVM4A7KYYBKKPM9RJyWmSD
nRf4KDkLu+BRG4+Efr9uY1ksMgxUKfEoUhK+9ryC4o/a4NcZEgww/u+9GvcsI6EFcoZGd6POluEQ
bI0rrH34YNpGOgHuSMDr1LLPPnw8gyngy0kReaKJitHcVbm8k/prtjkAvfo5nJua+QuiS4knC0yB
sfmnjeclBwNvWN1U0KsWX6/v5EragioiEhbAV1AnnadqwhcuWnRqblwOd6MxvEp9i5pmZeeQFAHm
oKaggROb+V1Km5GYGr7srgF2BMOgWVi6/hcogeth73ofn8VRpOGYnXKQjkG1c3ZQZNAE9xjax7Vj
feka92Hsh2+T3205xFpKAEMYVDfQpgaT2OxCIv6kTVaNerz1WLqh/Tzs5A76ayyEvtKL1YbFCwRh
N98/m2ZnNxCZTJI2DGbFl/au+GWC0lGL3Ng6sO+QDz66t/RxCwy08kmbaJN7oJQEE+dCV8Oq3CwT
KSoQbQVumwYgYPT8TN/dCMZrjqKIJ5BMIZdDReLyE+sZJsktHyOJjS9jjTyzgBym7HXKzfi606+t
B9Ux4GRVMXFBHsKknfCGIZnTiHY0BNtL7xeSvo3lrH3H4Dv8x8yspF3kDaR+VM5Y3Ii7/kAPP1WO
VECWfSsrWcvAFeMnsAWoOCArnFX+hrYy6l6dkI3XBBjagpuM7TFYe+JhF4t3iv+oDgAWmXG2C2Jt
f30/19JR00YaCmlJ31PgosuTE+bQNRXJ/kMPpMBpUqHT8qj8hGHPbKeAh1tLVuXYWU3nwuQsSA6t
6ebAEanNTQFd4sdhnx3N43/xYlbqCpDAUCEMAoiXK3O6zvZJgpvGaIxPQES/ZgXpQpSPP13fwjXf
x52J0i1IjzAnP9vBChHRmDjstNx+6Uf6iqmGXVLhKWkMG4PZa94PFSC0BSBgBtDi7DObIPGhAS+B
CspE35lHbyvD+Fm4ZAN1umVmFqeypCAOsWAm979U2W8uv8utAaNVH/AUyWyAKLzA8FjgOmGQ+VF3
Mp5cXsObsCceOM/L+nPmVfcNg1yExsY3xID/4rzASBHgUaiD3mPOEcGMQdMGqNBGpZ4Y+1zLXn1C
J7w47Cq0vWGLe2xtMz0M60FYXaHI5whTw644D3ykBJImoZ7+afHaNeX7dR9cgeYZkL74Kw+Ljily
q0tnbzG2kwaWW0TmIXg0/7SfvP9oMp8qK0oencg8kt/97RZn/Ora/rE6nzxxBsMvGwdWHYfsh8Dc
kzo/ovG5EaSUv80ChgV8AlD4oPZQI4OXiysGvUszFyINdjacKts6OdWGhZWFWJg1RMnLQZqzyHzt
VPgWI6KIIBX7Ri35WgHrRFu28WEtQwXKaij7Ak+Gttui+cswvNc3INuOykmHnMYLYW0EgvEw29LL
WTUELXKAAZBiL9pJepJ7PTGBGAPVSvCeg5oJk0keS0HATRJ6X7XulptvWZzVGFBhCHxw+YLm1src
P6Pu8PvGiYxRxhgfDfrour+vWsOnj5OCYMICGOOnrZNoBKkM5FoBChB4U0xR1wsQz7pjcON5dZZ+
uHyg5iXAOouBe3DLzHPhypzs3gBvYVTWwfg+8NQOzZ4k+zKYMHVVZVtFhNUlgokKUUr1d+ZO3zi2
sKcJ9mQNkAwQouEo8mmPRm23y4mzhYxbNQe/dJWHwuYsDRF6HQxCadLqmg40fJOQo+TlA1JK7Rvm
TYdpK8VSH+3lR41xFzzGcIhgTV/QQCZl0IOUGfi7IcowGxfr785tgUYkgW5WSKZQP27xEi4/8guL
cxJIObheNjkFi277wnoHx/t7fN0rl3EKHWgo2IHHC98dADKXcQrcXfj4q1p5JS49FCZK09ijjes2
++uGVgCGQPkAX4toiIRl8aSt8Gm79UADkNelRxIXr/y12OPdDk65MNjRu/TJipp9dqogbPPD+7pZ
pFfecHl4WCDI1T0AcNENnHcdTWckVTkIIFKBAeooiwILnMJgu+jt104HvxjijeeMwHUme+r+vr56
9epcGEeFAg1PRLgF4yMNeo7qGoznmLoXVhRoNqTf6z1jDLohG/WKpdNgpWfGZnGNMCdI7GaAUPL4
zaxe/cQGU8QGa9VKEn5pZH7BlXjB5RWMeK/tXfKnPA731SG/FyftuYc83669R53y+iYu6zCXJpUv
nxVFGjk0I/T+aNRDw8oGmYKW/dLKN9urTqLobhy6pVmyUhS9tKh2+syibHxW9CaOjf6x/9hR+0rf
pocx6gXa/eJNi7fmwVaKd8pggH4jfBTYp1n1AkJutU+k0lN97N/HPdjVDum+wKsje0Kw2ZO/gwuQ
i7Dj/Abl7+FO3pDnfuPaWJlKu/wVs6dkZTCfG1DYjozpyUieA++xK8bQZ/lO13+zboqm5OgNLwRR
vjU/zud5aXwWkZoB1ZvWwxbYXDsF1IgIEFrXHWlrgXNykyJ3i952YMO/H3bevjmkB+swxArDwaKt
GL5uDUSvCLQegEuL15adWWMxwRrESb8rYn0t4sCseGCmOv03aD3s35k1dWue+SytMQZstrDWVXkY
yC8i1UMv2IHNeePqWIHI2ijUoOUKZIXCB86+Duq2gytriK5qx3HvH0y89TEu5sWYnNynO/OrcXBO
rAuhYBxheOM0gtvk38z4rMRW1QJFtRQzHLjBZt9M56KOww3cyulUfJ0ARMpzM6qNbifc4AaE6Bs6
CcusA89mNNBdEOl5aNjP/BNDDf2U50g46qEcXhozs4/oe5q3VVO4YT+4W6xGK9EcwD3VBgTPLbL9
WaDVqNblNsMN7RA/NBOwQI8vRNxsfBHL1AZPCZDZORCWRTI1TxV71hn1FEB32H4Gu5T6JIKdAyZ0
Nfma3G4zSa/kHSaUJLGJ6GAvywKtMZSQbUFjIjXkftT6eDI2otjKbWEqRDGiKaCWi8EeTWtB1wBR
uahOZPXQQ6c67i2j/O6RkceFJUGrDXDtH4ipFU20sZurqzuzPbupwLRRtAEYrDHf5z9X38sjsBYR
StIAHUeYxY/zTYzuSsMUB3hmcvYx4safaruGyeBonsQdeWJ3yQHQh0fxw3nRb8ob8b15qk/V438h
b4FCEkYmMayFEo96vF1GHIyBBUk+YoKilJN3HLg57aEWOmxs6tp3B7Ss0sZRwPx5pho4gllpigXy
lpwm/Sft2M6xkmgUWyKFKwgklBYBgFNaHYBVzQuMEnx4LrhwMDRo2+EkMRFDIMFujvfp6Nw23Npr
fhfWw3jfNu0u4PlzmncneOKnIPips+Dop7/qrkA1ucsREbK91zSfEhukrwEqG+UQ97SKEdK0UGRb
2rYrXg8GJOwRBjBsgFFm0aLt3DSzxxFPvtx57ugJLbhdOkpAQGjcoXUlKnnYcPaVg1FPTPRSATEO
gHq7PH5Pjr7B0zFBA6l8QJOvfeTVDZoEd4pGJDtab+wbGSM/DauNfvEy8AM5i7ctiupANqOddGmY
jLoY0k5CIpmezBTE22V9oJM+YbJlQC/X8j+cVwNxjGgFcQ1wXiyYWt1ySMF9j3pBmmig+yYQIxmn
ryjXbg22LcOHMuSiWICGD9Y2+6DSUtQBpRPe0UM3feGp32YhLYDkia8f3fJqubQzeygktBiGiaLk
YnQ1pqvKwQM/XuXbv/mY8o3DWl2Tmq7Guxnv9TlIsXGK1snx/osGt9XvMTE67ktrsx23asWyfLzN
wai78EWapEMlOVyihOQ0j2lZQNsa/t/sru/c0uexc2d21L+fJVm1LcXAJ5yQy6cdk9oIPTAW3Mpk
GG6mNMs2zG0ta+bpqPzmrc+wLMAIjaeeadpLnjh4KV9f1ao/ILNBlU9X8PeZ31W9M0yVorZ1XXkM
Cn5fDs3tkGFu+7qd1d1DfQigcdtHpW+2HI0LiUYwMjbC6tCmwTHRrBIzpL4eD6b4sGwbeIdRGflf
a7PXjDCtlNgFhLE7J3Gr2A/86heq0oG+kXCshSMLQde0keSjhzMLvaim52SwcUENAlyJUI/Qwxqt
/Z3RWQfXSyEX7zbFRndl1THAq4mRIOQ5C2RWQMbO612sTe8MXURTo6dftMRPX64f2KpjgJ0fVFE+
BOnnkZaNeLS2OvxP9K4WYaI8O7FClvuGNR9vgUGMBxwaqDVjnGSBnm752ApDPc2mVmY7iyLptYmW
hikIq/fXV7Wyech2fYxlw9mXNXpDgtTX8xCSKsZrLxZCw91hEa/ZeDGs7N6FHfU7zoIFNE9pUfEB
tEzp4B0MzevDjIOcfUz6P9dXtNJTQdvGxiGpg1qCidvCQLNZUwwvcfCYEhBp5MfmgJwpBGQFBPro
F9EnM6wPm+W1lW/aR2UNDo2MfonCxTa2he1xMHpV7OA1YxYSi362Rn83FaQOq6B/bbLxUaTPrWwO
Hdi+NJ+9lbb4xcbqQbHgxE2yceesfJG+Gl7EGA84PRZwEw8yJwElYCgS7JHUJM7zn0iNQssWUV9u
gONXCmKOH2DpoNhAV3Vx9UDZi1SQJgLJ4b3fhvUTPUHTBYq2RvNXtubfkCKtHLcPg7ZCS0C7YJGR
aLnZ+kEOsEvyrXpPQbJD0YHcQfshbB/0Pd/JmJzy162ChnrhXhYz1RwF0hPkQirlm4VvM7NKPggJ
TIhrZNFkg9LXtUp2dCQ/jLS78YcydPDmsot2syK3dLNL27NgzgBRdFyBFZM8tH456Q6FeJA2ROlO
izT7VnvDPM4DJgEenY99xFgtkCgKbwC4Awg553ARy8i11mrB8Syt6aFE1R7ircV40xY47Osf8Sws
KUvg/EZGi4MFtcZ8AgdMf3SALp4ZETuIs6HZjXa7Ub2dvRJgAq+1QH0Y+FLxPp5dVaN0p7alo4w6
s7oFTupzn9KdTcfvlcnekwlPhdbZ4oOZndxfm8BKAfOPIjxu/VndxCTgR05ZLaPSGB5IN05hraPU
gNYrRC1tt9rYxVnQ/WsOnEy49xWIeiHAwoWdW35jj1EhmtCvsIsZQOpgEbl+WHMzgH3hpeZAwQF4
JcD/ZykTCN18MTZ6i0tf3prg0S36/JMhgq2UaV6KRg5zaci8vER0QHv8KRka+F8SSwLhmqnSZcTS
DjgAan6vCOt3eJ54D36v3wVp8Wxn9XEAEC/2k37Df+Yu+vfH4DAV/YeFqtEsAiRDRpkBfugoszCM
Bv6gO8MS/4UNBFPgH00YWPS3Jz+TGGqd2gjCAS+5UxwtMm6kNWvLODcx21ORdFVlBjDRlEfbl1Gb
b7Fozz80tVHnFmYfmgArCdSylYWc3LeeceN42kGrZLejjB+MFnk2BDE+6Ppzo2rZZ/mGVhSuO9RN
EfEgPeZdAtA2dOu2aJ3ngLO/HukFkFBVsk1A0qlP48yMATFL2kxYm18aN43k756VPutCj0sGJh2w
WJFubwW3lZyezbx8vf7drR2dqoaCfwiQGCjqXBqHrK9MvbQDb5TX9PdW3f/gWWsfrhuZXXR/V4j4
qxr2mLRBAnFpBMSyDSFj3UZ9RcIqu08afqq5fcNdgOFtGfdtFxvD1gTmWkg5tzq74mxw2ZbQfAbM
IgdPPvuCKtKO+ls36eoGnq1tFo4Tx+glH2CF6/qJQDojFCBI2PDEOXxU7aDiawzAogIgzAIzRWuv
L6c0LyL/rb5r75RcPInFbX2L/mt+kx3pI3nzfl0/tXkpVBm1UWgAMAAVc5UuXB6bB+kUq3cI2E0w
QOiSkyvDOglNNwyQKIzHn+AB/EmNp2wKy6/9a3baAguuHCAmP5WmDy4FBMmZ22TUIrww/DayJx9c
UiKusoeUtsfry5zfp1glmui4HtGCQbVjPmYqB0K1tsJMUC2ch5zxU++lD4NvgV3bq++v21r5EAAy
UkpwYAJBTjK75epKrywTpCsRRGPsqEnakNN0jxH5nSW8+9KlD5qrvbVcbOVCa1up5kBhFUhdFMQu
j7LkDBiyJgfE00z7ELitdzG2eVhR8vX6Ctd2Uw0IA96P23yBvGwnmUqRBwjUNj3lafVec/kJjbRD
y+wvHzcV4NyARAC8bTFGC9wZipaJ2UaoS8QjNrXLtaOvv3razXVDys/O8nR8B6qQYyg3UeS284q5
bY+GR+quj1JM+ZEuOzLzO3etm1RLd0a5Ndyy3EEfo8fA4qD8jHfQXOIjcwAj6TzSR1Pl4n1VGM2p
GSoOyUQrix3NIhvBeekaF/bm06VOTSZp8xJzi/ROFg+TecjyrUiysaa/V+DZFQdFLs1oM9iIncf8
pX2yYoLOphehrh1EBRo5abwF9F/GZSwLGBH0FuEdC483poC1LuSPI/Bg3ZJiOKZ+urvuFyu5JGyo
hzGKzAiV81Q8zQfcnVXegxsa5SliHDDWuGf9eLRHdtubY5ynUBPEwwGhpLjXvfq5LbX3ouo29nd1
rYqFBcES6eKcyEkrLE3TtaKPCihDBFMWYgo7vr7WVS85MzG7TNs0mRKQ7WHK1RVfTer/0Hhz9Ey2
xRe1jJBqS/9Zivr3M08Z7WlA0RRbiim9QtqApEHMQzx27hCX5VcAcUT5Qfpt9XmjcuUpogZI6qDc
fWmyGHD9MUPjkVF+g5DJ0Qu6jU9s7XzOLFgzCWK3r7wcrR34YutlMXW8RzH5Irp+QuoEZlHqfBnW
LMS3I+kbr4MRa+Q7P8niDKTAnknue/3bIG9oXmy4/9pRgd/Fwq0Jhb8FdWXf5n0iacCjsTPwMpzC
hn3m+Wc++BGa0qAPhF4mdzdKUfPy0H9O68zqzBE7S3M6QhKOpMTYQ7QngMIphsRF5B0wuvOr6sMc
QJ/rW7vm/CjZYuIK2h6gsZt5SJOMLdNcrNTpaBXKAuMRgkwnBv2gjURvLVCeWfJmnpJk5VgKzedA
CVufx9I5kjQ44a69rfrh5v+1qDnNVpVkDhpkWFTOzLBp30rXDZ1xC1u6fl7/7J03exsadTn5EFri
QKejSpHegvEFHXznvrnzQ2sHbPr9VuT/P0wqKh0UZZA4z/NGVllSaFhZahxscM3EEPj+DM6yL34P
kcGDCZaLbbjQvIb4H8dEuxtjZcAKL9lDXHd0JDTNIvtb8DjG46fmuYjHo3+H6bnv5VMajW/545aQ
+Epqgm/hH6PKn87CpXSkwz11iDwI3g0zjzKvf0gaM4H4dnoiZrv/uNMgUiqyUkAUAJO4tFckfubx
rudRP1RvAM7vmC9ASOzRjRtt7TsIDAgEgScNI47zJMgpR5oNGudgzXO0kDtlTIeOhbwYvojO3yg5
r4VnpSYLlhQwkywGy0a96W0MMyCQ9a88u9eKjZLn1t+fhawe8jO9BHAmogmKSo9l+v7xQ4F6ACCx
ao5sgYvrXUj2wAd4NBk/3QEoR1SvC7Ilebq+in+szFxtCDByzTpYyWq5ow5iBtzg+kLWvPl8IbMP
19QGbhcT/qzoOKP7vs8KHaFJg+BczazsOTN49tV3pLVFPb+1ttkJZfpoB6bE2oKufctN/7lo+Zak
6mq2iPcloAiOml2fZ2m+nxWcDTW+HRka+/Gm/Abmqzr0ZAS6JkTCAKXIX9c3dM4d/jconducLcww
wL1nmLDJY/ukY9BVAsB4qJ6rKIjyKHlNn5Jw+MV/80PyqGiwtoC4hjIwz0rw2FV6HWAiWghBUBfk
5VkN3xd7+kB+cjsqd8kNIOsAb7KjIs1xvjciQnU+iLdy1tUggtErRQmEEaz5PVBluZFDeB22BzDe
589tYO2qtg41ayv3Wr1y0Dz6X1OzfTZ1wV2GckWUfh9jIFvkPajV4vTeDrVnPoXpTy3e6h6tJSXn
JmdJCRRKmhrFCwjTODzS+WOrf2NIu6470Pr5/bMwe5aQTK5ItATSi5F7L+LuPfEjWh+Kfqc3Ib3n
YE0N/GiCipN10PxoPJhH9+X6L9g4xHljIBUDAIglfoBh0x99WzaR0RY8pG7AgGhmzv66ub/P3ZnD
YppTzXL4DmZi5mDcfCDTUHe4UTujckLMOWDUZ2CISPUvKto86qYmjS051fs6ydwstIt6C3u2crIm
qn2o1yiYM6oAl5csBAY8ylKXR0XzPPExZKiYmj+ur3Ml4sEG6Ggh1m4ho52FWqDSjaHFpBaoK/Ai
YW+JvVWzXFsFug6o3KFquezoSFsDFTMwopHHVb3edR85C8C3K3oj/vhaAqifoW+MBS0ouUZZCBAp
CY7ajJ8eTFKzU1PWW7jJtR0DHgVQRoQyF/XQy1Np63HSMoChwFVkhKOhhVqyEa1XXN08tzBLlXVG
fM6UhSAvPqUJel+mYT6hP8DDzNrSZ189nrPlzIq7mSnT1rZw17LWi3VpA9gAvu6J7K6fzRy0r24g
VYMBlwQ662iwq99xlqFCgbvklOJqFXvUj739BLLnJgbBHsiW/0XZZ6WbcmlPbfKZvXKSnWsL2BsI
OAIJUOwVFGtBfz7WIhx1SFJN3xKgKmoCTi++Rbq76iRnq519Vo2RAyblwHrvfp2sT3756fp2rp4a
+Fmwj6reNA8Nfm1MdZOCdG7EeNjezN/x+aJT75F249xWDEFhHhmxA7wXKENn7lGxSpu4wZCzDlSC
ItZ6G4zmnhrt9+sLWtkw4B+gE4VKp7Uy0FWNZHQp4gIG5k60qR+9aasBqsLlLKIDhoyxW3TMVW95
5oFlrUutmmAi4J+ZeHfbd42j2cp+tqmIUfkPy4Ru7N7KqmBS6Tkg1QPydBYrBl+WuVbAJKon97b0
Dm66lXKsHJBtAT8BDTR01RbYP7/kZU7tFHXhCmKNDcYBsx7KHh/vgfowgzlUMKYo7N/MDxzLJ7ro
NPR79J7eCXTnD3lT+49guMrjD7sCUkRD9XoAEVlg8BhmlJwCvWQwsv2ozU9jvXG1r+7Y2d+fhVci
S+K6yg9AY4isqS0zKFlXOmR0yZfrK1kJ5JgvAZUKrlb01uf1oq4dPNAGjmgp+WZyU1v1TU0I3zO3
/EOa4OMJEs4Hlx/aSYASzEOCLYN0chmMZeJA2R1zmsjz9DgxNr7Ute07szMvYqZ+UjsM6itRCgbI
Yz/Yr24ygvDCKI/Xd2/x8WDOBAUGqJEA3aKWdhnBpe1IZmToqBZdf6yJ+OmV9KMvfvx5dMGQruPV
j+bOLEznRZuB4UW24BzMWRFlVVIdjKTttsQK1d+5CD0IAaguK2JJEM0vwDP95Dlcz0B3wqycHiwN
qNmex3phnEbDysFEN26FhUWw+2sRuG3MxoBqa+4N1LFaDl2VOupJcGjN8db0BEjgCvlnbJynoEZ5
YMxtvAdTYobXz23hIGAtB58+iDXwCaOQPtvUwhJ671oEDWmtDkeIuWjWJ2+T+225pWr03wN/COar
MCWjfsXZ/T65kxMMHSa5cwrZq356AIzzB6TjdllZ12FhFnKjKLF0RxiE5jYGrlUbaY6QqNzE1mmT
ABoswAgJvBcAoEa14fMrewcj6O/7JjQgkShdrqrQq6qGqiXQuoNfhgYb7xl3vnSi/Xz9jNYWAyQB
7gxFZbBUo0iAZPBHDyOUhnngRfHDKqzXj5tADwctdR2dMdAbXy6F+k7dZSkg/XVH0UOvg1dWa2Tj
rlhEWE+pP3kgTAeCD9Q7MyMdJZPVZnhoa3Qydj3tT6Zo30hAXkhvbGDDV84GlMJIzNHiAPJi/kn5
bkZTDtpWMMB3t42G4cuyyEKTsw/bUQeDgXN8thgEm788fQ3ws0qDsmlPbBDU6bvJ+2r7GD796PlY
AF6q+IByIXZv9rocqOfz1IEKRWewUB+DHVTsN27apZeh1ANhgb9ziQp+eekCVd8RaTLQu2a1/uaN
IHXwxNb7ZWEDcVtx2KPAr/D681MxDVkKKnkRURTQGL+TabbhY2sWUBD+O5frLGcC8srSelsabdRS
7zatq/3AnI2zWLiWOgMDBFLAhKC1NEe4iLLuJjMo8mgMkjAXduj2TazjbK4fuQERcmz5xU0ExK2q
Z4AgG42RRVmjMxvdGXjpRUSMFUiHC72enGgwaO7SGCM6BDq6qdFCsjWuiyEA4XEFNmjtYUjM1D/4
Y+pwXCODDQUE8ENZ31rmet9tX+O/tbErir2X81ELcyZSdiiBcqsjyVLvlnQJ72PSUp7s+zEYWKjx
NtcjguFf/ibYmI0sLAXmfcYQb3ahGOy59EcZ4nCbHJx1dVeC3Z5kkw0y4hrEEJSGBZAsega2XsSI
p3xkpPyclm3Ob1Oz42qk0BlG1E2I0w06GKZKgIu7sBDMQdWKu/gnrNWhvMD8AJjYyzJs8OrISOgX
rNGaUNimDMDGrOtdaYYJ8J/5qZnwUDlKwcsKoGw62N0QQlwlyPHAtPVeBHvapKP7e8obH05pZTVE
o8OJDp6zA/JNkr3FXe4c89ZgsglT8LLX92OvtT5m8/0qOwmTWfrNVJiJjEyztoKfmtPzCpyfWVW0
p0xAbvvo1XjVfqsrq2zCIPMTHsuiGkScSJkIMBdb9jOvquCmQhP94Pi9fA96UcY1qWqyG3rTKcPM
aGUZ89LmYleY5kTDJBvTe6skw3EqA3mqPd6ekqbTKOYszfqharzgVk+HfojMrC8+y4Hrn9JWOJGb
Jv4h6DSAdguhJ9EwGumPkmb5vuaZeacxnRVhKgkOTrgt+8aIOYBzeXADzNQX+Ve7kr4Z2o3lJ3fM
5NP9UNT6F8tj+YM3tBj0YQ1lJzGMJnLn3B8hQYu845vROH6ko0z3otnJcC+sMonBh+LsDYn/Y9Jk
lhn2naIi0TQnlYdqmtAN19uJlqGGj+S7YYgxjbwhc24U1c4Pw62MuDAK4x3c9eNDL2r7XZpkUMrx
voRmomOXn/FQxAdTydbQY0xC+eA+aRxEUEGC9itpKuHFuduzt67N0yy0aI3ATYDkekjb3owbo9P2
YMtqThq1zGdoopglikiJwAArCHYeJuDNokDv+tcCiMwnSb2mDXvZlKdKGFYsqG9AE8+T0PwtZHBj
QSfExBdqYHSXu8XTlDnmve9Ck9SrhnSPz81xIzvNRYgcESoXZp/GOa/EsZdO8y3xNCMupVP7u8Do
WkBo2ShvdUjJN3Gdu+6RpvV0xF7jN4zS6iPHBc15QKb6f5j7kibHcWvdv+LoPfuCJMDhxbUXFKk5
lVLOlRtGTgUCBAcQnMBf/z51t+2u8g37vt2L6E12lqQUCQLnnG+66aV1XqN6oX2ihBOfgAeKfOVZ
CdWy6CfxCJkIetB8bP1vpSDTPnAim4Dazc911eZlAlGhc8ix+0Dd6zNoeLmI5LfezeETVRbe9MqC
wuyjDjt+Glk95hunCvRdYcFq2OTjoEvY+E38hjS0OIl5zm95WCHEpjOxE6yKErysVWPY8iVjHoBm
1KuxTboSDyxwe0lAX4ycoT73FlTeZhrCA7rz3iZOV/DyzZY4/ZNZtP6aN1p8wmFwHJO2CXOYImrB
tn446AOS2hEaDAYc0SvS9Yg1goFZOSf90FFnZeZCPsSsGe/bQOXYKgRfFXVDjy2yV568eWZnoOHN
9e7mAlnvnW7WXj4E67rXXn8JaDl/hH0/4XOHXE6pnEt7xKjBwvnfLTcyIMs59hfA2MhQXs2F0yCW
JpR3izP7n2XOu83cBw1ccWI2ZDQv6E4yFZyConXeUTp7SZhH4bHxa/lVTEJlMRnjrGFucUJLb/fg
HiNeA3ZeicjNknWdDLdtNC/wZXKGbt0g1OSkxmU49YvTwr1MgJKcSDSmM3iv3VKvnCl2whVBIbPh
ce2mzO/7E+g1KqlEXmyW3l9SQptp4wgTuyvPuPMnkh/j3VAH1bHouftZqJCumeebjQ9/2+8dNII3
Mem8XR6E4gBf/vFRTdiZdItf4WOX8TaOOLRRHsYgc9svB471csCw7MOvkPDo8GXeh7yAu2wxDXQN
P3J9DVBoduO0qNtC1nZdFQME3sXiXUJtsWJVGe6D2eteEN/sJFWTl2sM/Wk6uXWzYiJ2tn6D0pkU
NPgQtHVtovqqTUePwyw/KHOzQwIM2QWFHLekc6bzaCQopfPsiBcY4fB1Bde0lPIoSuB0S5PB8/K1
5A32Q9crL9TS+jFUkpxZzoqHfIK4A/smfxxtR0B7wX2sTStXC6n7bIJAaI1HUskkR4DUMzRD3MHZ
U4NzYMpmXQ5+d/IKZ9jDFXN8qIqqylSpqzZBnkOZtYVvMg+ftVlirwOVpxAsBbXH+d5om6/CYsZC
cjgAQzbQdFQe+xbA+0kmle26O1z56AD7p2lIgq4aL5ViU+bRWVdZL6x6wcnQZ7KdNKg6Uc7SfuHD
cVQ1IrBpEe84zLTSfATIX7qtuJ0hSjoSFdVrZKR596gFmvVAQrEO5gY+ubN1Vh4qgE2Jo+SIMJom
wHWv5YNuhU4nXXvbMYYFZxTkAZ70wrwWNirfhYxU4kD3uXG4cTLT+JhrVthQ+sV4N1PceGlrMdWH
TRikX4Op7yJYd22rGbhlECh+4CA6JUsewLHAN0jMwj5zWxHWHPxJN6vJIXITRdCU1DZSm6rM30pN
5UpIclJt36SSRfnaHdsCBXEXngvJ7EswRfTBkLbKMDIma24nP4VcnCHrxqBmgV9S2pRFBB05ko+B
aZB1Z7r5bMniZT0VCGtqZXeHcDv5PE0T2cZKuq8zHIfe/ZpV55EWJgmXiWUdrsMN7We9any/+0BU
uXsOr2xq3snpCZOLIG2Chac9ndUZ80x2AOXRJCRHHgAfits+cKYLzgk84YNxRKqFXnZO6OUH3czt
XQNryjWuoFjr2XS7Esm1b7BhkRmShgUSzHDLaTMj4LEPxnNTNctX3BdmLR0yrmc2o6ZRkVq3PmYS
hd+rVAUD+2whZjbJhD14L7xg2mhS+8fabyM382LbH72x7VJwpdwzSo6FJcsQTxaVYzuuccBhsQek
gaKONN1+6D32Xk5kuJBYu0dA8AVPOsrbHe1U8GEnx7v3SG2BYs7Fi+fQMMNxNWVO7HdpKSd9JovB
5iIs6TjcypFfIxZU6brxo4+ImAVn+zxtpA2GAyG9eOtNiah3HptLNOZgo5XQE7nT7CdLIMS2QGN2
iNvQXQ+NQZrYxBe8NnZforrUN/B0pWsdLM5xgkk1HBvLoXqVzGCmNylr7lynsmUSlWMxbHOtPX2m
TFp3g0ZsztMSnJ20RZhvs9IBl3yDMYDXJaqKCpL6vfZ1JmmTv7JOSUylnXzLkc/wXlTL8rqULT20
7gylYQlD0ae2CcqDsLJI4eLKzii56oPCc7kJKeyrYBPUZVPdegBBWXSBRQtM/+EvhWd8gRVbVkxd
m3p5YbcYBfgbZcYpm0Q1PbsogRKGxZjUUQDLaN66a9JP9aY3hGx82sktcgXIxiLE77G0HBxTxZEC
qafy0pd2TARpGcDYKgBlIIhT1cR+4vsju7OeDfB9epqE0I+nV5/5Mw6cYRWEud4QEbvAjGW4N0jB
TmdDxkNvB/Gp8RQGvmPSKm+njPSOWnHpd2sqB5ZoiaQiBIe5GXR2+V1fWXfLCTObGeYlWcB4fVME
uro1gocZYWOXFc0cplRXkFFCfBgkOhiLA8WE9hgrz6wHiC6jxM5DtcUeFGW1KNxdVVXuLgKWja2A
1+OuUW24KTsXAWVz349pNAnGUYXALS30NNxhYJ64XbDDbVRH2htTR8NrHHeTSKi/mLducb0PhxiN
CO55+MZhX3WomZoPeWD5lmmy3LUqRBCUgoS384sxq1kgdqEz5t+lzP17ZDWBskAkI20yumH3WM15
m9YLq3Zj46oTCcd246hqSiY+y03VIYM7d8pybReQx4cZbuNtYdod8ob5rVQNQig6b4H/2GBQRcbe
mE5qqFIW5FNinJ7sw1EMu7qWy0MeFtg3GepiJEQF4byWum7fSg5hVF4gRIOpBUQKh/YbjDV1OoZD
hCpOlM8VkXQPghJ/rqYpyqK4WaodSEpsjyuKs0Y6Uqk7txGlSPIuLp6noGB1YrWLGNrWBwNytM3y
XJYEAbWL729BSyPPdvEQFVK4UNlwZ1PpGMG18WCGM3UJjgZNxiXBtPpToJq6jXDxNnLGiZt0rHMe
C1IvF5gb+ywZnAoXQSGLx4WL0iRfQ2PoGVkI45MGFpLMCHZa1xDNbpiMwtdwyftDDUWi3nm/danM
tUFWVbV6zWlb9aB4q3nMwNNrb/uirzJIW5odDErJFsJGCxpbLL5wKLTPSEUPT8PCg3I9Cz98BknM
O4cL8hITDfHB91xEuDE4Try00+jFCtyKrBwbkBumWD3rqWfIc+5g775pBRVtivl/FydsQYDDTOJl
r1mxbIuGBxstsAOHwgurpPbAEJtoO7SJslbsY70MRdLAeh/UxJKni685JncxrAdXVEx012De8O74
0ZLCHry81TbKa1iulTDoR7WutsW1TKrjRTwrbG77SU8C3W2Baq9vZPutYLncRnnsn91CICZKz856
VqyAMn4Qh8agAx55Z75XkkJUVwRQTjlR8xHAVPUYFx38mXmP0G40AVgSrm/Vw6xkefCaIk8GxtkB
Ziyw3QFFos98eLscfahobFL2ISJ1Wq+Mb6ay7S5tP4dn3fWevQRct85aBFAVOdpMt+6VAlG1rEf8
L5bOvh7RE8IeFcOGYc45XBlkXJ7KprebXhhar6HXY85tayK3349tj0auVdocRjeCWyMrYAPXOm3m
5MOcFQGtd12j3KwP4jxdzILAb4sdP1/Ga21I+RExt/nLMtiQJhwnBUDPhdw7MXG22NzQd2p42Q4R
hJtgctuslNQeaAuQL0TtvnWQy4BMMyXsOcJYV69UH5oNDoB5jW24iRISlbO/ruKih5Tcw+rax61g
5xGP+xNK9OnFiZvwoQvCaidGFn10CqHy3ONzZlAhbjDMCZJpQJtIrQjv+cS8rY5DdYajWXwZ4yVE
wqAEddcvh3IzhzzcYSlTtJ7uAkJ2G6fcDEHSzEKtXHQlPBHohFNEIoxpH6rpbKcyZwnENNJbdZR2
b/DW5Rn6uX7vBAYrG9QSoAhBBP100NEY2ygM0Ne0HpFY6rFxurBRcEypwAdyS5U/IDu93krMX+5q
5tiNcrUtEhvEy00eTcVnLqh77PNIJ8043nXCr5JYAc4y2m5nCymbDp0aBG9sS6bBlAN2BzfkqjVu
Kp4iAkWmde88cGZVQuFjuXanAJksnZnlWresSPgo+RF1Ms9QzChs0TpICqrUsTRMbYyZ6xVrYpqG
zDhvllGRuZqP9QYgfNGmmDUNu8oruj1z+5akmHY0GNZR1O6p11ArMSGbYHDVjdGcLfUSbXHq1fVK
i07uSN9G0T50YrUt29m7SA73uRUhzUg3Ew4oZ8sxT/PTxp/VZkC2+D6kY4mkPEweh1UvF/dRDcx9
Q2y7Q5IxtuHRYgp0dEsTQDHQgimbIOcc8rdoHPOUjXzoVg1iysu07GOG/6HiB7SM+SVvQ/CpnQkw
kyeDFuP40kOPE4odpzEs6mQY2hdbCUQaKIhvylRJaYuVO4bzcZC9e/Zsrl4cf8adnYgqwA7QVaO3
XlUvyy0PQvsYNzyaMor+572TYniwFVnKlHpT/4RzlsKD1g8Qyy7Z/OQNtl2SuGFXeQBdUBGLtrya
flKNDmW0iO/D2mrVvpeFvI3NbB56f8qxJgI9UlRlanwtIPc/V0ZPB98Jug9ojZ0sdDy5i9yq3kwh
RyUoO74dK6lu3BB/dIINxhl2rC2oXTkWgwQ7mDzTcNP/QEVfbp1uLo9uw+Xz4uBZSxwZTJ/DErhP
khT5gppWiAcyYEueAagAFATDt07g543RhxiDY4lItZXTN+SIbqz0V4EMZrLygopHK6CMMAPwlWdf
HKyH/gYicKv3w8hMtJ3gpQ+3TGEj3A+de2LT8ga+ASBZ92btjHGggaL5fYO0L/Bix5emBALzFPYO
1nIEU1+Ezw3VqDYEvbm8M9St5vt5CCx9rrhCAZIQbRtswS2HQWBiRTVGN2VR6NOEWDu6VbMe593Q
c1vuy66iQxLjuzofYTsQ0JwMZhT8m/AL7YYY0qHNwARo9sPgltDKGy+5Pw/+hY4kyi/VgEPkfoE1
pXvMCbrotODd3CSyiKBSKvOwh3YaFMzqLME9gVVWNKNLbsBlnvZOmXvAqKBhNDkIVjmckx+VHsfi
BLCH1Oe876Iga7y26DZmmQTeNpLGwynh+XlkHxD7BDHXnNc41RDmWUd7PkHZs1vKEruEgQWe+9w6
JQrppfLzF4cir+qhB3kan8mhLH1WIxqAzIou2BrtYRvv5wAzeCxOQ58E2NYIhClJOGTjALegVI6s
KDbXIrpKK6UrtPgKNMjExVClf0Y3PAv4FUWdj7925ngjUlaY/a3iomHlPYegUd4O8LstLpiXOOHe
63xS77B2jM0spfpBkNLJ04bqoNsM0BYZaGhAErzJ67pf3nWNidE3MNmv94izeSBVShZn0rtQdpDf
10POvPWEdy6OEYYEwY03o1O89VswHVOv7Qjyg3VUxTzLvUksmFi4qDpskrPFJfdxn1f1ncZUh68b
x+//A+njX+XSUQj9HfKzoFSGnOBnunEJ40jj4OhZdTP5Nk3VjhXmizJA8W71ZEd5wMgVdEv3mdql
y1TNz6ErEWLD1zGbEQWvjzhdb2WtxMWT9RuYCf8B0Ir+FQOCvSComKh70fn9TKzQQnodphZ6VZrm
TCO+m4e+2xRTQ9aN51+8K4fEh5PYb+DTf33M/4d/NeffQSbzt//Gzx9Na6/j7f6nH/92Iz4QMtR8
7//7+rJ//LMfX/S32/arvu+7r6/+5q39+V/+8EK8/x+fn771bz/8kNW96O1l+Ors3ZcZVP/bh+Av
vf7L/+0v//L127s82Pbrr798NEPdX9+Ni6b+5Y9f7T7/+gv0KX/C4a7v/8cvT28VXnfzZpHv8fUv
r/h6M/1ff6HsV9CMgSsScFGgKfa8X/4yff3xG3KFaqIA6Vv0Cm//8pe66frir784rvdrcPXT/E1l
BDLC1cXWNMPvv/N/vRp+ebCSgCTIB275y9+/+w936Z937S/1UJ0baNrNX3/xf8QmwUPwEA4KigBo
hqAig8fyI4jrhk6jmwLtKoY7a6afWV2iQNLhLmrKbT+WKEljezdO6kli2odnbNWXesG0YYLW69tU
ARkD8JBMTrAfNBwskLYIMMb6/doDiQy6n31RcTdxNba4+hHAHuyWyup7YeUFtLojNfIgovbShBfg
Kh9/uhF/fNkfvtyPj8L1y8EBFYQ2SJl+y6K7/v5PLJI+V4j5zKcoGVy7HckZQaEpaB7HQshLXmP8
v3irJUVoUFpzRN12r5Yv94WjH6qy3WNK8ehM4XYe8rQq1AZOrkc4lPb52Z2BWkQIdy3lpmP3sXcA
1LLq1Vog2MkvvNQnCtuVOZuh2ds+TqHYxHn7XTTBf4B8f+QB/fEFYQ+JnIXw6hWE1fXnLwjRDOfo
KiPs3R1wPnEubLgLwuHG+vG+FnQDTPA8z/9Rv/tTPMHvH8xALLlm0oAG8jOTJR+p25q5jdFIPTVA
I9y+PmDzPkwzYtDHp+XKD6Jm1TTIAl0MxIfkQCoOI8tiU0Qs8aZu7yl3FQ2niY5pqe///Z0PfgTC
//j74IOAuDI8fHDT+PHCzHEIcgqKyaTBscfM/KJru6nIfoLyi1l7nEP/MAfzicwVKrxiDW3ETWjK
Dek+vdHdWJTdzdzv5fCCmKQtJtyboQl2kz+8lL1+YVxc8K2W3OmAH+fbFkxT6e8wnUjC1n/QNj7B
JhSxIUPitv03b0Bla4d5rwvn2cURASh94xnUGBWs5wwFKhweZg/e6scF0xByalr/Drw5uKjwYg0q
1psnqueuqm4xYgaDLVz3FboGZzpBHnJLxLd/f/Fo+CMn4verh6Qw8AvAUrpuCz9ePRJVzlKXU4wR
hD5BengJCzz3RYhSZ7jx3ObQ0/eB0Iszikcvrj9kkb/Glr7wabx1+cpv2oeKFI+MrBlbdgsJ06VA
s1R67z1HEFgvVh0GxsQHhhnQ19K4G2HWkaLbHCEvqhgSIIcZj9i6RxomhBIHOotMAcrug+KBuGmF
LIrBgBTS8bSNl4ciGN9kWTyObnWgLDVziKC/yWw9B22jBHoEucdD0MhdjdgRRZxv0RAB+3uPpyrt
3PCmKcYbjPgzgtB5I9sT6uS9CcR9iaUKg8ANOxIebgPSHmNaIxa72FX8m8MFGlPvVObtOcdnYO4U
fLIuQK78gsYdWZcSYDUN0z53T2QadkCPd/EQAGJdDYTdRqTZIIZ+H8hxF/TRXgbuO2wP8TOaGTtv
wxpFOHE2rbmZpuFWmAABxpi/v4TdeDBFs25kcTO6ZjP15sYsZOXLYAXvy7RnMJDJmyNCMA+1E296
TjO6NOu1jDGqd1t48ep94Rrw5HU6h0jUEfFWN9UhEvZWAgCIoHrmA8Rjvbv7gk7mxpfdSVC5mQoA
VxjQJj1chBwRvXk6f4sTv65v+lBcHNABZq96HvzoIKEzM2jni6YBCzIAYOgeGx0d1Oxkfl5uxnrK
Kg4KwjRlSpmtkze3MFp41F2Zxuo4j8MeAXJpJfV24jzj1F9/VUNzloQh3z7cwXv1SQb8ez2E21zd
0ZatE3eKHryxOeesu5cz3eRLex8GiEH26SYcAW6OjFzyEIGypgFrQH6GY7ArsP+EcZlB1fDQB/S5
cx95Sy8VIxu+RJtyLj6BVWysdddwuAUJvzouCLpIQho+aM1OspvBe5qP7VJ+OqF+WeY8WxBBZ6+7
bmgQ5BbuRvM80OBE8+EGZIJX47XnxlZHJHqdPLIqG76TL23mulgj4GN4PlAsROXEk0wk8JpkwBMf
atxQ18kAJN8HIKV0y8ZWwUlihEaX6ug6j22ExrePHmgn3vu8vtcL4lc7tilr+6SMZxJc3jUd/G3e
VJnjzKkBKwT46FNv6bbR1bsTkgQqHzyI+r70VQZY6N2j+lIVzhYy/4c5Fu8yJ0ntV7Dxlu9EBie0
GwgPz9/AEXloA1hLMSdj1r10GthyzMyJF1B4Bt12jLAPAzBdtarYgApz30U+2rh8vwTl4/g2DViP
kE2uah1mc1ymgyoSNLuna5OwxN8Drb/Am7vX9fRUOwvBUNrBwsW5Gs0Sz+0DGqS76RCUzvsscHM7
egEh7Tio6cYU4Yl1+t5U9Kn7ghQZ4ecgHiTTgUcnTBGeIxFfStmnoujRrlbJiBTPRNX6pRHFZ4Ek
HvR05aNk3bAOq3Gbh+1hYtED9wXYtn6ZNghR4Hm4Bd59VmbKOoS4j0K9NoU6Bg07VSIxJdt1dXPv
D+AUco88lTZ/qGJvQ1S7acJ259AhSkOKCVN7LSUo6iy5eCIBaPg9KrtyXZj6Pe+gkEbZIhZdp5jz
e6tCRQf45lzz9SInQ2wmRzpXikAtMFZCir560AlZMM8o3IxE6h7gIlpMoJzGoxePhKfGk99hh7Mm
bfAwGy/pW/YOZHI3IXMZI8GVt9R+IktnT5Sz92bsMBGm7iuRukY+gby7GaJp29Qk4eAwOf7dAvWP
DBFihQzUJh9XftfeK/psQnmcl+4G88zD1KgU/rx7MK6SUfRP6Pq3jI87zxXPkKPcjkPMEwyxkpKC
izZHz7bOv1MAv32oIe50b0yOmdjN7DZ3LdeZRzqbVG+BUChXnVvXNg9wZcowXDlAASoT67J0isSp
88tsWRCdNHprAn88MYElpqFzKMSFiHE1q29gtG7nHs+YR/ZAGlc+kbDSG7eYZKcBU5er2bJLcWnd
YaWNe2RVcdOKaDvm5U54mxxc7CBGakm7bJx8fvBUcM4HxF/iHPj3J/Rvls//5Pn9cUBDrwPfrgjS
kOinwrYCeQ8d5BgnwPNXuXmKpiu8flv7FtRlzNfnFjyYa4IvTwjykyJMiPsLJe+T80BNsWo5+pn/
+kfD9UNf8Y+27ufu76Gp8N/PDd0PjeD/rkHcfDXX1sr8/Fb/X/aG6JdwoX7vkv+H3lC9TeLH1hAv
+L019NmviJmDLxk49HDmw6z/762hj/YP3HrUnHD5gSFViNv799Yw/hU+xT4KfoyqQ/gAEZT8/2gN
w1/BkAWDGYEkYLJDI/D/0hr+i0Y2gHFrSAkU3RQ04t/+ij83F208LnkJJhC06y7yAgoL3kpWWl+/
OnDCg0vPFAao7DHdheFZ9B5pgiHHBB/j/6guxJVo/7ncGVQGUI75VzozvF7hj/fTchcCar8KOrWE
Tcw/Bhh9qqSHveed7Sr1qaq6vBs4Q9CTK5v2ooC53+de76Ner6FarjCgv68KrXd/upf/Q3uJbeOn
vws2wmiCIlj1EfDs0UD/WCdXuZTYpZc5iecoRHhlHFbLkTIFshaSAp6ZmAyA+bGfQQig3bpccmhW
o6m7TDKu0jryqgOmEdWtG7ABTIFy3hveB5kdIjgnUvDKODFtqjDcV4lt2i6xLG4wSVzEbuAYhpX5
iJ3YVdOwKrizTImMmv7WkoKdBRQ3NyC6kHXtUbYpyMLvfeXk60KLGTkblNePfc7mewzagN35tjza
CZmSIEFJEDUosHLlOrAX8uiqwq0B6Rdf0zbOSfqGAnoovHXQuvWOGFN8IzyoU8wi58MS6HA7aOXv
fEwekQBMKqFheFyEx0pc/2/X+2pd5EJPCYnLEBVoY4fXSdgZZbGXkzuXgLq2wtATtLHWAT1zknZ5
Gfio9iDYDcDZy/kwei4YyH4/ABMroxUtRXBUcM1AW8DmV6LzabPgAblopsNjawcOvhNRaa6W4jgu
jad23VgEa0hMEITh1eFzDfLCde/EiaEWEu/Z1NX3TRuA+KMAkn6SpYfNTCC9c8M6tz37s9F9gbjX
xtQ3ONodF4DPNJYAtOcyv8I9bCjKJAdG7t+O3QJTb9+3gn2gNoyJzgZwFYCM16ii6S7OZ1K8Ygoe
TAjZsmGJJiMAQHgbum2lv+HJ6wCtxp12gTzESLqPNqysJ5UOPWrpAyYgmoF974GvcEOhK5cnf6lA
3e3lDBpM00CaCzJHDuh2xlyTPXPCCXowYPF+ZuQ4TgcmF7wY3C4OuHUKJsNve0Qpwe8SS9pd94Oj
5LpoTMhXgyOCu1a3kC4nJWPOCZmtMHpm3J1wsgAZTyNt/E/q1uLSR1MP5JYwkdoIrN+gFs0jaULr
JLBsLmDAXXbfWZGj8DOBC+cg1ioLcsjA4UGmR6dF/Yh5+CCmGt7H3gyXSum7qFtZFSKMqAvpXk0B
kFUMaOK01l55Q03Qf+YxL1nSj3UerhAP3774folaUfmOyhDN5brJwmt60mS2MDkw/uAmXj3zMIlC
Hm0j6nmY8Jdx6jah2rh+NX5yPHQvpadNvrUz8HOwqcJ5LwmUA8AMZWv3MyPlV0FM/AgiVD9lwexW
oJ7NpIIVY993Lp6lCbb2XWjN4iRRNdbi1tT5uDYw2wFCQekM3AdUckDvyi6fIvdB7w5KmYHiwR8X
FeTroHLK746fw7BgxiQ8CxsT70kgnSceFhoBqZ4+VTbS6dIahh5FuwkY5QZEQOCtCqS53RwUg7nG
SCyZj1TCIXE49TDElvHRNLS9UDOiXiZ+d+uFnO7GFo3dKF1n11PciQVI7LICgqtv9FIi9qIZ+2fF
hAKRvs9jjJkXloHdGoCH48rl5ILduo4LOewkvIMhjAM6mIJv3u4LsHBW3jhbkJaC2a7zikrg+T22
9tBZrtALUGfgEHK5n8C8+IB/Vfc5Azx4l5wEh3auOajt4HwC7ITVfoRrtgiYTWnRwsDUWNuBkQbg
L+lgBJ1FANHOlrNiB/J/BUeWgC7vpXTUjbSVeW1l1cHrP8K8QNj8yhNZqPxWdtxLValiDuNoUMnm
aCGPufGWdPBqsjXU6zZk0v4rx1uifYmvZB8hYqVvK/BhkK7uYjaAJPT2o5qH6AUZvbCf7j1/4WCr
Wu/OEaOYMBkU/ZKiX/R3btiQl6j3g3A1StZb7D2qvEDJVb13ngnBwQ0ZxiMEO+LZUB2eOq30vAPC
qrCpWp8DmitBLAI5I0bhPqrSW4Po0u5jhm4QaT/j2QuH/CvkDHB8y1HkimBa0KaXjhZp3bXoevMS
EmMPYN8pL6t+23IzfgO2435Wfp3vOtrBLh6Axxnw7rhbrPK3i7AwYmgBEp3DyQ7eKh+N/wRaE90g
6qHbNLh8sCusBRzc+hbB86LrD6zV+Rd42zWedJz+EahjNsep2AjGcJBVYC12DMXq5LaIYhCgmr7Y
GEYz2zkyw1rQwn0qY3yMKMrq/3J3HluOI1mafiLUgTCoLQiCwul0LSI2OC7CobXG0/eHyKzOcHpM
sLtmNbOpTYWnEYCJa//9xT7RA+kNU1Jrped+xB6dRx/hWOM8qY7+XlT1eGXD7z5GgYSQbPbnq8nS
B4PcJ21+gltfXxlQXly91ckZTPK6u8Awtn0FCaA/r0dKK0FiMvIE9kKajJsRecO1PBid6YjSgpIe
wNkTXoxT17iRm3rxG6/gdHOfqlPNyTF8gAtnZ/5mymc6mjXVeXBTRIo2g1AWlrVS8nresZDzjs58
wKWX0PcycnHI6qLlJiTvR9/qLlGUtDdWNVrjdlKbjBGxMsEjHkg9te3u0W+o5BxTHud1WxWNcOUg
mVunKzUflR5dehq9enOZNInyOOsTsjAqhg+N0+52smR0HZSrWzQYrC3cScrquU5RK/TTZL3OSSBu
YdSLXTAVA8cZmV8mmVyBfoOeKNvZmUFHEvpPvSFeqvMdJbTGyxE6HTTQInma0sw4dBHvX2gmmp9R
0qE7aSovNerbap8YY3Vl1PaYrLQyL9/JgfSPxTBUm7rWlPISEfe0UdXayNZ5gEsknXWL19yl8wbp
R8fS9zvFow9svwbRpK3lIi/XEV0Zcl7y+kFqKjYGkwH20OfjdSSZKXCrQC1Bxvk7THNr3dn9eDQG
+FBOkHLjLPBvBDOUxYMixcW3BmLsoaVqnlZxAiw3+gKyH+LVg94TOI8eAiRTG3Jeta7MyhU2ce2u
QLMAV0XRdtKoRlgzBYkPCYIjWXaaUFCyDKPUfCtRJcwOZgLFdyOq1efR16DnZvBzr7K4phWOFiXZ
qmrYV6uyK4I9RZLyU6ja3+hRnB1jjAJe0K6SyzvRcG6cbl5aNKncfKto4SC8qrJ6B1Mr8CwB8c6M
rfy7PhTZa4V257tGsbdVVCm7a6JOFa6GuMfrIXMeUkgPe7PRbRcFQvpQxIq9MeXS57zlhg+KOLTd
Hsyn/B6oCUKxckp33ZSwtahGOW7TKpHu+87okZSpRrxDpSI9KkpYQ2uPTPwz1NF+yBBlHjWUqnuI
UjEsEIDxICknLHjA8aCcqiTNpJBHhiqjRpUiM8Bn0JIv9CAOb3Sz9B+6VrbebTwg7hIlFZ4VJsGd
bRYKfIaG5c4CbV1J7sRGUaolj6yqMy8tNMDV1CCHE/qDfBXFufQgSVIY7KH5i2MwtTDC7GRKH0Vt
NMaqkJi4kmL1bhfJEFEDVd/ZZmtd5tzWoLNk4Ty+5gv+r6e9uh5NZQBvCUl7ywbFfB6aXtvDQAXL
mq3uruTuxbaXY2uxgjHc3465WR3hcJizM0NUfAlMQ7qIxlLBv6UHpZP8YLyIYJh7BHsMnt1PBGtm
Fcetw+Ixt6jgAYj6IV8rZMrIThh2+uUsT+a6GVUpciZ2pgsoUTUepYWUJo4aZtbTQEDRsUbQgt2+
QEg10t5iB6FJHccBkgx/dn1dkgIogua49TPT32UC8uoUt/Jaztnl/Emob3ovC3bo2DoGZh3RBdLk
h0ng+uHUFLNgoa1vXLeSXLvgvvmVD0lwA9G1jJ0iEtkN9al0qclSD0Jo6UeCUvGDs9gub4We1cLR
4jL8oXVdc11Ieub5cl1ewbqXWBhmfJGKzvwWF7Ph6XNYwAm1tJ1OQXqfBiDjwu7KS6lsmqMhpvK+
0EoQVysU150RShoMdAu0kUqu4DytujurGAovwCluG8ti1NeikypSgKQ62hQQq3ZKYtUSirYicTU1
Wvw/fKu9zOMius9SijwwF2hATj0b4yOnWbmVWyu+kHqVPUJK0u5+Lmdx0eLo9ySieQkNnhZyu9wc
a+z5EyebS2NeWVqlAgb7ITp7NlBkl34ij84USNal6sfqRUkjZblJqSCkUAR/SH3TvXVpA4pZkP74
bFZz/WwFmqhWfpwnO8tsjHWki+xy7lRlXbOJrpkK6mPXtva2TsV8qIMhe/KnvttFsWK8m2MeXdL2
zckNmIyNAp3WbeVOP4a5WVwlYsl5DFXM8GHJq14cTsmGhLdkP+tVeCNR20q0x6ZxbcpglXKT0lGG
svuSJJHAWKmYQTExAX7r5zrd5pBkLozSKJ9LSEtPAdrMVT/q7brXI3BJmuzHpDRinA6m7NqsguRv
F4e/GQT/MwzrfwZQ/b/HYEA4/0eU6gSj4p//TV/4F1JLrLWXNioJ2xiP/BujWjgKeO1glavoCvUo
0QH/DVKp+kJRkIkfXRwVSObhr/7GqBT5X7S88OLAhhMKA2ro/w1ExdX4EwKDAYbBL8OtyyBSRjeR
1X9GYCx29aBLGk80o6xvu0KhvZTpcepfV2ZkB7e+XWbyrWmEc7Me0BgW7/QMgxyKqjSGN9pYquZl
D6pU72a9U8fv+ITk9s1g44HimoPfQ2hSrW4bVWZi7+sepYhnBNy/V0Nf+MqFNhdh+ZxoUthcKb2Y
KuiPdMXJ0LIqRU/erWE0qsBpWyOisTATTZl40KiH6ElPKqjtRdoE/kWAnFi+9alkim9KUc+ym9tx
YtxDI2wC0sH8xyFRRsQTfu4h9niFI9r47mgVU3IkkzKdPkxdXXQmE2ytYTtC0NI4XUutV9bDbMbc
q31NGoWXlnSqL1oU1c13IcUSlZM8l9LzCDmPSzQ8qnm6LKoOpAaaZqYp34oGfsizlokCB3dziqyH
yZCD/piJrEsOnZ+nKBFJBg6uuS6PysYvRaw9dfAmZm2VBWoYwwWIWwLQq9bUXjN41GKb6UGXv2AU
b0+HrtCxaioWUddFEqZ1+t2MC2W6661FleMovpFwZa7sAH+q3AzsKHIi0iqUHy10c0qoifKqPiJy
kJdbW5lqarCSFQqIdqPNplZpTtEoc6JtGxMS+QxIEifyrpTHSH1DM8JGsrLoJVW7uVJa+WrWREIE
bUR3sIWjqNFnc/q6L/J+01i2X8DztNq2oKTPzTKnxlJ9s/a0vkto33Q9dg7xnHX4NcG9G9r7fuwS
+YhgP1YrmlINhabWcbLETiPbESILbSrs3LO0CNWlPZRGzWWjU+weBYEWB9N8mAudiexUqQh9FaVQ
UlBHZfpcXMuVGus70epquB/Qdsz35Ick2uvYVlinuAJ3XWTxkR3m9bVWJFV+JRVkfj/5tanlN5Vm
40/TDV1q7ZSx4Fc77WSOyZ2uDn1527V2bXpUdn5cuLNtD9qlHIErHgxc/tuS/tEw9Vc11NzxaMKF
LNe+khv9RxKomnTo5DCOdHLWJK2LFLpTRQeEW3vYaxdT3G3yUBJKhw8CohcjeO6soFaC67CDtN8c
tG7CWAIWQRSFPiVuI0lKO1yhnM9yc15pVoxNnluhwwnlO7ActZHH3ZSG6LGEb8TTrszKKXgF2zbo
S8KLnYgUIX6x3hoo4HZDPKOacoYEpkrdWqU3mHbdiZXFVxlfKI0R9KsikUlCpdqwF5VyLYabSMmY
IO4gfLjxUwNnWHPKsagLHmYqtXU6SZb5I5UsHKBqLA2yOyUjWKV2jFkL5TeuRYW9SVPQhI/AtCr7
uVRgx370FLHSlcmloPO4j6XZJZc/NbmWKLg0iOxlpKgg61WrX05+HXRX+KiZ1kMX96l2L/pRHQcC
H7U6dym8SulypF8Z30lSwWSxxt5ID6hsBvk9qmB90y4qkrjHMDriamn4bEGXHMVav1bkVIkvIXsr
0kbzEe2hLchKFEUDdOZd19Pxcmf8cfQYxFLNpsHViyjY5JnRbOc5j8t+JUmTaG7zWaKHrra1ND1Z
jRJZiCK6GI1JEQ7WXdyIkv5ZBYo1Hdjv5D6C8iEtyd99pvS3ygDD+mhmstXtEvCP5nKy2XgRJ5pd
/aIFOeWwNJW5krlmmwnpUpWa2TxogyVRmOqsxetM6CK9rsMmA9mNh6YMbsKm6813UOTef7DCwq42
qj3qliers2pskzi1hBsVIm3XQSrlA09F3PqRBTJlu04rSU1exVI+DqtW04rgWZeBhpHwDPG4VTDi
nq5NMBjqO/QKNHu5PibflbkxUQUGkV40Vz2X+ohOaBc3u9ysY8kFp1T1q9FIs4KwxQF6QbN8+m5I
gz2ypBy1EkJiawFz+0rfp7o2txfp3EDClXStNK8m3wyCbQmCyLaNmFoiPHqOomT9v2/r/f9aElFJ
/KEkYuG+vRWfO3f8xV9VkaQs9Q3xPhifGqqxOC//UxbRg5MFZBF0xrhM0B3677JoafjhEohtFrUK
TayFlPZ3WaTK/zJxe8Q6DGso2ncEkf+7qfipcP09qfPEjRM+HpRRmvw4xS0uU9Rnn6uiQR6BlzT5
tVkrnrFStnGyMq7JLVm3m0Bdn7MoPrFF/ns4SyO/yTBJV1rKvV8bhVU80M3U51e8/z3dg2/jCdf/
1jrYIm8yL7Ccc/GpHJCf6z5eMb4RC+kRNjamhaf2UzPbYztOwUuSTvZ0kdS+Gl6mvlbY0AYKSJGP
Nvhp6eqLAsLXdqWRjen0LMweJNpKMh1VJRdK6a3LA6u9jwdN4i+z0k4ke9fqWYAfCGinuZxRVWNX
T0AbRaoJt+ogRw8XcSHJY2O5XLWVQrpNtFoU1aqKO0wCqEIA+zMPm5C56r06ycP6qqvzqLmvs7J6
xGdhjL4VECjau8Imb3U9ZXnvf6/sSlf2Qg/NCVcdpVc3I5x/PGxIeoZ2mhhagYSulPRVpVQ+GDcO
aaNXaEpziAwqC3fqBfzUwIykzDN7SdvZLZuow28NLisRpuOlrJaQYS3D6sgSG5aXVaOJFtukbkDh
KtnOnmSMOWDX1JP/HeC8fkHAG7zE2dDRXKD/cilkYuywWUmHbxXSV201lJW2F0g6Gldv8spLU4GC
Whdw/R2+waA4jTUTX9n2ND9TqjYkqWG0TZQi9/dJX8amZ4spkbZ4YS0VFeS0IxJgK9pkfYtqsu3s
cJ9jdgctuaci2qgGnkPremr9fU1d/TApSn6rZYjjdeyeJYYeoXf5AFi2K02B0oewOlH5XIE2qTES
W2ka7RgzqSJT6WfTETTuzAkOmqCRM9Yipg5u5fApjtK6dujuhus8XHLsBWR6xUnM3NAC3JozWkdh
LYnS1SgN81UdxloODVTItyKo5ujRh5zVr8tg0WGqiJmbXWGE2U0VqmaKBi+pEtcSXfMOxSa7E1Fu
/TCAgtEwpVyDnaDrpsgZQQ5eO2UGQpOm8C2jdfWWo/nwwZbMuXWNTFaiVVwyjZ1elpFdDIMigaLx
UuCiQqvaR35cEqaI4xxHRS6ltrijJZ3hC5GBR0puq2W1eqC0DaMW0bKk6EiF09ACh6gq/1018VW5
7jCYsa+zYQbD9NSil3wyEiWr6bcVwI26kcIsyba0eSfkbpVS+4fWLJJ8R92OSUAAJSp/7/xS+SbC
RKnusJsdFATfdiOhvizhm9arEuuVxqHZkKmuooW+sZbNWS2umhGzkqtRadFbTTkZZx8+bEDVjRL0
JIcaybbmELtgmk4VaVFLQ7OB96tFNXJVvCOCeHCQHTXVQQOiR4oyV5N5HUuhHj7XDZY65M7lsnXd
ZlQl9BXzWI+AGTGVv4sgLOpPxE+C/s9TBw8c7H4wbpnmurqrFV/hHQ1hHu/CppL8K6GMeD/lRGDl
x0YskvERTFO/l7nQrDAZqlkzkTwfGktE07WtJ+q8GQvD/jaZbfKiZilStTgIsBJhRxAXlY4ukNNd
Ht+6jo7cNp7KmmyTLpu/DUKDgyhqiMHfQuyksAnqgX62tlTq8sEsCXt0Jnn0lR3/Dbj4ZjK/1y0M
Ph3cPu/1pxqEtnASANHIzbSkV53EanzoClnVljuE5IYbDzrgLf3mtm35SHNmJ0+FrJVpCeAlGQie
u9FwslYqEXhpkjSEyOEBO92hzvzGwzawahw9j414n7ecGl4EaT7ZFkXcdZ4E6XTAZ6/H09GX7Eb3
hjyH0qdHi9sL+G59CeaES3YizSW0wFKykERD/MDbBAPruZMapylCDFny1JtqP88miJN92T3PeH7G
EazbtB9omo9ipPpqA1V6T2qRF44xjYUOW6ptpRmtXJ5clWmLjZMCpSo0nM42yb9wmtSQ0gsNIZVD
uw7JK4DtNo9yBMIm/6pnJjpNYOylrjyC8z34fn7sAvMOFS+uEr5yU2pZvg6AeI/NaEQQ6ZRbWzEP
oVrIMA6k+7wf/Q24mHUYAgst/aDEm1EF453bg4XRwh1mPRuMXl7xNf0YTHoGUCtgZKdxf1BsiW4O
nnN0tJViF3MJdsQ4IMksscTwGhrKq6C3DzbL9laqqwdwaNrcOnLO3JunxVhF3+NRdGXq3UMpQVSF
ngpXQzFwpIDMV/UhPIPlSLXKY4TxgjtnYMaz3XoFvQfmiL8KM0F6+VxsAAv4e1N7Gaf2W6OI574j
uBIFHXo2DbWIbF9NUlBgYgKQ6Q8yC84PfqD9vu4IGZfG4pX1BI+OqTmq9PtmOyt3aeRPO8GFoh76
0AntMtlzPCDip6fepMq078gOf1Wq1j/GIpzvEhAS1zKGx06Pr6WK08rmButJ6MCd0eZKN2itvs4Q
f1wMM2Au+Eq1DgrjMe4oBTq8kZTuWHbGTo6yecWNMMC5KYW2zPX+h71koNSJpGxks8L2BqaE5FpQ
Zp5xnkv3vZl/8/0mqDahHpd7yYKQUhS15dZdtc/sun8v5lg6tKJSLyIlMdjkEObtEOZEO8vuMgR2
Fmec0ZUykRK0j+/7IfYzLJwUmrRqK0vXMCY4DLg2BDbCyWTcLecdawUHKKVpy9UwLU5hALA4h8Gj
Lxws5abv+ThC4BAh7aja5Iau+8UKI6vhQsqxqphSACiR4mXGbR0TNjobJaRCB48sKMcUNk6YxTT4
gkS4hHkXrm0hGI7r3HrWUU7uw7y8tfVQkleVVMcoif3gIQbcwu9Dl3ThGRUC511ut3mzjnFvw7eI
cB86LxmuoTIGyVoyvrYKkA9s2ckYdCfvMXXJB8LTtC6J92pomXsigUMI5TaAPc4uFn+9oHJAljCr
jSI56mWQrlUj629pBT2og286I2HctNvpKDTrfDR4bvOy9jFlke8rY/CqRNv3aQMc1/CPMe247Uyb
A65LqGUSnyaJWXxT5yH4XpvJ/VyT/mXrwc7A7Xk7i5Q+d6kMGPZAeCUiMzsORrbh3ojn3kBPxrD0
2TXYrKA6hBak23gLavgNgGrCDEWQimVI/qWKacy6l029dhQ2WS6BDQVdNNmrWp9h75fKoSMcZz2h
3cZVGOG7afb1ERuNG2NWKnT7AeyUkU2HpA4aQrtareXJiTIsNiIFMTeNhI8BOx3YRKk90nq3ltZs
MNELKTAIIY/X3Cths+vi4ja1o/odA6KKLMoyvLR67RlZ8TzBzxLmc8wsXrWVTBiHZD0WKBzX8D2C
dRRLza4ZpDfEnripUST8SI08ExtusZCd+qHe0LW4zEv/YDS529bpJc1YmQ2hue0yWNJBfyAGAWPF
Vn9Cyw+LXgswRxoi+uil0HdxHC3aSSl/GwVpgIjCkRlJWAsGTSe2cwOlJNHMFQBats4ibL5bRQ4u
dN8sNhWF6c7wy/d+6tLv/Kgth97rtCRKz0Gb+XBV+I5WVRPKE1UXEZZETt6w5ute/dDp8zs5jRBH
KI2xnzM+TdJXy7OudLP10kzbaDATHHCydMEaaRbLs+LYfofRxahiloi8l8eayBlqn9g4MbOryhxm
CSaZpijjNTFeGH2h4XeUSW7W4eIuBUvLEQkXDt8q30r6HXy0PDpkS/1S4rO6oz4J3AKS4l5lH8Bh
S94qcWTQkpKz68hok0dNqUwCaVghCKHTF5zWIKfjgeF2yHs35eCTPVQlbbDVsPv0wqgsn/qw7K/h
wyECHgmTUh0oVuZDVln9FbtFeV0leXwsYLcfmY/DgQCtoHFBvo2jouf2Jo6hiMnR0HmGUsgPEomY
mwjwZwMGp85Ur2nvSVCxPVHjpGLOJKnYtVLBKEz7VTQKGGBmiSPX2PRuj07BagZW24DrZ1BLz6FC
RNOET1YyWFhLSWayrk2VFlQ53tlFepHXw30IRrsWVAJbwEI7fcZLI0XK3EmtEwV4RYiyCRrIlLGC
5VHaa91xVP36JfLTwW3CkJ4uEuTKkWVfXRUiHgeuf2kd/sArOGmvc9C4m3AUkOqx9Zje8rnM3vVC
R+6rdkWN44yBUGrdYge5DsfQmFwjwt5jnZR29B6Hbdzuh0aqgkNZqlwOpCBWBFPUZrDcUgLqgrqU
VChktDHS8EEKa9TzUYhdmxQMccMdJEAsxSUmt55Q/+nZQSfQb3hoGsuKCpf+usqeDC6WqTt0TZE6
e0kmoCC4vU/9uR+UWQ8PfGjEnPQJSJ7vfLRHF7U9Teo+kBOSn12pKhtsXwUurWSQFFUjjQep0qKU
ZmNYTGG+8rlFiRS6gk2vEfMMOuRI81s72YYaXptbPNMqsS31Ls8usI7ALd/BhAULp8SqYmCIiAaj
5tD8EGHm0DY0+/de6SsMWimoYsQ/aVzktyqg5/fKB5d0QdBj8y0we5GnS9SLLvxVXct98IMKW5Y+
uC/oNc1ROZvHS2oFLJszvZlkrD9LbUBGNY/HWTOUYektV4QCpmrgOyA6PkkKI27TxSoeJF/c1VXA
ZQGcJwt31MjFeFlTb5t3EC0k/5Uah36DZZRQi9MxT0DupElSLiu5wXJNMvtEyKu4nkv1vpnavkIJ
IULppsyyLD4MUxwglAnHpnkMIT3QrDCHsdlwqnYoG/w5gwgEq7gYXcmg1t8phJ6mH+PSSwiWDdUe
XnEiQIdSmXrw3stKLv7C9/5io/+GwfwVKAJGsRdT4kUADKZ1gtx0XSBhQ5S/sBluKNZLb9xGq349
Pva34focanPSqwOzQS8vKwaqZTCpL8J0/CTrGFObl3gXbJVtshk84XFIbH4B6n73TJ/J4qBRyzBQ
relXwndAof8ZjRK+6atxZL5oV9GxP6BBXbVb8/vkzet0nW/OPdRJ3tvP4YjkA1ngfyGoGycc8EjB
a8Ioo1csKt3ZbVZJQuYZUWcuHfab/NJ8P/N4X5EvPphJy9NE1Iy/+8kn86cUK2SjBtub1ng5eCnH
hguCv5a38UY/N9rCrP+Hef/z6T6NdiIwHtFsTpVVv3Z7eLLr3FsS5RpaWUf/vl4rK4iR6/x7+sBx
sDvznMt7+3VkZQmV0rBit6GDyQghPn9GbaqHMo2UH+pG8dR17OUYSA036m7yIPBxJUDVU22E7Z7L
vvyyJk4HPmkpyzh6ia5UfsS7djfoLsjA1rw092I7NSuq8nOps78fjzY5AdYy7OvTqANYfQASqvKj
2Ye7ekczcDfeLol5RLZ656Da377UX8Y6eTbSnOmlacoPYTyb+HbJCUldReWc+XQn8mHcC/l0v4xy
Ytuvtxzejan8UK4m081Q3LrBnsyDo4pByw2X2bt8o5yNsPvtoxnQELANQBB1CkJridWaoa38MO8E
HlOpAwcfp2AveDAfpO/JdQUfh4y1zX/wRhnLIsNNgLp/SeXU7VYdq0b9Ic+Xc3Of16/mdPPn17lw
LE5WgrFkxBEgTjQxi/9kJRhhOOtjFnxAhGuRlmK44xT7+pqERddcRff2vr8tMQ5zil11Lw5iK180
2z//BOU3P4Fdm/MBIq6hCtoTnxB+1Q9SYza0D0GCoxKEV6EcbBOQjRj2IhzIGHNfvH4xO2dKPZ8Z
+3TDgy9CHLOtk4AL5M+h/XnsqpRhgYnubWlmKC7NO4CkVbdsr5vwR6Ks/jzc17lrWqbQZJMZLBtf
4hniYR7iYJzeMEFykhhj2XP72rkBTpbgCH9blvvpTd70tYs7xgpjoX2ywhu4dotrlVzrc1P0y4gc
uhyHhm3w8kAVTj6ejioZ1lvwUSq2Y5T3PpZQf35nX7ewkxFOZmjWIMbK6+mHtOVC7ilbw1XvJk92
oemtzmaNflnoCDQW8RsuPCbN3NPH0eyOnAKrei9d+w4BVb4zvdgjZjSi8e+ER20FlHmln/tsvxsV
rvpPqw3CFU5XQJJUuJ/nwYd+5ar7aFttpNWbf9e5wSpzt/nq3Klwbrjlm/7iXGJ14M0Z36yPvxft
Y2fvU+tc5teyC386YHmPvz7RyUcLgEQIXpF+wO8jmXYonwiURnZd7LFsBdw5l6+yON38cbyTic91
fArxkPygcPkgzh3jmGUfw3Vz0wHguivjediVL74D9dLDTfgS0caZtf11Jz155JODKewmQ4p5q/I+
oSHv5V6wj25exbxqNtK6XxU7+6PyeNHlvn6o95Lrn/kBJzmr9GNPfsBSbv3yWWvuTHjcBh9LvT0Z
Tn09faeLddU8JBskOx9l41TEAFyG+3Rl3/95kZ773Et1/svQ7RAWpRoEH/Mw4Oy5S+3OQUYozx9c
Pc7tB8uO8oepJU7iZCdsX35+6vQQ3/+1ViiIPVRpK3j37v/tZz0NohnjqpqAND/ADoIjZj7NbXll
PPZX6P04ITEheWGGNyQC34yPWCqsA/dcGP3y8v70wMvc/+XlynIV4bARfCw1I2KUjbaBLbgxz21C
v/+GZA7g4L/coE6WrJitSJ+oBJp18RL3K9lyi712kaAmWtdr1VNDLnGuuLB39f/+nvPX1P1n7JPl
a6bQL5V0Gbs9IGlBvBW6yYqmLPqYF2N2kRWcWS2nJkN/r5Z/hjxZrkqO86XGaum9+HqBozUnWxcb
e22uskO1s7z2QXuUt9228srV+W/6tej5uVj/Gf5ksfZZy6Xelt8wtlwRaOI0D+Za2cfbcmMc/7w2
f7/b/zPSydqc0AgiCgk+2umujL5FFHhlfGaIEzX3v7ee/x7j5///yxTtwUHsgr1v2te7bI2pwWY4
QAdxzwUC/x822X8GOqnXfEhdLTK9j/ggGEoneXyTe/1WXAe74Nrek4H+dFT2sluvJLe5KC7+/CpP
rRFOJ83PWuWX50SUMKFqCT6SR4xEHWsjKLBiV72Obuw12T9Od288Re658/oLB+ZkeZxSbmC6Acax
NH/u7Otw1V2OF0tVh4j5kN8EZwdcltuXHUfVSQS1TDy4Tm0IR7/HUoDlKHAXMZPbnlY0ar2Vlr/+
+X3+ZmoSvEHlb8HxJoj0ZMvJcIKWpVh8qDmnpH5Hr3cV6S9/HuM3z2Lr3HEgCXHBwe/u8+6Jpieo
cWf5KDFbGx87QWc5Nt2bPw/y9UHwSqDi0UETZFwNljPrl3mRmB20Q1X9UIhTkYe7UqPnOobnLkpf
i5zPo5zUbbWaduokzB/LZUXjslI/JYcFnEk8HLbf//xEv9mglsFsbipEi3FjOXkkGzmrTSTQR+v2
aGodbYuWzTP3JS7GZy8RPz/05wm3ZGLjRADrDdr96SGbZ+rQ9736ne34rTxEt2KFj6QXbQBI8T43
N8JLvHNY3m/2EnuBfkyIbMSmqT8X+y8fzS4XXr8gh+w5OGoeFrp3te/ax/kiA2Ib1+3RhM+x0ley
E1GsiUurWJ95x18/6OdfcHIIiKwa555fgIfYmmarE7uW23i4KoAlFmdmz9d1YP8V54meAl7haTQg
hK7MzJL4JQ9vh/CHr75LKWLp2T+TQPibecM4uI6YwKS/cQhNfKnK6eS8pDt5PT2EHlHdGOXtVFfa
JedK3i/LzsDFBHffJV/Y1sDzPi872S9lsjGql8Lv1nHdO7hL7OFxb/78mb5OlGUYc/GvxDJdYz/8
PAxejXQx2w4gewAVJRgCPUXsmK9LYTSuMckBT9tsB8d+LztXI+Hr3LHz2+f85QecLPyYpC8UxN2L
UlymO91LvfZJu7VfimcFaRczdDntzh46X8pOnloInZ2eipCsgpONE0XDXBJT8iI2wZZmYn8h3u3b
nl4mvvqr9APrk53swsoRLrw4eCeT7f75vX/dFZZfwAoxgWcWXPqkRBuCJjEQHL6IyzTEod2ZD8Yq
vfLdHHn3yrjSVjgrIOo8s1B+upJ+2oxOhj2ZVVlcZo3KsC1CG8MVgCjHYk8icuZotxiZVJfR9XLX
kFz9P3lgHFvZdXWTuWYt8+CXHQkoLg7HXjDRsPFbtOHecndEDk1kh3Q5rwtPfjLgFlz/By+aHoOq
KTppnl+6GkHSljmJWYy7FKPhKr/C/tjFb3JDWI5TrtLLs52NZcqevGSekPxkuMo6IOfJt02jGTbf
bL70HmDfOr8qHvoL/XbwlBWxkXe4FBZPf37IrwNaYH2qupxpIFWnEG6dmHZfKPlbN9xK+b6RcufP
//2va5RGnoI9koU7smyIZa//5dtFpF9mldq8NXHtQLB1sf9Cj3kuFf4rGkY08q/DnOxFqqQWtMCb
N/1q4sig+vTEzrjCoGIlb7Vz82L5CJ8/0ufBlnf6yzPhMZrDY6jfksfwIDb9wfZgALjlk3Krbaod
vfvrxMX4/duf3+TXZ6QlsywAFc22gkLw5DbIBV+Ug8gBZf1NexV7vluu+w+DGsDcyeeuLssL+/SM
pqIxKehSWrjTkLT9+Rk7pZjKlhfaPqPxwth/47sk9R1Mont2hRt5Z8G+L4c+AwrGBNentPpLdfjL
Sw0gB/wXe+exHTeWZdF/6TlywZspgHD0EimR1ARLhoL3Hl/fG1RWdxARHajsnnbVoKqyMnXjAQ/P
3HvuPiqdSm/pb/yzqFW+33QrGzUbq/jaDnky6ynkySonOdXkP95p0x/eICX+YMyS30lNF1Nsi+ra
jez0brKIsJgjZi776PvkN1S0Lk2Cb5Hb2Z1T3hSf53NTslvbl5bnGFkUeVHYyRozGEuZuyOOR9TC
j01oTvudZ8KVnv4a2l9lC/1TWNtz51X+eF68x5EVlgtNxuxeX3xopZIqViHVb7RlbSCRbUzs5Zya
wQH2CFztbtyObuoi6UA8oDkrX8A8iJPglETg5HL04Pj9cZBikuSIfqu3uL4xd3MK2kQicj1XJ+Pt
av3l3BNVqdHzQOmwoADzMdgg1ZXZlc1b81J+7b+m+3DTPePbVG/7rf+A8eIVqvEdAKuVMS6/g/kB
H4ddTJwSYi1tE/VbdtMdWMdMO3V0V3yZy/b1D+vXSrTlh/Aejc9bAzNAX+/yMx8hEyHvbt7yaltb
dwVZCpSLgkO3gflF+ZYfMBy7CnaXg56NqStcoSmPsOMs3iLtXVWYhO0b9psbKbUchE3/twCLkwrG
UDT4yc0bOKAfFuaoNqzn1R3ndBQsGyI4eA1xBe0+i1H08HkntUh+I047CPdytrG20b13I9xmyd53
AD/d/vNPnBIvgFARrQzxlr7cwOBaveW5Jf53Q7zB2MS2xH0obS4/vOWGzX2dKPMqgsCCrqrlYSst
hTCsuzeTJEcoPsWlvOnata1sLchiK5MAgcTT0L7X+7X0k6mzg+aOemhd+BPYOu8S/RkJ1Mr6sRZ1
8cowppArK+veUI1tDR8UuJftfayOLj/Ak/P5+xOk8CeKgCFnX/uPCwcEt6CIwoEl0ms++8WdR77Y
Oxgb4zZJruL4i/eeDl+bHSeimGXYxTMdLcEcwmAgDYLGHZiJ6rS7OSueP421O2JNsl0NefaBHo10
8UBpXbcGQ+vf5tOqr6E58Fyo7PFOtbtNfVAGG1XZ3g9WHvBa1MXnHdEcmCpd99YMj6p83ZmPTb82
P+e1/eNGw0dwNLDFJS+ZXXUrvX/Tb41Hb9fukBA7yjfdFrf4mf5jPcPizSmL0k0Gjgkpdv+WVo2N
a7nvq7bqrQzp3ENj11Y0upVkHd3Ex0mZQf8VA4MYGIdP3pOF6BqW3uWZfy4GJxAOqJQlTq/Gpkm/
SsYRLrJoy7lv++vCf7oc4XRP5tAxF2HelREnNzKcFnJDQ6DkGY+ath/Lb8g5IeF8vhzl3DiOo8xL
/9FRFFGjL42K+IadkKtZB1W+U5u1QsvJaR6xjmbO+jUDGxBObosXEgR0u0cjPdLO4OaflX3Kpypu
FWdOXK+Vyk4e2yLWfOY4GpCI4pSru/FrkG9ou3T6pnatVHD6InUvP7nVUc0f1lEkXfLUUB3mUfWb
8nO2jXeNrZGnLB/XR3W64i2GtXhPIm3uYaQYv6JDfCe5ynX4Zqn3xXWzQc2+Cb3Xcu3we3I2WwSc
J87R6GRuKB1GB79m3WH3NI8OCYlbH8r79WLDyQ1iOUEW63mN53mBsSDBRCfnUX4WHLJM9quw627/
jXAnZ+v3sWnILHS2LtzYP46tlLzJAGP6S7ySHRgg/HvePISdTLHv8iSZX8uHxZUmYijanDopqAIX
Xsz8BoiKn5mkBNLQ8eU7pVtZ6tb+/MVsx9twEulS+hl39XU8lNuJrtjLIzi5BC1GsJjlE4RIkL7N
TxCGuUKBy3wYMmwnLEcQCzdQXi5HWxvPYppn6Pob6Co/K7qdxMHa6vHT5QDzNr18IQrZH/LfmqYi
Wvr46v2gqvu6nH4m6PcGVbwSrQ6fN+3Gb8Esk15e+4zODUgBqA06SFQkaVlSt9JBw69T/Ali167U
6ibvcuyxMBOLxo2FbIArOx3UEBtny7ym33oTGo2swqNi7ShxUu6WeZPHP2XxkTVWWPZlRb0ZBlqu
+K7YX/mRTMtG8y0asW4OHOyn7Rwy/qQ95nHihrSVZulTnWwTwT8Uw1Pd4j8993xZXy+/lTPL28ff
tjxdYcCiC634sw0cebSBTmjPVEJoIX7xJNf4PX3JvphrMpIzrwa2PT1ByPAURVkKY2W9sCK6/H9a
3q0F+AUjxc3lUZ35dHSVPA+aW3q3cef6ONfMjn6VRuh/AnPUXUgAdEI0r5Um3wfhdCVoOSzV8fFy
yJPMNS/5OKa2OF9J2BCUTTmQOBvJWQBtzaoNpo3At3mfSOLrg7inXXJT9t7es/qtcHP5B5ycJ4jP
Zs+djf/gWLlY8CJQfOBLpJ9GJ9khN8PnWcN5OcTCIm8W4H6MsVj0VHkqMtrCf/rfcSuiGEOb36P5
Zj1HW90dnOarBc38EWBn+thfr9XQTiRWCBxVqskQrzjLaJDwP75UWvUEP2gN9JXGfXWQN5mLdfF7
PYQ6jO8kd8JVug23yW4tlXB63lhEnqfb0Y6shYGW08Lxc05HqU6MVKXZ4yS9y93sy5qm8/SDnIPR
7EV6npwQNaCPwczIwIJV1JlHf3JfhbYzUOPMe6RAG/vr3wWu/6fj/QdbzdH8PuPh0FZh8z0Lv3+g
wcz/0N80GPUv5KAK3xIF1Xc9Bt/UH48/QTL+EpmKhgUlRsUigCnxt5GDbPzFumMp1mxMR+pG5wX+
i5Gn/gUihr9M6oPuh9kz8B/AYBRt/qSPtlT+JIkGFYSyiFdRcSynCtAkoRfL4E6PVFmbrXGsatPg
fx04Cn1k3W+BJiMMjtRYy22xoX/YhnurQ6CA5YV7VeWNgduW2mz+ZPpBGT11cWvUW4Dqmfm1Dnvz
tWlaMkCZGsGHHKyhSndotg1r65VS2/zKq96kh7HI87InDZG3xmda/KT0SpHSkdY3sB2CKyNzCe+k
UslrRxklCmpA9cPmkxhjn70pu7ovf45VkeoYRrM/JkoLpJo1errBT0YvPnE/GjYKfa7DFTDZqYFQ
9Q4AkyoTrHGr6x5sqlaM9nLeih3w2NGTAv8gWKZXXpUwuYGJqX/QYnSCtj4VKKsCd2UqqQzSg18J
N1C+56/KGugvmKNZIn8rWpmi9o0mTEKmbdXQzDVM0FJLmR4mvD/U4mXUwX8rn6QhANZwkwU07OEe
K5Za3N2JfiOMDVzVWKgseBsV/eOG2cFS8HO1s9MRwof5pGSlXwaNAwVdnMRt9YdAI0h/gDQaUAP0
YhXorDinSRZ+Mptz7nfBb7GOLL/eqKWYNT9b1pHmSW0xXRds2uPMRP8p5oEk5V8tTQy6SNwEILUK
vArpDJFtkVqkYFtlDY4ZzhQd+jnNj8VNi1QHmolofgJ8gT1t02t0ILaQFPfymOW/ylh9LXMLc8Ss
ftWrMnoRSmOgFJ+MybU00QFrSala2W1XAwLs69YFC19da2bn38CgV528jODfsyPv6fcGAFxjeiUX
cfmzjOL4uvMD/cD3hGJZM2QwDWapPgvAbjAma039Wffp4S8iOhiwXoBz4TTZhO+Pn3jPdaCnrw3P
mjp4U/qfCujrmCN4SXsXQkLfCDiObmlhzF9zr8jfzDpuv3h02OJ/UfHHzkIM9LmNlo20rwPl1Wz+
5k7b+eRMgr2PE8Cw8wCR3fCc6O+MQLluU2XSX0KofIndgkXpN3QFlwxbA58yZiN4m0DsrewhkkQL
w7dOrpzSnN3JaE0PKTipkbiVYiHRHMCH8mfRG4xt0DYeFA2zi/mhuD+0lRzvgaE0aGwBAEm2kJkQ
JH0ZCEmFQcYsyHtQGhptZ+gdZF2tiSiQF4l8y2levRLgt1S4CQQUn+rYZHM2MQtwlSjJHYPOX3Q1
DUgyJxPE5joWK7F0QvACuq2qZbOPe1V9NLIh9zdGZbbCNezP0LFQ7nxt06HaTm002lIWB6A9gKnf
KANdzY4ZG+rzADgucendV6+ytJ26q1HHn7MbCuMthj90jblw+6lWhPKpiicqVbVYuw3HuR80paq1
60+deLCyMLYOgDhEfQMCJojxOE9oA7V6LXMFJAL+LhZQ5rmyXEpsjx48ga0nlzTsFLKMk1wW35CH
jQ6DqicGBJEcvJ8Q0Vl+k/iaWX439UZVkMXgSsJ9pNamn0OCUYVuN5YvKlfyJPbSLRjxIfteYuZt
hTYtw/noanQYb4aq5Lxc5BbWGeWUokMpdVjNKh7SeHaFeM379XXVkrcUnRoMuP7bC4teuMdeJ4u3
EjYP0Y0cisrT2AehtaE7OYcwgN2ztQf8owivRYvU8Zm24jjcCHHtpYdhUDTtJvR0S36GaZ5XMISM
GOAK02r43Zhimu9LIR5+g/WJB1cSQNEdpqot4M1YkextR13BUErHSPsl8GUAdVOlKDrbxgRHJjS1
oXPqtrEQxEaYpexzsNgsOCzkz/iviyWi8rQyD12HN41Nq1BQQUtszV+0QSNXBh4swdcXqEhilCAO
PxgSbonpoKfG3pBy6xureS+7/N11aftC2/8yQr52ZwCho3Ihk3r4Lor52Yzpa59svES7cDuBYrZc
QxGkR30K5F9dNGWP0JAKyB15AFu/UhCKtLhtf6VuaYSO2mY6TCYtKfB3CNU2eTUGvxbtylJi5phZ
myn/N9hwyy2SSP864COM84iheeFNmQ4TNJ9UaoIeOnM6dbR164N651WjITkadtuWK+oCGyhNnJHE
PiS0ijO1nIi3sWqhP4rDfFBwIwWQAZtelL6bcZ5mDtyaoHJbmrH1WyurjQEQVceNTwpgFe0ps0q2
3ymCysasANUEU6G1n3JA8zoOeSZwSP5vQS7AC9XxGNhyTrPDVSFHfbIP6zjQVjKsyyMoDF+dljQT
KQVPjTvU4ghKqwhQRF1+6rbmrkdzf1Bc1NlM5GdjB11xv3bAXt4HOSVZVLg42Guc7znzfjzyyhNf
vTfWL37a4JYBNOMf+kzR7UoE7plYniI4nPl9HyNUPnR9IRtfRDp86lucRHFfdbE7cYFW1rFjHVar
FnN25uhsdhJxcefPg5QlqRhf3kvYRMKUhfuK4SAZS93C38o09R6dXh/+/NnHpsjzpfYkosbJjYI5
3VPLjFdSAZiLlelFUYtdaFRG8prmci272hTniqNA1Pk+dklTX0fCWFv3Vj34q/qK5cV7fs4qcjGK
2TqMlKVqTB1zzWtq5YUDEPCLJ8sKdpI0bfAIbexo+mHKIGIhtTUNhidSvBda68bnDOFjQSCYblzs
5O6tl9cqgfK5CXb8sxYXOKxHWfdN+QWvoG2ceD8oxd/JZbqb+uoeL6s7PX9Wy5Yu/vAuCbuUdWXa
YPu579LBUaY7oweH3ogu+kSSlr4Cyle+yxUYBLNlgZof6kFbSf6d+8W0KWL/PHe8niimJhUcfQVy
aRBaJ2QXL/V/moSZX9VxhMVdHhowWa9JfekVCuTNr5Yz1+X5OM/w5Xw8DrDIX+ZTRSZbwTsYb9sm
EDl8POLNs9exZLwc6Oyzgg6AcbKOVnGZ7fGmRkzqTHuZSAImG29Iqs9TlWFucDnM6XgM8lUyykDZ
AIm5zD/4Xh0bkJtemjjtsASDGFgVKCc8jbFxN6tWHt/pp0TNRuQnaxZe3NjRfVyyNCvEXCDWXkYD
Z7TY38ge5m5a5Ux+dz2EXyZrLeDpYyQgC/8seuEjft8VjrIc7HiDKjfCy4iNEQdUDv8mxP/Lz5Ab
7nJSfAwy/4ijIOaYJtBRvJdZdU0D2XfupNHPyfbcn7odPmTCRrgd3WQTP5oOPWaOsLowr41ysROI
eqf3reG9RHyypvR1XG+SX9zKWfmRnGDgyH1dNkwamz8OcRT7svMm8aVJZQuQnzVi9pqyAptAp8qp
NGxFyrKN7nuvMsn2g6LU3V0smmuJ3XMDpewx5yLYzE86u1MrFLQxVF56PdqF8E8A35WljVXdpitw
ZUNfSNaujMBxW/2vQQVYZUx+tC2yWIFhHphXXDGF7eXXf/Y3mQqJmVldiPz/46MR+8SATGO8jFLS
cE3SnvxBfrwc4sxXitIUbRNKTZgLy9aJEHoIJs76S9BJIF6t/hPX5n3fCLnN1FsT4C1zrrzqD8EW
szm0ir7FDPbFEshhmMnN2GlPoNs2l4d05ql9iLKYsrM+rtSJEtA1h9VA9cKLXQmxNpD5qR59lkIK
fbEM9RcjmDKgTJlLKei1hzd2eSQnqpX5gUkyTToc8hBiLk96IN6LJIvMl3c1v/RQbL0HjNcOs5R/
+GaA4Nc26wejk/ztMupidGYVBqMez1GRBlNR7fYN/WLFXXH1b9SLz3z+H4a4mONS6WcZj5Ng0pZL
Y7/zDvidQJKym92afHD+sz5usR8f5+Jck8kQwTJikckDePkTbjIf8atVYLcofL786s5NwuM3tyip
BBT0uphQvqS7sTltC+/35QDnpqAM3BpdIuVhbiAfp2AWkKcI6ug19ZuH1BI3sCEOk9xsL0c5Nwym
HplZix38ZHlQIrrrCll4kcViGwTdJmd1vhzh7Bx/t/idxbmcRhYTQMSo1JCz4rVLkCf4e+BpHm28
qWXLT2RV6NvACg+L1dG9HPf0+SFV1WQyvVS8+W+LbUfrcQ8NO5CzoVQ9l8mU3DcR/gtkdq2sci7H
OikE0TWI+wulO86nFimY+cccrRe4s8SGDEjR00Qyy+PnIi3pz86xE9UdccDPTw8e/MSA3PeMDmDj
1wF2VspDWtSkKxTQrxyhgAb+LA2wpcLKTDoRNbz/OoAi2ty8QufQYipNeqjPnk3fSlAfeVBecZjD
L8Z48GQR6vbsAqLjbV6x5ui8iLaxe8wa+QecXE/WVry57PfxE0XhaCDfRIbw3v3w8UmxC48Fzg3f
okO4z+5TJF7jVt9Wt2u3vzPTbg6EYQ6wKpUrw2LQYzDmFZa539Rdn9hgGPBXvIWCwNKTTXb1HWSb
+8/Fjjxp8iocFmfCPQNczIN88jHO9ZpvAD7tqr0OI9XW5H9ayZ+R8BgOqZxhZmnZXFA5nmx9lsKR
7dLvxqO0bZODsh+uAXFdiVuxOcwdMhYy8JX5ffIxEXJehMgVkE876SmldqBVpVjQf2W9dI+5kzqh
Y6BU6TaY37hYFm7+Phr9fxnuP+RZvv8/OzJ8+57++FiCe/8H/rZSV/6CjcQJFkAQmCJO0/+qwMny
bNWgwqdRgFJxqmOl/7sCJ5h/wZGhlYt/ITKiw5R98e8SHBZ+f6FClBEf0Mkzuxfo/6QGR83uw/eN
vIisKxsKtu50eiBIXJT9m2IUWkGFBFolUPrBJoJX3La45UKFxCcT0reN15/4S5K7HKZgKzVqp7hm
JsneFUaNfnllpaI4SE7oG7JfOlXqp8EdzPJEdbIq9swv2EmbdeJ2BgnY36GVasWNqtRWvq+Q9o34
CkdesavyUKYr0CiT+rop5FRyi04xgg28db/e12aeQF3x6ZKa7FRXdat0ekUVBtcvLLG6zjpIwVv8
ABXcmCnPWZhFJllt/Shk4CK7Sq9SBL+11WW32D6Hgp3Ffvg8tIrcuWMrCtkBR9IcS4TWS0ltdZXZ
f+pxcq6cqu1HE7frZAjdwoyAzcqCKYbd9VRUUZZ+YtGSpRZ1JRzqTx7cxZoqRWaBGAZl3Xd+b0vQ
gtVma8V9i3KoCQ3tBy1gcr8HTFsmd5mmU0Y0YSxDztcNMNP6VEFLlmBtwCkVob7d+yVlh+0oF2Ru
ZTACduSrWHkK/IGli5ZCue1LzGL25VSU1TWc2fYbcgr904TXgUHRoAmUQzeJHWfGrIuRN8wupXKA
KdlWaisxvdPLXoH+7pd5eCXXYWzcqCHFz30QFWZ1ReubjB4SLOSrMQWq2Nr5ENW9naTTVNke3uc7
pRjNySk7rhNOhWWBssfgMhRdZn9WOoNeSRRaW7HtezcLDPF1nJHubu5LqXHAPAbLWT0ozMaOpS6v
cFNPo+ALvtxedNdCZfbwqBGwK7D7UW3kbSOo/kx6j9Lpzm+b/muvhBTUJkDJMxrX09OfXugJrZun
Ylc7iWxG0kOoyghaiqDXY1j0VD4d/Ht89YmnahabpuJ8iGFo30ZXEk5AzV3kWW19W1miD0gJkPCb
YeojuyxFtsDhJInDbF4lBkR6pYiHTWqEzXAwoRZnTPvMalnYqcZA8NRxRXClgHzErV7AP78i4Z1Q
hfMHi/uc1stDtImSwrwmK565KVKsz3nbBxAU2STljR9i+Op4euapdoOnZXuQyJMGm2bAA3MbsPoX
pd2n+EPYUzf5+PtKgYAtgOyNFiTnMlWGbWHUo/bFwJ5T/hxNQahvx7D2412Ndal8lXr93M2NPUP1
IsPfxWiziyeepz6I2vc6kHQBM8c8GHZFmOWtiyoBInqvzTZQ6pCam3hEL3uw8LwYbLmiyO3Uul4a
boUfk7IXwGMbvaP7ZVH9KGO5xyneSKS2vOumMNO6W8HqK9GxaKWgbIKdHMh+zxzNTWD1nTLuKAG3
5YPGN5G4vVYpFgzbPM4fZsu1oXWSRhpGz0GEpk/PEYyxwcH1PGl+BKHPTM1ClWSBmeCxufEZrkpP
rtqCERdaXsLQ8NP4zRiCX9FNP9X3kpdGUg1bXKlNILGaPF3Dpc57RzNHwP5THefdLW4bAmp+LWoE
V+qxpd30Df9j6wtjmtqSDi1+P2oW6H4l1+S3JvQ9EadjTJR2ZGYDgVc1el1wawlNC6Qcx1PBEag4
U0AxRQ9sZaGKHkbLsdgVO61W225Tmn1OnlOqxR9pG4BIykMstihYCdIvsQmE5JbieJbexwaGYhtY
7sC6EV1oCfXAFsdgIN4S0F+3Gqrhhynmevs0JFmXuGqB35pvJ+CWxT26pfReBR1v11JkyFde0kzR
Zqw08LlpX02fJkMfWQ9Kaw/XPQg3Ue7xiqVA2ylBBBgaZvC4ycQaDmYqpll7LzRGXaevYV0XvV3W
GBG6nsUf9bns8PSmmmx5uJT2Mr7zePD6hgs6YnjC6U4B9p/jcbIFgNsBf1cCWatxIrO0V6xyBOD5
OZaIjuIbmUETeZEDnZ4szXJQDMAKGFKtDT8Hlj/SB+dpma2IEWoE7h+m8jMoixxAYRoOE9TvIcof
VGNSm8qhyizWzhCEoroNeyktbnH0Q7gao5GI7UT1cbnwRjQVaA17CflUhUXxvtTGqbQHP4/DX0GM
ycZ9UBn9AzqogUNsGqVfNUsdviVaFarXkt9q1jXaj069HiRKdjdCYQxPeZnqw3bOxk2Hkcx2sjNH
bkm4sUyy7A6lLOXXNXvqY5VOimerVhoXrgfBuqbfoje9qxL3LZV5qAcK3tyy2u8sAQ9Ee8StS3E1
isKgnAWzcODqjt/8GCv4SlFZLhock6eDWpFjgtte8GTjgddkc8nFY1rsaES79iBpUyPF0pU8bqEp
ysbAMOgmqcVEuWWvHzBaNatC+S50JOLuJrP31AeqNCIw+0xRIG3iklhYV7o8SqCpaahLt9KUp+1t
K1u1fggFnEfsnuqyecsLqkCcNXNFtWFzfKMLI5GQTmDd7WCJkw43qS6iJ8XkvYmcTteZrmU4CbHL
BaahH4td6MEI8hoEZA/ivyz0gF4RfOFg0w6TrG5kfJbYCs3itgjiornLIy5QDph0RX9irg/j3vPM
ks6kFntAe2xNGb97WaPOi2SkSW57XxlLNEqJNdlm3jbyPlW0prolrzUbP7IsjPYglVgoe7EUqoey
nKwJL/QipU1My/EsEU0fq8ZYVMDJBMMYS5jVWb6xDbuMVqtGkOXc8c28bm9UoWHxSLKseBkgc+D0
MhXa+J1bWTTsBPzXOa2pGDTtlVYN/B3e5FHxFSsdQf1FHbQzfjSjV4Piiksx3UA/9kpHDcsqx0UK
lrpvj+iGDDejv9/L7M6KNnzm6HWwH+fnkKXsIpilQ508xbzZIWZxTvOW/B2GFd1Qb/nxXVrQ1z1x
gVec0qiF9gacef0Wx6Mn3AHQHqJ91Ug8SAjBQR/acsmhl7p9grnUYxH4wKsrLJQn/B9FrZhsPQEn
YFe5OA0uMymlIG7yNyj3+OS1fsxBk91y144tG65UlibsyFwNc/2zVKnYWnWynMibwc8i9asiDpha
YEWXqF+4w6tzUc+ofnmVUtXb1KPaj7tKKAo/fKpiLylbebRt81jGviQsKItwBsCXup7MOtiXnYl5
awxrproba0rPGK6QjX7WzLivX1JVbdItl9hCvpomgaXECHucAxKvLbe9Om9FVTEM/dMIvCBy8KWs
y8cxxKz1d+ArwEsVXEPbw/tF5P/vZEgjuRL9z3eyW7yauZWV7dtHaST/0J97mSoijQTpJM5cXkpu
JrevP8pIRfyLxLsFV4ryLyU5/ehehkcwGAh0QnNuBnGdcnQvk/W/wDfQdSVRqEfUSGr4H2gj54zu
f2ddyLYg15QtcMWsduQmlnVoKdNiTetnvaw37ZMC/VMt4RmVOFGj7o+ezMOfP/S47M54LoZiTMfZ
CaAXLFtYy9sRVQ2MQ9oaf85pLQfyMdP7Z0A0AlN4JLPHxzFnnY8Sbl6AfK0pDAF+3PioJ9RrdVSe
uuUY8vBJGPuDGgmPpLJeO9G6TvLUFebMpqDGd7HQ7OVQ2hatgtNo9/2fj36+Y5PwRNN6orT3ao4s
oYfyEHvUm6SR72ky3F0OsUjf/2vs/xVjqayv2zjgKkCMxhWdCdl5tG329Rb9NUDRNe7Gudd5NKB3
ze3Rg1bNDJsIyxJs3FdQ65XVbe4ZLysj+pgU/NeIZotrwEJzC/THtwlEsxqshhGxJTmV1Tp+YLCg
X9X4WqlR5uYqDEQZ85lflwOfH9x/xX1vVDkanOUn49hi8YUcTvhi9fi+6enKTP2YOTsZ2lKFgm5f
kEZ2Lth1tZNxZYzrdF+gbrw8kkW68zTOnJc5Gkolt/XQ5MSJv3JixpoO1d0mKzhRuzOj33fwlIlc
Nbz36rUE//xFLxcXuvHpqWThO63MY33RRmUCk2LYYus8uAAkccS2pb3nSnedZjdYYRxg6TgdFJ+I
i8vmfzP2ox8wv+ajsWs9eV4qtMh9P2U3+m64KQAzdbZ5Lz70YOLgy9+vppfXBj2/96OYTVdRQ82I
WW8Gd6TdPICtGzzOKe3GHhwy7RXOEj5yKnGdpH923h4NeF7uj4Ljal7EQUxwcde47VfV0d9qFETA
oaVdfZBDyBze2kNei7nIOifZpGHFxIo7F/L863SDfNQJd9XG2oEl3fn3a5KxBers7yl9NMrFTlJO
UVrHIaMMDulXZPdFcY+N5afUMZwOTtPMxoE4WDoifsado2xm8thq+8nZpQllkGxCZYDVtFiaODqP
nklLmD2M0rMkCVuk0AdMpXo616YtsjKS4ar1PJi4VGn67eWZffaZQ5UzZEUXqSstdjkMVWMzLhSe
gJ/uyY06xrCW2l8LsVw3As0r8RkXbCnNt7LEsV/aXx7Eua2aGqaM7ALq5UltDGPIIcUSBWdJ77vR
yLbU3OjmJ7PFTMdfWYrOLbYziUelm5Yu7yUmrpPkpsOMlmOOObi4zjZd6OjDw+XxLOSgf+blURRr
keJOBdJiVkIUfArom9xM+5lBZ+xkN6Dj6t+g330soZ8GXEwDy6qEyIsJ2LiDi5Ofmzr+DeWXzfhj
dV2b5/NyMT8e3GI+jFnd1QK3X7toHX3c1BvDFr+W32ZjEtPtt3MeMnSyr3lnj4Bt1/EWK69wqRZi
HR9GqyK+pLxNheAY2eOspL78Cs8F0d/bLVVj7kBarGVFbkqBaJLVrIWH0P9dNlcNnZ6XY5z7sI5j
LFYvM8wmVKGtYJdF7Hr6F20yVyKc+7COIyyWJqNB6WfoRKiqubXm2pN2HZbF1PAOorb7X4xmFiNw
TdHRDi+emF4YuP42NXN+9gH80hnWymDO3VC4If1XgMXjwlKY3paEVyIU4pccS0HWieJ6SrqN2Adf
Lg9m0Tr554M6DrZ4cp1sejFusYKtfyluInSElMFrW9zMm4q/I3ERfEWmn0Pezm6VB//5cvizM+O/
h7qExk9+G5i5wrMsyk8ZOOMs+D8GWKwX+hTKWjMHmFPPsvVFD4uVt7U2BPnjAcQbS8kcWyLEMgnq
5sb310wbzq6yR+9oSQLL9UKuBo0QCUoBDpTfAkBPxrf8RtkUO8Cm0uvltzJPsOXCdxxvHvLRmaok
w5em2DTbVoBzeDruOovkGNWDrhYdD5c9mbXvcsizh3Zqr8giocTIXLM+xpTKUSxCk5h0FlzpTvE4
/SiQYuE4NW1QxfQbUJs3a6Cuheb079l/FHVxeoylJtNHzO/s6IB/LXRjrbGtrXKNG2pebDPhmlb8
djtsyq18jUFhDJbsE8UycnkYE19+AmfPeMdPYLGuaHrdthTG/pwqza/tGx3M5hWHSxLGrYu06jB7
jMlbrrb+TXerh9t/g8Jxbs+DTAj2my5U2lgXUqFM9UFUTRXLAXj9/UxdtCpHSm39CeWvyMPwN5Mj
OcnGOpA8nAo7z/ZNv6KxOLsnHf2Ixfyb06F+PPAjIsGzq+FXr+h0pUUrD3wtymLGkbUIzFSao+AF
KXiF29We7ekr39LZ5QGRPr4C7/Y1iwUoDkUqMx1RBM4Jpv5DrFdWuPPD+O8Ay/VH8P1IlJg21P0o
am8n7puTuiLOnufeyYpwNIrFtKCZacrLmCBm9TNSvqjDPSeRm2i8LTNrJdTaA1u8fE0k05HOodp8
OAwtrRdYrF7+1NYe2eLNC2pNUULjnfT9lyh/aY0vfrLWpfGu+b/0yBZLSy8VvUgtnxef2cgAnDy2
4xgPhgZ8L8fjTf9cPsrbBF7x2m1x7QkuFhIaYdWmnqec0aAdIZmetyuAw3MPEJnknMqV0Wsv+x0S
TUr0kXqEXeTwWKlrqeZo53W2MhUWar0/y/NxnMVJqOyGcPTnjegPAZlV4IeHAQl1tCeEcrtkp/4f
B7Y4Dfltm6iRR0C9Gu0pVbYmXbwU/Vcm4Nnd7mhgy2xbl0g01vqcuvzvLcpj8auWYHgYcubqHEjW
5ZPvxKuJmnMf8XHQxVLUSkJT+/NKUcv5HXaoG0NPMI+hCTwoXbq/Npe/snPT8DjcYmGKirDyeplw
IaWtfrxrrGztMZ7LSCD+oheVlIByYsRnBoPWm9m8hB88DEeGvQT/eDY4WQOYnR3LUaDFx5zkQZ6g
oeR04otbVZXtXFnbjs68HQuXXHRr7L4kVxZfbRIEoaeNOV5Y/kunp7YoP1YN5VfUwWHz+/KrOfP9
foi1+K40vVVpYJ9jpc9y9l0tngxv9eXMz2SxAH4IsviWSHDLg1ASpHGnbb6ZtrN7RHKPssJBBCHb
PrB2f5WsfHloCP0+niP1xKeMGBDVMGK7gU+Usi12fbdyeDgzIY4GR/nlYxhpKidKmoQZ5AcjfinI
515+RZefHkzDjwF8vItTxSBAOBhg55ONIWgb3ayc2Jd3l0OtPbLF5m6Ow0SrM6Gq6pMYKvZo7vvV
lr9zF03LnHkoxpyOOtHNUrdIMUTP4Kve9htEUdvExRE+Q+yzk66q77lbOPRSUhkY98m3NQLSmRvN
h+Dz6zy60fwnYWfSJKkOZelfhBnzsGX02SM8xowNFiMgIQkkBIhfX8fLelFdXW21emb5MmPAkXTv
1TnfcRoAR2D5x8flvbLmyQlQVjjX2qu4Ouv+f2Mo/48PNASeF+k2UEH/99iUufGHEC5fJLK7Tibg
Y5vbd+v/3ED//3Oc/8c35L98l//2hswBFQPr8V34qZ0KDxHpD6gx6vw+6Q8Rh75l26s83MGH/1uB
8Z/H0/+ztOEogMUEOS2AAf/fj7OJa58kDqlT2NORAVFXYwFjySDPTk6LO0iyC28Ap6dLU/SfUPDl
3f86jYZs9/5d/utPcafoJJBQeJD/3vnR94/hv3yoQUdAI4iWBsujbfjnGsZWkjbQXixP4HRDq5h6
kZUkhYlHxxtSePdbXpKRNnWVzDCAZLJvMfEA6WQIs6BWxi1cnzUb1GF0gCnBmWpVSSTPOhnIM3w6
9FYUbs9QD9fvFhMKfbAZWvZsYfF4xWQ63y6Eoxa+pmNElIuw5FYjJX3X4pq881OoIWeJqL8wIO4n
BMsaiVjeNgW3ZDNsi/NxkWxGuoQzGPFd+62rUIZYqlLhsiyFtzX8LiUmVvIAXEa3DGnSwRlTzghp
Ba/FBQqjiBRz8alMHE06aidzsGqeeNUCnNTegmC0yZZ1fdws5320MNVMRHCFiHqujFMnJURN8Snh
AKnPjP7MbTgVmlG7FKM2JbQyDRgyISRl6/w+9bA7I/H3LZFJ7tzjhLnr/tJg3g8bf+kdBDj7LuSU
9oPs1LUNIPEKyPKBXKu8k2FFY/PiSXE0us2ZIFVdR4+2lWTUo8chADIHL7Lx32Ty0s0E7adzYnTK
GmvOIzOlIU0+NTyo3OKVy2i5GDgY2wpJVZR8haP1CAARLsNf26jPTeDkSwgLQtDNOV9n8BXwyaUb
oCXSfeaDe2YhIp+hJtWKFZ0e99DXGQ4oEcqk1mQDhR7PgxYaSSuOn7brZ508jsktbqG2wQO0Xp16
TSF58YKLY8PkAnCls3fcYxLBVw83+4MYH63oNC7f89anFmw/ar9Fz9P04bvAJ63VSnNfnjmrVv3V
9TqFXIqav2lEWvzg5AboQavPIWrMeiAozBxjGkj3Pj/3iKsEHhBiPCBeMBewZcqc15qib49eqL8L
3VMHia7yT0v86XcPmwJ4IjjU63HbKovsnegEBA5uIWUaOsfE3wXw9xmmdtsC0219GwkYzs0/+x7m
1kOvIw8m2lHdliQ+1sl5CPnOc66THkprEykJxpSazG6PyVoFGA30CXA9U27ZV7G0e6r+zfWN2ANy
uCBAqvVxrU+x1JU9Tlk4v9frXzigp0QyNcnicTe1OxbvtcAEBHKtcM6m+KQj6DPPFtg0XrtiIy9X
9WVNouiELsx6CWteyDBKTXcE5IVbD7E1ZoH4HtojrnNq58ydr0gdbNyG+LulrxocNv3BoD6d2rJW
e4tc1Vpa7pFr/B/3QbKTqG8dyxh5MPPHzP6IXyngY4D3cNufhXw023s4P63mx5HZEkMqDNSIBD1q
MHiZPgPkUW/3S+htKwL1HGF4IiEl9SZciL44Yi/mvcIiMtROm3rGEx/SFkHPM7QZrNkRKfMZeyoM
q7sJ8QLQKw7Wo+fRHMs6C5D3E8+g3EUe8F1KnQwyuXiWDC8uFPiszxT/WusiJLm34o4yiLJWPTWw
bXr5go0oQES2i+3mEqkPLn/t4MBMDPd4Cm14OtIHG8Bh9+gA9YgnX3c4W+ZsA3bafVnB+aHmMI1H
boB6qZ00DESm+SHGNhg8rLWVhQiElvNtAbRhCL1MeSBpdJ8uf9TzRfpv/VQqpcoOBSAEyuMM0nRd
MTevDSJ8h93SXUV/7d0fsl2nvvCjtMNDmUAScqeLZZVYMG79vNl/q91kjf6KUI6rr0WdrfbFks8u
FIykXJC5EpwgnbNEFduZMyIub9y57bnrKms6teIZbtMMA5tUULBdoCRfCMSUHys/hsjymyqQziJR
El5NDb5594zaSJBL2GcdcSGteWwn7yadPtumimHf1rupuZABH4DTXWq71LXvpYm6LM2+89/C8YZt
pd8wYJLVOH2tYDbU7Atykt8hLCJc7GzxZYKiJBmhML+r54YkG5oP6Nhyq94OzQoBCHsIG1INuIaS
6qsPfwJBM7a5RURYFQy7OQEryf3wDM88+4WCT+M0kDkyGEXasXTUOZIAuZFXu31s66elB49HRUXj
nAe3x3t7NmFQcU/mXg1JvhzwEwkIDqPcANakEmyaiBmUISt4eFrW84Atr6PwGwg4MlC0qXFvYpb7
65oasBaRuYiatW8xfOi36xaEl8a+EMWemAczzOTRB16/Og05Wk2cMzyvhZJiC90Mg6zCd8BiDd9x
AfIo/eVgGZO1+IQiAscIaHe3ZXv1cEj6U1+Spb6s0KnXwDfR9V3bJmuwXc7Y0YBvitc3uWE7cPvX
zbqR9Y0ncRpBWB1GF7f+9L0+C4X7njQ/qt6TcXqLxHHtm8fAagFlO9sGUlLnQc+QW4cYPPT/2thO
QXnTbzGR9Q67y1r4a+JSbOprv1cBEJSpNSqTxrUHfeQSoKvXW3uMEQXBU9/Qm7aeFsYO3Wg/hiJK
Azl/62k+CxdgpWlK2wAq/9rm4yGk42HenCdqL5e4jq9yHl8s2DOQB7Ibp+bD8pqfKcE+tc4dy7ex
h1jf2vA5O1EWWwsO2X64QPB8xD+0smSWn96yVe3SXBG3cSC1HeYjHEnbKg4YAcyun8UL0O8ef2Di
ftKZrSm42LA1r+QEiS0MfMnRT9TPopsKMDRkNboYl4pirOUnOEQoDHhmrd7b5g4HxyOn2TrMHq/G
7eo6R8rqFwfWmjjqdzXYRhyS79Rfmx+IdI8khMmCb81BqpPqLsCkAsN7AccppeOn4vC8dP+4+zIN
BbXKfmS5q1Md7yDvydz5IKIptaXKZFQAnlXr38EDdZB9YddLgofNe+O/VruPERYW8V/XOdXh69Cm
UfeVRPi1X1cdpP6YTWGhRGbzz20uE122AXogoEoTk1vBo/8eKQQI94C3BTcrfsKBN8yoVA5ieVGP
VvdoDU9Od6Wmcr/5xxJknVV2d0xV8IKDZWNVEh7bqExMxVjZvxqWx9h3MNrscjd66LdS46OXeIRB
VvObEzy0fg7GBUbR9INHRx+4OAjB1uMQX4k+iDCjO7+yogKJmdLN8frNunQheRkEhE011mbaykNY
eLSiPDPvLhDGEsi8NJxgtHhqxnONafdrV6e9DUZe1hi4GKCQIjsmDlFYbB50u4AKhhQTS5kO/lCg
qnaCgru3oH/ZQrRsbdaNKcNUrHUea/+n1WnoFX2O9efa+FGfXOdg1mKWLCNBjoo+A0opDH9BsVpU
Njr/2uGRR58gAI7NkJLl3yBflpXlE/8a8J7XN5/tiSqIFRfzgh0bZ9wGjTM8zGmAPdFdpn9qDEqr
20HqnQITCM+ZTPGnE56k474Qv4wINCIDipbCPmMHgUEiqn8bRAXWmTYn5LojGe9FmE/4zDA3zyL1
BDv5rB9W5gCdVnbmyd0+Er1brGOv3sfJznj0K9ou60OeadwhhsxgT2pyQWg2EqxlmACipi1CdwMa
DDfPDoqp+aiiDLwu1z8sd9LwjGGw7nIUwyj9FKlg7QuccoQn91gH5XIOP2Y1wD9TjaLUNA9EsbyG
ogCuBkRK9AXAgsFoMcHKj9UDWwCONbTrkw7yKGGpFbupy6IUoCdg+p5jede5jzklmLa0uhDBLWY2
dncfGypqM11y/WWjUsaR2sJzzVDdgG2EMdvejqrGOreLswNYfi59WflOQZLjulXrm6GwQV0GTCq3
E/Vz5bf4VWJMf4uGiHRec3wIfgxak5e18cNk/cTkgP6Uxllt0rYKj77chTInS45gnGlFV5QzbI/Q
bN28j/bJ7x+mLY/srI3yZHiNo934Y2/fcMw7CLDyMnSc7Zj6S9m/oOTkWOeYDgOnPJd2VIwYlcAO
tGJXe9gYaqozNHdRAyxaJtbHiP0NHD61x2W4smRHr/g8aqyGBW4T67XHmAgKsrlsuzbFBVuPm6d0
ruFUwJPN2jnvUGrBFYc1n/mA0bjYL19t68IWXApmFn+fcFQMbmYxLMXK+XCgNIQP4Un81S3u7LQo
/e2i/yHeKBzxbXdmK+fwGJ7m4IaXOuGpjTCYPnX/EGQyz6m77ZP35YK0FucXXogwKmJa+HHuDNdJ
nRtnD/VycOJOAd9I4D73CodW2r51aLTQhSKzSZSWOnhdRWi6QHUIRgj7DFDIh/VFJEWMZM4193P2
iPewG05yqUbkBg3ZFJ195+jC1ZicFnPqed7ze5ZmJ/aYkxD7AQtlGW8rEnXbtB/y7q+d3sFviiMs
nAqPHecN5DLnsC0AdqztZ0HeArAu2IU3D12XLTe+oNm6AHEDbzi2nI+WpO1Try51dyTDQQKZFaQm
+ef7lXavfn/Y+sJDl9d6+H7bxT5GJ9y5o41SOHXsdGj9su+fHSvv1gwuQvzNcXgep0rZGnyzM3ZH
+eOBOX2L6NkVZQcnW9aIA+g2m3iYHweYMPixwwFBj7bMejA/zWE8MvLm4mR7htHAAajMzaVdqmYv
+Q4Yg+asfs2fFnvH2s/Y12Vh1DPVmNWeYYehwUGtJ58+te6TB0Imy9zuF1/cPYw+tmyQ5nNSJbha
MCTFisek0i+8ekdtmExTXDIH29Wvd7b94FxqcbL3M93H/D0Ky5kVsXuJ1kKd7odaY2CqeiazD7dk
mE3DZzhWPc5BzJu2EAvcTh31xwaNRXbdkmsfndTfXejD1tT20lWhUihcCGIH3DAXylgZcY5S7kMM
KjCEW3YU7xgrUQ4sugTScrb6YuQ7mIxgNMq2qNiwICRjKSTLMESRlH3GIAbpqlly0Z7bEKuBaBxe
+018uOthXNJmy3yRcbTJaG5+yLC3IQ2djq6f16+WkwuZ9g+zfZr8F/h4JlRrbu44sOw8u6jK+9yi
L7H1q9v9tvyJ6UXrb19fsc86Hwp+vcBc5VBxLKR4yuzo1o2lGR76tYqDD8vO1fw525fe//VlKRu8
m9n20mA3FV0+BbiHmbLxi0/VBMKbA3pA2tg/I75WiIFriAa7WG/qtycnteXqsLwOPG0u2GCn6er1
t7g/WPqKZLpKbDiIFSK5x11U77yOZE39plVpxhtMTAizp+bZacaSm9dweEHkTqdeqP43t8/WsmWC
HHt2BuJzDHOinrvmjVhV0n+QGARjYFzEszMXdHyKsIOKNuXxjzoPIDRZR8FuPkxVzWFysNZQA+iE
ZQZHyFhpTFAsBMUy5EXbDwkWhkpXkNmXR1VfRo7KZgeYq8lBtbVEAQtnGrdFAGg6RUAG7trGNw5g
s7uT2GJ0/B16rxsoEmw7whVmkrILKh3meIWd5AtZ3mF7lfZJFHaAhrpYXYDwXu0NbN+Ly148HMbO
E7ybofwXogsyYkfVER5LfLnciqA2OoZbPpnrDH/Uum/MI5lB70SNhuGGcU9qeYL9N6duOs7wKpHc
GJWa8BA0U4oSGJ/m2OyJ2JEFOOVf2ErxjY50OCZbUYO3FZ6C4XW+kBg91JWBmhdGjzHaVIOpQTfs
JTIU4IZs6JL65+R9jPBGM3qpK0w6JnFj2N7xIGBiD29+jSuF3awfNzS49Fz7ZRL50I5UDcKmcNZ2
W0a6XKPlKNB0U5zyP2gOdFcwvndkvj0RHCdfE8qsU43EO+yrfg4zdxjv0DF7ZBcAHbzlMsHOjzPO
zpHutt3TjL5HeOAH+0im+wkQDNj+1H6aK+9H4gsirY9dcb9UsC3jiLCcrxCpwLhG51MYpI0LgXAq
kQNpZ2hEg4vfn7SuSIuXOO2t53vFzT50+FvrTJNyHS/8c1EHoZ57lG/L+jBjNpXkHUWxfblnpMny
LgnBmGzFaeVhGgeWkVOJaRdprJsm7T7HBjkVZ7Y+YBwlvJ07G/z9dxPHVeu+JeZB6a4UAnlQDeC9
4V7IAuc5pM16q/zwaE3vLb0FpLxPrjqKgy3xitnfBxClxfyrXx98nGD3gan/Q5o643CcsRHiHOSv
uhXWi6tL0v0spjD1xZt20i3u7OoAB903n7ET5RTucTfnH+vrBvigm6qkpAHiTVJ/176NkKzjO6FE
bsFLtt76Je/mHZ6cvVaJNinSDkqJJxqOWRPmguZbA6z1oz9crQcUQhLSUFp4aIvkoePwWH40Twwx
HmrejRjrIXXbPcZzFrQZHmHkPWueNx8mdvfhdNYYhXrDa9dWMRr4BEbFo+ydI1vBi5Iv6gA+Y2aN
+/gYwPCi0tbFY/5onKcYGSayuY5IwW4xIVLW2WthiK4vwYh5qi4CsoN9zlM3k1SkfwiTnNgEHzYA
8RwnXHOg6uk+B74Lv1IZ5KGsRF0Nc77EGqTa++8EUjsGPiiIArdcX2ukzLa7YSu671nDYt2ntfuo
mnMfwgK49/BqrSlxS1jA++CRUxCpM4gLUfNiVBccwXJ1dMH8vUKQO34Ols7RXgA1/+k/+OjOWanA
x7Orrd2r/igweYW5LwtRznY7Q3IRYWSZhsj3TqCIyjwY5zE6bSuNmf6IQKYGh+1l4+8Ygibzz2ZX
yfi6+JkL7rzIw+6+LvELdSPYEJcOCXUyc1lWO68LuioM6wyMrOzHShzYVV6NqhYE0MOH6nrFBtKw
xpwtquN0w6wUm5A0/wIM8TCdxzbzN80fBAEU44NGY4llV/9BfNgFxfQb8AIHi4WC2i9iXt3b2/ay
oOB7BoY0rads7fAc/KKNSI5A2lTp1MZBqtmzgxFYrI9oqBx4fjuYZ9zd8obXZx1KPfJTHKBjep/F
TjfozLGToe07C4ahUrV8yDndRpASUjg5QUa/kvjbqp87OCcxfU/pn7BT7zsZrtibNK1AvsCGGsjz
PBytJV/pKxAf4OfPVuE/+aRQbS77HLcDjXx00Gste1hzI3SDj1CC2H2G3WtMSiPyUe59vINRsbhX
g6wKFGgNPoUSTSiHbiT4Cdebcb7piKHTEKFFCHKC3bdtfdDGabZhontnpcyU5wTjzYFcXXTvCr1h
07yuwsXry9JVt5h2OfxZz93OG1A8uoZh1gAMuTUVyCe4OGT98uWUN3p9WPDnsb2xfOzGz+Z+5SMR
8rDzVXBIaPSFO5wl0xOebQCmSAVg/0uH2I3CBWmvDISGKRqAV8A3gM5oM0o3Z99RRB8YIslNND26
ghmm7wFF+N0BTLjNrp2xzIFPBP8qwfUJ12hRegsxR1Iu7RnZ4s1V1T5aM5/6ZsNP33FkF9pqvuO2
66UMAkIP/iL2gT1jVN88wecXX2AE3rkNe5imYa4EcGNH38bEvgaTBhu69RzwMRfJnBFfWAD220UA
yIHdjyUNDQgoyUUGJkp9Eb9EWC/R3B5W1j1Zkbvvmcyph+PAxTRfMbyXktpny+IQ+2E0D+76rqez
WzJKnhlggCe2hVeYN/9pz38hSh24B2yfSB71hiEl3VD3kmXfhvGxs6NfhFCgmqAyKFm7AiYYQXw3
eda3bua/zhqxXTUdRvSJfUiMjf9fT2y3rvJbJ7IvWbLgkjpprpHS6i1Kxv7dH0N+clp0lMvM4xKW
MnJTDAeRJDW6rsWEO4K/+NICIJGG3bJcvWmw4KrWo36OO9+5nxO4PsyZscWSxkr05FssVteclmZb
ogPzkKHxCjeFmG8rsAKYJ2Nuj43JrfHTGpDLnSdO9VpXoI40+iiQweW8QGLWgwDe+/CDP1Bp0J/U
CzUNbCvx/IUrAo1D33IAsYGIhR5kBId21vf0jm6XFkJpbUL9r7knLvoUBwSdPLGc4EtEnqWPjS26
rmSqxWR1joIBlyRbp05TN/fvHdPJugP3lpv9HCQg+3sBh37SFwG1/yQQi7hPkRvSRzubiuWgQtfS
RYI7SQHlEfAo16VZFcfLeN9HOUI5ELzh0AFI22bWA65C6iWuugTPCTVXHWHY3wE/f7ibU/vj0sjN
Z4U2UmIwqcUESnq2eba49+r1sLgPHoJHltcWIER0W1GysuQq+3VGPumGV2VHI1Pf4rF1uy+Y6dYe
d3YL4I8TrmvblCS4zoQgedX+AHE8B8gza00HWlufeOJehiAbQa84pAaKIUs72FDhYSa7emzEcKPf
mLOP6oQjaolZMUU/ZXksaP85oK+st6Vza/nWRH7dS/RGA3JSCl4r+SMkdeqq7QQGq7ybFoQ5kFl9
b3Ov1kpyv/udHTL/qbnDDSG0PQbBfAC8cLRacyfI3ksspAukQEQkAsNGb5rVj7O13ryvJ6f2fiKX
BlaerABElION7Naq0YlVTqsHbL01g1WfLa6/AHsb2dGCiltGXemvFhmOgKD4Ku1nSwR7GTrDzpF9
c507WJDKKJ6gagwXVGH2Anl1GQMy37LU7RIMFAze6HtmXIyULSOGuc7GBg8Ic2o47fPex5tQcHAI
2gq5KoYfk2lzyXOwgo9dgi4FfI6jiNuVYUfqD9Y5SI0ZTVB/xLZ2fsYlwMnPOu6uZc8U7uAHxK7H
1drWZNh5kz26V85VfPAmnN+rEW4m2NodNOsScqw7QAALd+wXXAWwaeqyzZoj1Hl15+piCOsaopFl
QQFPgNNABr0AuwHD9O595F7zNSDmZkU0cd2JbG760P1ZeDyNnwPYV2MW26GogQiaIJO1Z/y3SOaN
948JMiv6bzBCUF5vPsGe3kaO9Sk4tmoMGCz7phC44Ge99IJux7q+DXI2LgypJs3S4eKGjeObMsjE
OfJwxUQ1XNVqKoFfSBUCL6B40B7fCB6tpk2OXBoGxUIPP8/oTBjfNvgxYA/vHbQgugYEF0yRYUry
oOkxaJH3ULQSmX/hN1Aayk+ZWgJntwi7bjFhRfYKLluj+d1uJRvu+QX1IVyFh35Tyg13nW3A8AtJ
AQ8JLu6mPQ1neV5b41xww7X4uRTeoIt13DDYDdiI91oQqA4qxYyROZPONmT93BmvkluCOZ6DDcR7
6H1Fml3kAv2RA+HRPQcWkBK4O58xVba05CNOHT9g9xiPgGS1zaSVYdsaTO4qdr/yHpLuvbdwh43h
OqTnz641D7pC2uDBFe289/Sgtx1docR4ldvoYiSkTI8b/Wgyz3x28pBS6zEhNbArpN0ukFFNNVJc
Erjc2ep5ThU1tLWzYEUsT2782QEtjONo3/nc1+5jqJBM8hiIeB3HPOyDbWQHfzOB9a+Rxl7/VIPT
4DpRrx4QzGI41hNlYbDgbjEJv1YvFusJTj8ETqS82SYnHUeNMlb4Mh6hdfMRgrPAgCfW8AFMn5Ht
YFHq9Ac4JUNwC0cPGK+A2YlVgCIUzO9Ro1WHuBtF72noXi3w5m6LUwQaMRl5HxLy7CJsDOMSPM4Q
MYUTaoRtSBgO674W6KjZajVrYbvJCkWku+q7mlTUv9NkAIXjIfJqANi6xx1KvmJMoWu7TzKXrLiM
0PawQAY6dyCEjGDumbSfJrYWluP2piCcJpg3eXXk7bx4wdDVsTbCMX5LPAeBIKO97pqp9mJMw9ny
SBtf0YPxuqYrVhFtooT8wxmgRmbYFo2XdJA1EAORLdcLa8wxBs88xjyM3XUapoFA8mdqYjZ56Wjw
9zCy0Eg3wGDWHY11glv9/hLDaA0s0AgsLCJbSDP/SLBzoh0nCTJMIPzjtflFgqCHrjIyEeWPiCBY
7a1kVhf7e6Sz4Hw6uZ7pgm+59BhHc+aC3p4HVJJmxCVNG6t/PBhnJGs4UAAtHy1oSD8NDe3tkWzT
jJsfMI6GopkmGeWrx6cpSxbR2a8+8cj62NQdxl50jD1SCi5xFT5Grk7+4WLSwYvRQMBEUiEshmF8
HyA0h8ka9FfVKE3QGzHPlJPjhwTah1kt72HHkzdbrxjRJTZNggJJSPBUW0s/8KclRv5OTm0KRZMH
AYrg3WoyYO+QKAFMJoVtBD9Bm4cRAIhZ0gCGDTqU1wPoNMYhL3QQDV/DBtx0ypZ1A/sGcQgBMHNm
NpnlB8hlMJNM6H5pl1lVfo0gAsxqRkJyzj01HcHuNfw2jR7CeXpPNHFKCNb9icfETEWNFKwtCzU+
nEwYOsf5FvYEOHcx47IOoi2rLSAqirdDq+wlKay11ZCMJmCqZXPL1vkEdSwiy2LTRqyAeH+942Wn
VWKkNmLsA+DZEF5HS5Bxt8RitJ6Q0uDHWcyXOIawAYEquL6fEkejUQ/lwa0XvPkQWUaZiecWl1KE
Wy86BhHrNtlzor+4skRTbj3muQDkSdy62xsSiIgLfUc9kXsBgD3v2knpNX/K0fWCWiiCMDivKeVI
cXS0xQFEaiMB2E6wdKVMhGr0KfIWDYyRzamNCCrVrZPjFqoB9+8nsjcrUI+J2erVOcHDC8zVvA1L
l1vgQTTXzm2Qn+z8J0UxJINdvwjE2ca4GF5CB29MY09PeuKrd0O+ZDQUNlgguIqjDUEvh3y3gT3H
oO6CVQpQX3Kjfr/Eb+6mokcyBNYlYrUvUTMYh5zB0hmG7yEZE4mLVfgrc7il0t7DCr4NsQt3c2oG
FFNN2QgZRIWeBp8WerU8NIu2b8852Vzu72MsMIVMccAl9niNkfFkrMBPIDpv4q7HWMHU/d6hZiUl
xSGgqm0gtXMdbDpZVx2tMwBVvmcN6bA4/m1o4uHHoCczEBf4f8RdnjZDgqztJqi+XUw9UHiVvUbc
yw5eKodmemyaaKeJ0M9JLxYH6pdunP5ailqyFOAe4Q6c1mNYaAQXodFsVwvJF9hh6A4O4E2c0W1F
skKOXDcBqyjx2gReO4F3ZE3tthdxIMMdMw5GwjrsJo4uL/IejOVxeYxARTHVug0olyx8zP6xQwZb
dHLiiUIOtEQ+gB7NjIY7Qa3r7bVNcZOaJPEKIJ0bSQywHPy0yFfiPmC2BOU0xnC+/F6igeC6WRHI
0DoVuHJvax2hicEClTngaFTjQ1fBPzWPvlu5ixXEHy7rBw/aN0M5xsKT6qcKQmk7yWWs1gHlgNPz
A0qopNsljIQ4zrhH6FgY1tE2XWlvgi9U//jVrUBDK7Nh+aE1p7TnZsUgtvdDs9M+W1HA1pPVTRVw
WjrpMzpuLsb729bK76FXhH2sUN3Im2qGTTfpCL7y9ExDZ8Q4Gj1CaL3r2ZrmJ3B48WUyKpGO+wLy
54CpInKdNMaddsjDfdw6vM7+g7Qz23EbabLwCw0B7sutdql2u8rbDeH2wp2iuJNPP1/WPxhLKUIc
9wDdfeOGQ5mMjIyMOHFOm/uud0i8hNJw0XqUFuPYO45Pg6KrzeaYNpB9HKMhbj8MVREfP+J4BULG
R7VIXtWjE/c8L/xQL1aVBfPVsrOhpHpQdbXn5fNfBWmZn4iuggjow5o1D/7eHU7ufanyv25dxRz0
l//ijvfLkjLEAqc+efTgbQ5t1mWoGbRmZnjLKCpsmK2JrcrqNn77HW57CYQVwpE25LiMaOmWDISN
OqPpkpTp5/aLu6UKXi2DtZgVjPRF9Kqvkg1lkn9jEqom+OxV3bFlYZW0HxjcFVNaKUjjjQ0x51ZZ
+ptxCcfICx2LX3OYYxlwD9Gv+87b/R+DMtMPAZWXSoFBMKVB4kCIqvztNMm7CYR6LE114ICVKROg
C68MWwACY4RQ6q2Jkge16TxtBpKaSPnIzFMDoVpqao96mQdUGXO9/NpYWTJubm+vDO2G3gJOa6RW
bMuDQcmS4Oo1mJg0QyxxMYK7Uvzh66m2eaYNrgG9nTXLWiPv7bs5NJl020TFFwquSyD1UKgcdmEO
fKYoQDCetgSdv20pXmNwO6wowG/mpvAmrSK45cDcbcFTIcG3IVZN2ro/YpUidafd+fbP27t4NT72
vq4zC2KbzwDiFQmk1amFueitdZQV/2hqyPRdCLIrgBxwzDIia9x8L/3wMdCr+7Ey9oayr0EUd7PU
/2Ig5OqM/nEumSmjScfK60KcS+iMHb+B1l9YW+8Ah8TW/nB73fKwA37sqY4JfRTKadClSIM38VGF
GZiYiTDV9lgUB0Y1H70w3yqKse9O/kF35zjI5Nml/1jkNrOB4quOIc0udUUfK6TJkEel9coDlzKo
DyPoMOOTPZ5mzsZUtGN5f4xJw0tg4eEe1DBGr+je3+o9Mwc+UIZmhXT7kS7Wxlnd3lDZU+XlSRs6
mgB0qVGB3ina+xxZwbH722E5i1FKVOiYjHHFJ9OkHYxi5NG8KAYuXDnO3kiS7J5Lu5wZqJS/k7AC
eY9rIonF3IJ8UXS90Tdp3sDUMmrf/OF7pH4J9YT3IhOV9Ktv75o8BSMbk06fftQoQHgYQ9rnPqJ2
HVDz7GgM3zajyUOAsh1p62qkGwcublqyurKsdODhKsWaztojpRTTi1DtD7DubcO6m/PEuRXKnlgg
UOnQJ1iE1Vp5oly/jFeCdwpwjftRQ3ichvCTOsemckVawIJ1D5ENobni2uhIXYY1Py/KU4OQFIN1
6lJYBeox7sAXhyX64+YKzgZxDvzXdqlu9JVt7gX2bD93KsT3O49o8s+Qvq/hJPASJ51PG79i5Dx3
/Z+qU6tbM0+0VeBrznbmQ09sN4N2Lq0TcgAXbt3Ldas8Di0lZd3V2vhihwxuLZzNibwD7neagtY6
tjdkPKBrbhuWT424RnRk3VwVhTeh+nBpl2pUVPJ/gOxxs4996r+qbfnLgX+4zveV8Xbb2NVo8Ls1
BqtMx31X7pZWib6N5ZeVai7ie3dtbyNIGJgL/olS7ibclUv1bn6eS45vsknx52f3pGK6XRhAzLzw
q35ZUozUC20muZo0ITTrkaAR31A6pINnFlYajyb8MsCGRtsEenj8eHvr5Hvv/bo/y5qknYPU30yU
oobMnSNC1p16h07PNklLU5+Er1/6Xf4BFviZpcnn4N3sWZYhLa2Fn9xwRR7DWDXYz+dT/dVDVT13
728vz5BTiHdDHHickZybbbz8TFURQZrbkKYF2apbZ486dYiH7M756G8ZpDmUr+CSaIWuKHLvlYf6
tCyqRUbdaRl+H1YUmn1t1a8ZLP8/iL3oE3uPsp2nqWggCvJD6bclKe/fUvGNRfbb+OEehm/2b+dL
tR7W+nr4Ff7QdnTc1v1vEJHpB+DmxSNlmDUwYTLLcO2vh5kjK4cKtspRueA4RahkXrFa1ePQh3UL
jhtd9398N141HW9HmIRn+AKuLh/ZkHQFIMbtak6CofrE/H4SH46G9xTnxkc3LO8y29vR+AX+dPIQ
MNPcOesTp+pimVJkCkQb8cgg8mI4CM3EagsiKPgF0dtCkOaA3kIh+fW2F942Sanw0gl9Xkl0jjBZ
6s+R9blS5sRHr6OtzqPH8SD7NWCikaP8ECEIrvBigCuTyiLIhJbpzBDAw1GD8Y3BmtvrufYUHa5V
wrrJ89mCy+JyPWMQarHLSCYk8+oO8Y4dSukLi9r435vhcCD/6FLzYQz60kxWlrwY6bKCrNk6WYUc
+T9qGK5uG5l48IgagFCcwf1RtZUWw4MybDy9tRZjyUgVaIOvjV3dneheKtmYoxWqpyuN0Sev1T9H
nUe1P/0xHqPnIop/H73+++2fcx0YL3+NNKBc12aCtC4jFj04yMTpF6AzNnrLgAfDX7dNaXO2pNjf
R5ZdUstjf8GebQHZLgUnJxIZS3N13MffhTZTsHFnvur1YdBtm6Yr48c6gqwyI+YpUfLmZBWssEWG
tTqWr47uzlENTCwNdAm5HtLNFhmf9FEZSKbbWnMgksS601uHAQHA/334pAxzND9TpnQXyS6sUAeW
Mx2ztz2jtABcCj2iKkfh+Pijbu+16Pn257o+46RTtmrolDm4y65OQ537VhpYJl3o4tDWlKx8Tac1
2gCnj0iYR4Tu5zxEbNN5uirMMTGuMa7O19LlDKS2aLAHrYFN88ugfCrcT3EOwEq57421SxN9CAMe
X8eN0X29vdhrJzFI16nlaKZmCMnmy6Mf24NZ54lpor1CQ5aRuHyhW0o/sz59Yk/f0wJRkoMORfZF
R6nNY+UN5mJVrwDb7yE7YAQ32FmbEsjLwt0bW+vgfqFV3dxby2Fv3p2e0SvbokC4+jnD9CyimbTX
6LGpeAskQfxHOo1lrHbdqPNb+oKBFj1ncrEBFksv/bjsBkDlXRPvOufEyGdg/y0hHx8ax/LoY6FP
4VFyudzvKggMBI9OpOuMbSr1d7/+ePuDXlFZvFswVR2GZ9UA2SvulLN8ua+tImNQzhSgY4gCmMDW
wyU44aUgBmVC7LQ6fTmVK3VjwPQ8T33wXgyQt5d48L/2xTE+s99FRp7oCSs0GrpfS1oD+d7ZCOrz
PETEfKn/8LZg6dfRytufdjOLn/AzApGQXEN0jZeYdJPV2kDoCFNyDrqL5SLapatwU9+53ba/Sx6Y
j1hpS4YBPirKjkGl28avL2vuNu1dwE1HEUC+3+iEovcQW/rCGGBdeXKaN3eOZ/g6BBL2gPPxVmF9
OJC0t2lVOAnYgEVuAtP1cGEb3a7yUJvxzG09aQnmCl2Q/ghx7UtLdROHJ03FklCEir1iDwwJxoxv
J9uY4U6eyAsMsW0wvL6TC6mSw+qOX7RlMLJvH9VlvwLMFa9COKOZwYI5AJ3EecakiU8FVbMO8bDG
s5mK1uXqTpzLvm256NWAYU9N2UW8m9O5Z+XEHl5Y0S+tuB1ptl1gBQDFV0cdNiemmlo7XXm0xP7a
9y5MSTENopE+cwNMWUjItU25sPTvupJtb1u5jpwg2ThVpNEex0suisNHYmaKl+lM8h2G/BCq913S
762e11v8ZBQPQ/n3WygscuNDo+JavGcut5Dit55kY6pzF8NLbTsPpRNvzfEDgIkZh7+ijbGpSpPY
W5rHI2FCx1dP0rghCaVyG76mjAt88d+8p3pfLY9LrXl2Vwx3bgYF/PKCNtJjvZ2r5FxfxRc/wJEe
LymKgKIlB8JhNLYp5PAqzCW3P6B2nWdc2pD2U8+dQU3FIqt1C7B2Iyix6RU5W5rU61nWsOt3N+J4
MCrZHieboqAUrkoKvZGtMdaXZL/t8pnYsUzyN0CgKw1QEE3UueVdnzjxBV1e+K7Q9/WkqJUrauWC
dAKnDIsJoLRdBQmE2pHYRHc5nB6RSOoebTv/5VgvTsqocBO9OhARtGA2G0+bOS9X3QB8inBNExIu
IIpLcuEBEFFb1SNYQJQSUYJcInYVbrylKC/YwPMhKpjl/5/aAgN9B8qwRDdHDtz4TgsVnJiydY7/
jJSagqb8icTdQnTjZ7zpOozyVQEMoEtqkDy+pwLnV73XVkNigdf038wDrFnKkoLnWn9SHtxF8LXf
Usw5LWbv+DmrUlXDyRWl0Rys6tt+Rct1Z0E1wFtqeLa2oq5tfo6ZwZ1tKl9vrMtTHCFV7iko8uW8
qrLSrqgCzJpb++C1C5V5E6Zpn9pdiQo8YFiU0hmQVO/nv+l13L00LX7a2T6nuYvgagddnLmt99rO
3otqazGryj7hrq4KFSwdZhsRoivGQggRtUjThO9sgx2ZebzylvYTppbLfFb4eWpR58akRUFxYeZU
yf5nUXfRtl7bG3U3F1Un8mGxKNzUo/YHf7MU8pAcCaqwxc6wHDf5vf67+Hp8CTf2CsbyVb1tQPns
6yUAFvhj17cPyPQS/5iWEoCKRlbWwaL1vp/JIdp2G9hyNs7+tpnri+NyhdLl39iQW+QmZlwoe9rj
XVKVcyd9zoT48zMPLMqkY7gAE+3G2ITL4Y383t5zSaIr7W7ah+4ffS6dnriQL5cl4sCZTcYbUqMZ
sHlaa5v2OWFob9iLAANof6mv0seUjkPysX+jx1U9Zx/n+Lcn12zQrUYuXjNsudbXF10WxaNYM6MX
g/ac9L9vf7frQMYCzwxIm5o6ldYnYoF9pbyUfY5cHnwxAPtvm5lIsC/tSBtp50bYxTZ2kk/9ijnD
bXAQVK6j6AEuzQ1DtzPPsLmdk452nJQMCb4vzCCHp/XNbOTMmsRNfvnKvFyTdNOf8qyrRoM1iVCl
PkQvVgk9FxMKi/84ZbxWvvoMyVbLzllQNL1tfvJgn3056QqyjwFwNR/rzZAzIRDeZ/knnSfZkdlI
zXgxarz1222TE3vqWuiF2rZANF3DqIBOG1rYjwvPeYjg9NAZkrltYcIdLyxIXy3pkZMAncn8XhK0
qxSc/qaMTfcu1zt7pkgh/irp6/F6pQRDw5K6l/z+0qDSUx2lQh7UZCDQRQD89FAzVdBqc9f21Lad
W5JCcFqOXYxEL7PAxc/E+Oi5M8XCiY4oD6GzpcjBtyNFckMMlCvlY7DLV6gSqPt4ky1Pq27FuFu/
gOTanvH/6Q0kLPFNiExyncMaXB+CTzbQP/3UU+o6kCw2xi8tKmacYsLTXVujk0KnymSZUuwQ8AYm
ggTJUm8z52y89ar/4jBkylS19aY3LeW7sF7ZXfZ62xsN8WWufERzXAfRBWT65Kef6psNKPYCh4dD
kPkaD92P4a3d53uhrkMjkZsA5NQDhYJNtzI+uXf6TtmaT/ld+IkHhpDW+uCs1Lu5cDoReVwHiSnd
pPDNaZR2JB2jwYZNfFx0caLsVNRkP2bwhP0YrDp/CkMgplCy5OPy9nZMfXDIWlW6TkK6Uq7TBhTU
gHWG3BWeXb94mnJ6HKuufSiEcDE804zp3jZ4/XbDClKXJm8pvEzGcbS1V3SBCt9oZHmwaTD46kEk
5DBaYW9AGz8yl7G5bXFqY3m28fRWebyg4XV53we22oeBik9n8QA0fQydu7pX68cqN9XfoWF296VO
v/hfGKUjxQo96gvyJd9mBr1RuxkXWgstFWyIpXnXwO5jMvmZUP66bW0yWrhn5kS4OstpIBlT1PaI
OcEZP67sZa+/66PBACHKsfG39C18mAsWU4HdZWddw6ELDrj80ijjitZJY3wK3oMOMr+Tswi6pt2a
LUQBt9c36aVnlsSfny2vHi29K3QsCSqoQu/XIz29Jv2Wdi+3Db1n7XJ0QMUV8Bvhz7si+UWJ3iqa
lOjgPpw+RbvTOnk8RjTW4o23Fr0E5eBR04iWBqNR73XuvweIUj08+wHSlyzBzUe2CE8xpHGBu4s6
e2YzJyrplyak72YaHecvw4TzETYO40vyAYKypbKGidFcQaC8rl948a7L2UrUpJueL076juiYhf77
7tYrjXQ/3bR3+td6sYAihyeasmIsci6lmnLSc5NSQhcmY3NUChabQimgwCRXI94e9T9v+83syqTM
zSuMYExPmOlQNoAuZ5kcwKwo63bpLvxFvCsOxcMsIH3qEhVKADT36AvQYr88FknO9FMq1lbqp68N
Ve3AqT6dnOwHc3kbH77j1M2gLZ1jaZ8K4Z5ouHPmDfqKUmoSNIDDO+GiRaisg+NbG8UvVv4pzvS7
AGR8NCd4e4X9sykKnxuUzkSRj2PWDBhsNydQBOHSPtju0vthAYQLV6dV88V/8n7XNgXU7ovykv2k
vTCLh52KQec/Qjo1RjQOddLzI8LB2tl1uAqHPexdJ2embzH5Uc92VzojbQCiohOLpZR6n2+ybSMk
TGffUlOvNzaVyWxqqMDf5fpFO8ZRlebvdjSI2tYn4NnJkjGXrfHdevOhyFv+7TjDf77jH5P6pb9G
TVn4gwJNpGfC/jjs4kSfuXanz+HZqiTf1Pqsdo2KVYmL0AjX5Wv7bNzRq1ukkCTDHAQL7RJW39XM
+RcueHVvnNmVXJShU0hJxb0hkO7qcZl+9D4EW8bsNsVjfBeuoQo7HWeM6tOu8mc/JZcMGisq4xKj
5naAncpbVh/MdQuv4C8L/gLasnC0HRf1I3yPoqAi2rLpctgWD/adfq+8nF77bzA0zH2Cua2QHFiv
Bt+jQCx+1elRNMDffbj+VDwan6AOQONlDg09fTT/7IMU4+nFxX3i4FeN8jl3HnSnvU+adh1H5cyO
T1UyLw6NFOabgSnmTniw/2Afkrvo4K31vfGifykX9TJ9oJQ641dzn1gK8a7dHY2UwS6UCv1v8Cxv
k924B5ULxd4aNtZ74+F4r/1WDlBABSvv523rk8Zp1lqaSaWT0u3leQXgAYtLhvG2PYab3LD0HSOH
r0E3foja8p/OYxKsqp5OYT0TA3VxTK+Ok3gegPukNCHjVkKjp/AIfIsgCAnFsngKn2CB3MGbAElR
9iV8VFfJSlkxGQTj0w4A1JP1CmnfXMFpAunIzXP2O6TvPSKvoOsOv8PcQvyJkBWNng1cENtwZsVT
j5RzQ9J3hvZBbxIVQ2PYwT0TjB/6BkxQoqFUNKrKTj/NqYNMh8o/a7OlviCy5E2YiT1uvxy/1z/T
FfwRy3JtfdMO1iG+SzbpgzqH3RQR/sZ3vXqLuXreRDo2S97aQro+WNv7aqNs03W3M/a33Xf6tJ6t
ULpvRv2ou6RAoqMTUAsizT0uzT3UsN3KX1hv0WyOMG0RjRDR7AUh50jXjz1mfhelWITdaiWmFE7L
40MGVl+o9RZvczWDib4rjwXeXvSymcyDbebyhLaJEdlOkY5MRWib4tnYQQCmPo0He0OZYpiLfhOR
3VNJNC3aj/Rf5VnBIa7A/sFYw6nsV/4BZgcRiJRljzhi95rBe3n4a9lxcgYq5SqjiSBU4IqSYlDR
aFVSi3pBu0k+aIt/erTkegQh1xa9FcYeZm6viefChTnJZSyGovMspx5SZOWLF3S7xv81KnNit9rE
ObgwI303EzRxiO4AD9pGW2Q+vKI2QiDHh97dqOpj2H91nC8pWgoaphNvTmpy4r4U3Qdm3gmt3lWV
zw+rlIlpvEZDyCRHZsk6lUtbA7ICZebMGZxcqZheoSVhabTsLz20OCaakwt9GX1LcWet7Zx1dg9L
MNnI3+tgvTvLH2My1KHSYq5ngueCo+KzcVQL4grAvWV9vb2syZNwZkjySl3vIgdsM+G6itdoQ0AK
NXPYJh3xzILkiGNbOl2VYAGGJghAOgie78bg4/9vGZIbdoE55PA0DYsOunFbgw98JgRP1VOY3RGX
OGu5xiV6UXo0gpRlRL91JDyCNXS4aXI/KM/2b2uXbSEBIHVyVinvOcifh2WsH9Qj2uLpodndXux7
zU26fC5+i3SZD70ZWpbYUgcomL4q4ONdmd2q3UDUdnBAkMbFk2lthAy0+GHj7yNiLMhYLdvf9aeA
MXakImA6fUy/Ny3pXrLJl3PJ8/RX/7Nd0mmx2yEYSvFBwhPKKBSZKvqfjCrPnMpp9/1fM6Z09cPt
laDux06coPsPj7+84fvtvZ404JAy0hinNvGee5wV7ELdAZecRSM8LwweR1n0OeyPM8nEZBQ7syG9
MwTHX1wk2Bi07h6usXWtZe9UvrU7V7SeMyU9MJwjFGRuhSnFyj7bNqN4WbIN3N9+2f34/22c5KNx
cxpSV8cSnHIPxyh5rPu5pFb8FVfH4GzfJB+Do36wmxMmOtrCplqta3iDrKTatLAonnTI2rSZkzdV
awAR6ekQpHDxMIV7eQm4qVPDGoZbW6hGLHqwJtkyv9Of7IV1gOPpxXme066cym4vTEreAVi5N3mq
DeQNOvMtm3TDuPTCfkofdWAu6sp4C9ezVYApPzlfp+Qnee21kSqMMkzwCSCcn+yACtOzo2D80mRL
JjYhF2AsYxarMVXUvViv5DhtnTal14r1mutyn2/aXXQPt82jEMYrHotPoOJJmOK3cnbGQAQL2Z/O
Fy35E4+4KNNSLCdR9o1ROQiwYyjjaL+uj1UK/0/5CyLvL4pNV238F/0rgau0LSjsTNBZ0g1mVJEH
NyHGg6pcNrR5oxG5J+VJmesMTKba55ZEyDsLaY4GZY8bQQNnIcoTNvl9OQKBD+5V2Hw7RMEh+IYH
vdXGVaY5cwdo6l44Ny4doPGE5FjmYtxPFqq1MX+fPiCEtcs/6z/0YJt/19aw7PyLSR+gfmebK52h
cMy7wRPHto8ETfFLCy/w7XA39WDysABvg2d5Ft/xclfdHvmNKMCErXfflGO9Mapsb6vw56e0W2tz
BYHMoUjcbRwlH9OYNUKUtYTQ4e8HKFirBdrQY75BxKnLH5K7ZQfFG+zpY2B9zaN2P6rx279ZLAg/
Kipk3bjrpQ3Oiao2JouFtXnd37d7AUnn/UtD3/mk7+YC/bTLntmTYoI96hWzP9iL9833YgORNuCc
8RPkx7Pj4hOzaO+wUM+EfoOHr9zXzQwYijwHW+Jt2Hw4vrRPCYP5AP14bWuftIf0W/E2F3An463D
GOP/GJUctFfDESQGRvvkiCRDujrlT37wj9vNQVLFTl3FuDND0peDQcuPy4CECRrOgw5K04+61Vgc
Yv010/OlNcxwVkw+EEHZ/u/KpE/nJW7JaBcGFSd/LSHSHeCX97TDiI6KlW5LmLS85vtJG+Bm9nZe
9TTjqlMJ3Ll96ThkpRqluvic/RMJ+RpE8wuaos9kxct4F6/z7RwqbvrC/rNimSsmjGsmj+J3B/K3
yJy8BS8LZVkvvuZMT7ub/GF2sGb6fLiwtDIhwhi3JQWfwlTcFDqn4R3sdTyI/odofJq7+cmQqUoi
I4Ym1qimigrR5dl34Nhr0deEeHkLuzzXc7U57YWl5F+F1DNL0svxVGpeAOcO0mMPqCMYm2abvKEi
tHRegufj87/r6l4sTbqDlRNDhoP4cua2W5vL+IuoCaGosSgeRaaVIISrf5jxz8kDebZI6TbuXDNS
4wKb0bBwmkWxLzbB2v1ZH/qDf98vYS9cCxqQgaBqz4XxyahzZltyG02trVMmPqXKa/BnyCj/1tj5
q+5r+Gh/gSGdx+u6fkw2s9U+sZFXUejMsBTuWK5fVxGGa/FyXeYoJTLv2zPRZC3bX9XncHt7l0VU
u2VPinpDbdZeKBbaAA1onM95BouTky1K+D2zdg7xJk7ALWtSyMtDQwP0hLV4n33I1v7+R7NKP8Am
s5p7HMw5jxTcQMuEVppjqSo/mGkNVzpyUc5pHZvDtoOpvfOT/e2dnI5uLkgrKNbEDIl0/HPt6MWp
RQKnojthrhHUvCfCrXXGVdD4wGeihfUJOrmv3RzeedI0lAJM/wKMZOJO+oppMuYtBCWoZKxQEGXa
iKfrmhuMocWTyeAMlbj6CGmCt7u95qldNnnr8fpneprprsuIB7xPQyYA4n235N5EL8PIrVXvhY89
qJMITQ7bn5nAFQdP9iAHgidGcHWGdWRon6skaR+3FvlVnefIk2X00RfxqWFistEdd3V7fVNXJLwu
MEtRC7+eIcuCVvMK6GYXo66gsBH4d2GCUs1tI5MJsmtA/UWllrEfGWTl61Ua2RFfTz2gWorUBrw4
7yBr63ez9z/P92+nNhFEF6M+lmkwPil9NrQxGqfQUQhwT/7aHElzUqQbozlil6kgykkQNyG0ZuTD
l97RhpWuILvJafeQTDdfW/d1SCooi2cyqanlgDI0GBXTQMjJD4xKSc3A9mCvLXK00S0322dF8dEY
5pL76/XQiFGZJOQ1w9Sp3PkBfldABoud2LcRUmuKVz8P2ufe6MzvzjHfzLjFdbDEHDwMQA5U8Bsy
bnPwfSYWfURJoT9fglPbGo/ei+B7CNd/z/eAKejDaBcwdgfDxuWX0gIj0eACxVSo7obUQNtQ+ef2
cq6PkqdTjQRz7Jo6fifdqNXRav1+RHI3LMd9OIyHumxnotHE98EEjg1bqG2Dmrpchc7Ahd22MBD4
OhXnwIGhWkUDqLKhuYaZOl3+/Yps0ThnqBpwjRyKYpQ7MjdDoz06NXu3s5/h0qxnYsP19fw+BMjI
tuWxKvkIlUlW5w2kP/Av/aO2L0mKXo/trtT2bcz/xQcS83g4m63jDdLuNVDTevYJFhPD/O0Nv0/9
nJNNlAhZzJkFKaEr9HLQshwL4v2Ywx+wGdFGJtZVULupiMt56/kBuIms/NKq5HhHS2uKXLCz0Pl6
Oeq7rCnuhChRWsMllPgHNQdCVH5EZ/C2e8wuV7jrWTUpcbLa50mA2CaDT66x8ZkD3iZbkcshzodi
k/ULJpLZisB1NLxcr5QL6EbdVEb8P7s8MFSigxP6j1mgUcYnhHOhI57PuCZd9ezrilzhbLl5MVgo
r6AreQyy+7Ztkc3NELcc1keEDYzCnmENm3g+s05B+GibBvOx8vErFScM4I9BxvEdDw1HobtIIAf2
ABoM6uxA3kT149Kefrk+exx75xQ0PZx8S/OgC9nS0T6U7uaH6I0HsM0vwuN94cAoO1cDeS+eX2Y9
l7als1klkZt4NrbhwN507h0ifC3l9Z8qSnYoU61RYRENLTFN6qW7Hmgzo+DIcVZcvcuKNpPDjPbc
r5p28LMvIJ1nM3UrpXf4AsLBS5S73OfS3mvv85jaenSfI/v7/8GsWOytzZAOdA6nOezbbIagYdPQ
kk+W0VrM2Pdr2M4dILnzgLeJu/jC2aSznJdF4dcuS0330Q4NsmAN2GR/2vS/8uVcnJy6xgBfiAql
5uiMYl86Wmxqta6XRz52okerBGGpZuG5lb6tT016H7QIAc1EKuG60o4aEGuRDGpQoFwdpVMEU5GW
oZ9abgTpXk4ZMfyMFsO23c4789TBxRpHl2eDwT9ygOr0EXY0pGxiN/jVBu5LFJdLLTeQbHQR7kVv
sy2SnwGZ90pXCmuVKOrrgETg7UVPhEmGMy3eSswIXYMWjkeIYKw+BhClIOFelKG6KjJIZxDxqWf2
d8oUA1BAd0xYzFUZ6WY01lAZiLUxR390EVTJ3mwtfAPwM1fgngjBcK78MSSF4Ir01/V9DFmQuzhV
sKzc5r5FjreyuqXu5DPJycSz0xNDPuTeKv9eJ8Ra21VDGzCm9s3zFghGls/J3bhTn/2PNPhRWkl+
8mI6mB9uf7qpwGOQSVrvc1QwMUnhsEibvDjGEakKRXZlAUdR8hxuROESzNevwTnM324Th9IAEwU7
D/m/eUXq3Y4JA3K60i1apX3SEwiaExchcGt4K6renElkJ3JlsTiY0sWgGH54GQHyY6QI+TLy11yF
cBHdyrjqon/hlbw3GVwCGK5f5XuloZ3KXENgycqtV6PJDkZrLKpsBvQ45fuYEHSVtsvwmxTM8khz
U+gmukVRlwu9ZaSnQw/WTl9uu8SMGRkVNNJjSqOSxTQJCvfqolT75Qmd89tWxPmR4+TZYhxxS5yl
OH1UQIkaYaUvvyTVJ6UyH72oBrrzIYg+d7NlnSmfsw3iE5UHB3eQ9g7tRj84Nla3UEJ4Bktl0SNI
2KbHLZfDjDNMeRxNOoaheM8wJCiZsrIqNcqSpNF3XSh6EFA0vNXtzZv6RGcm5OI/MlJ2Z6uY8BRk
aJMHHhsLSHo2t63MLEQuwnUonzVOTXIQuqDEtWLbWMpcYn/dDfeM85WI6/TMDQJeoGnZshLku7Zm
034b1fyJAcNtUdkbNyHu2nX1w+mKfV0cZ4xP+cS5bSn0jY1dNh4qJRALHhIcXTHKZUlKnxvtzE5O
RncPLrL3eiZTldI9XZ7y8lTDnAxFi5UutY25zHbanbLsKBT/sH9Ur6enYOO9/pvv98eodIXZpZUr
cUai5fceOsU7eGJmgutUIk8tDyYqBkXf76/Lz9d0Vp85aDMu1Jd6ZXxJnyvEuhZlCDnkwv2Z3Pdr
JnRtBE+05SwVzIR7XtiWXKeBRmjsc2EbOZu8/34c5oCfU5/twoTkITokW2V7xIRAY/Yr1JyFjIC3
9D/2v12wbi+gMj/+/XiGd2FUrPvsSGhNqGh2JnI6lIlCk4ZN9cGuUGlTZ+7+yQ0kGFKUhUfsqoyk
Rz7KgC4pDqKDq86+B/46E+SnN/DMhDiCZ2tBpxa4goWJegXry3N0F/4QyKJ8122GVfZD+9Xd/Zun
FLnon2VJZy2x4MCuwoQihfUFVbzvdVD+6hX9YRiPd4MNDoX+T4gSgFE99sd8e7TfOr1E+VtZ//Xx
43dA32PzrL4uocWKU2bDkbVr3g+P/DRtv942IC4S6Qq9MCA5ilKPRWsPwgAqWPAhL5IWqHcW7Y9q
tTJq1G7r36451w2a8hr0uAREFSqxK5ZiP6nTpG6QputCWAFRg/b/fgiVJ41D486Ac1mUa6UbtAir
xG0LKIqPPhoFHZ0D2mnBP6OVhzMOerUYLFHttniumcyDv4+MnflngyAgna0aoekmQyZRLxD79t3X
29/pumwGfwLFTV4rEAdAoieFEcej8my7R2AsifkxtpSlfvrdqnqxtBHD7jtj3Q0dvQoe+aGxmrEt
/u4LJ8E2HReKuJBJqbacjWiFkyNaik55Z27Mg7mm7bsqh1X3w12Ui/wQbI6fb1u8SuyAlQFbg6fa
EPBF2aAaIA4WxCdrEcbfI+ubozycwl9D4Ah1xMXJnUlWr84ANlwLMjBSYgaC5Dq1aZYQBB0TqOWQ
ottEQWfCOVatctt/awLnkLfoTw5RwWiQBUT49kq1a+No5NK8oK0Au9xVs2kckfLLisGFIbh71tDs
6scQSd1ml6XBQWl1lssoo+2snaTe5nDUwPu3MvwPtXPcOgXi41W5iup2nQV3mj/n2lcPWOCjHjSR
YihMkKVLTqcMrhVUWe8uTqERHtSiQOBDQT35ZJb+xu2DdqvZTjMT865SKh0JDFjoRM8Aigz54ydG
PAamlVA9rI8/ddU/oEl36ANUa/vUOy1v7/9VFiyM8VK2XYvix1WvqiiNoqVL4izKRss3ZqX6aIMm
xi5DD3XmCE9spuBYYS8Ng2LCFSLXzYIEJgxUT09hHx5okg7ryEzTcOEVbVMvG5vZKUZKTXcOWaTL
55eBORMdF5QTdGaPZcttjEJzAY8iTMXx6L15SeEd9/RtTx88aLkgTvaUEUGHLGsLdCwzEE5VjxbJ
MrKVpFhao3WEqh5RFHUmpdWvMneh1g2fuYhn+jU1LfBZoTSXGYvWg0/VVNqdlWmvfhj3y6iI1IVh
VTAI0JU4mUB7GWt5Ahxx6GLGvIrjIQ+9lXZy7G2YON/aSFmGafDFSZJV0I79TJZ67ZSXv1TKg2vb
iyNr5JdW+mucmsgUWrwv0MKp7WhmV6ZNcd/TZSIAyp05BDzRW4gxFehKv+7jcWv5SAYI3djBOs30
aifCDxyI5PckGeTfcq/WTIdMgSAYsnc9Ir8OU3oEw3AwTr65yJV2E4cqwJNe2R6748yWXpuGD5Zm
tG0RJLjTpNc7HdYq1HvAGVoWPnV2iAqcdbrPdWvTqvHn0/F0N5zKJ1AcH28f+esHB3UqBmNg3kG6
zLjiMm1sS8fDBmuRn2Jq8s03zTY+WF3/mPrlym3UZRl7d01Fp9L5mbvVa0uDnkmUE0Ks/XNDYNKc
mebJ9ScXfLVQoBCGqBjKKFUkCVPVZdIZZp5vLXNBhgkHZZAuQVPM3DdXyYqQFxKPSEYYmfKVg+vY
U6rLuxLt1eRzoXyJ8i+3N/f67xecrWRcBgPMovF7mawbRpi0hp8B+/cNjWh2Mppmr2nxv7glLg2J
mHeWdY2gTnxt4IlIWh6uvGZ4bPruTT9a8dro1Zkr6fqWwBjagXwkQNN8p0tjXTKkbY426iLTrPRu
1Gz/uYahZ+vk5hzDwHUxFYFNNAvICeilUQ+XdrAJS2+IOviK4n33SWNeF7qNN3/1w2Kc1RLNlLn5
y+t7CUESKvzwgtmCnku65EurLVD4LfSFYpvLU12EC7MPjwsqnHtTgUHB9Ps5zggRLS8Syve4Dxc0
pUbESuSMK/tv9r6jOXIcW/evTPSefelA8+LOLGgymZnyUklVvWFIVRIIkgABGtD8+vexuu60lFIo
b8/bvkVHh0rmJEGYg3M+43HBmgEZl2ThBZH6SgINASC/PCPCey5g6ce79hTY7f0iwxYOZJQFoS/c
V4+fU7PAA3oZ+6o/yzFye5W6ok0KChVoudi7QlWQoy5uyspNpQv75pqL1EUqoIWItYmrkA69S8Pt
T+S67+eWTyAojLzawbLBC387t2aWt9NqwQ3XoBIoCdPYNDyXG8vOuxN7/fubNIZ9dWqEsRNQYqgQ
vA0VDA6dYc3sRAk2XYTZO8mUVRDMoD/MIu1jM5LPJ0VbP3y+V0HX1/JqoSo24+iqETT/w/pq72m2
lj9YbIZReWHFkK00kpPX9/cJz9sHPRpTstQNm2zE7BM/Mu9RA6FpBXE5d9OtPlCn4n00s1Z6AaxN
IZvzrjLnkwmmH+vMMjv7xqVCxUrA6T7gkxPP0ps3n++x7xme63t8Fe8oGRlnqmDCgXhdWlwBsD4t
m0bG+ZQ5LK03Rgr1xbSk0dSkYZUQaPQssbWk4vp0G+aD3Wr9KKAfYEGt2KijKWWxwJI9g0vDqhrR
r8ojq2BDEOnH4Upd1dfGSTvA9yfM24hH88nT3O7HGhFNCbI2divV/v0E4W2Io+lTlx01eo4QlrEJ
LtDo3UkURtJVWgogPTLH/cuSqk2xPwk3/ngm/TWcR2+W2XJoW4XIq6ZVkW/b/nqNy2Jr77w4zkY6
+z6eI/Hl1CFwalSPTjjbJbO2c+zILoehOlonKJgkn0/bj0JADxDq/+Z6hB53CfNOjqWxbgQD00Uk
iqmKCsts08+jvG9nY3G8DrN+jFf7Ta0q02nWxQjU/zW80vZeMu3HxEz+NxYp60w4PshWtUHkMiDD
AfnyNliBQmu3LBg2OoCuNRJYY57LpYhIfuYt5AT79qOd9HWwoyczlSZuNSNYox+r+apiz6vR1+fD
924CogSPChMKPqtQ8rtyhD/UBD6U6A+OuBVf9GWVf8/J5OwIBLD3dPHz4ETAdw/1MyB2Theel+jo
Ho0gxbXSmQUCBr7OAqDcy66Ozb991ziKcjR0VsFD3klEcbftbkV9OdtVUubkYbd+2jfz4SjO0XbI
TTIzBQnPFVLHIgd8wSpGHXVvb/70QzyFTXm3po7iHW2GgztWcGBGPCvoDwZsLxU9KUHyLllbY9hI
Z1E4WGGcR8+EhJFqXSAGvR/S5qbgsZWsiGjjnsh4/tGcmYmd5bH1oz2ZPHw4OVbJDCAgXVghHO1K
6O7OYQNBpihwjOULCwt+oO4gy9iRNS3iz6f+h2PpW2AjIhlbXdDermU65LOemYupL1gE99UC8LzP
I7xnDGMo4csHXQ7c8qCYfDTZPcgMiBKmVTizolJH6nGBJ4k+1E+u2Hhw8gW8/CArgAGdb/nj57E/
WtgoboJtCYgBrttH1wohqmk0PdSI58G12Y70LY2NwG+7TcVRHY0gN8qavz+iuGeiMO4C0QOXo6PX
N+TQ5qlsrOnRbWlik9rdhrDl2n3+ZB9MEhS3kH4AK7vm9UdP1pnCWCoGuQ5TGnvAlG48tuyWUHz5
PMwH08NFjWRVMYb24zs087LYzJgYrNyA03jUI7/EXeOUOP8HSw0xsGsDBwKUwfF8hwcH3l+D24no
PDnE1Cp55IwaKpYSkEsGjXLAG9qg0ZeWkMDMfv6EHw0k7p6r8A/+e6dRA34Omwxaj1GjwLBY+vau
W3o4v5KqPFWGeF+DgZEMbjyrDjIqgO/cNxmtCwqMtgYvFzTuJXHTlVzdPuBYg1RN+AI5ySS/mE6V
2z94RLAfLDRRAN9+30PXISQYWwgHRkw3qalUOvkkdvQpKPq7tABPZ4N6CPQ7kpF3qU4jrNmxFcIE
FkiyUP0pjKfSdiJET5ZTJocfjuXraEeHG2qkGuVQRNOb9syOq2y45nsrM9LhqwV3BetcXPPLX0fd
f32f/g99bq7+PNS6f/03vv7eyLlltOiPvvzXOfveNl3z0v/3+mv//rG3v/SvS/ksbvv2+bk/f5TH
P/nmF/H3f8VPHvvHN1+komf9fD08t/PNczfU/c8g+KTrT/5vv/mP559/5W6Wz//87XsziH79a5Q1
4rdf39r9+Odv1pqD/Nfrv//rmxePHL93wehz++7nnx+7Hr9KfoeKMQ5J9Bvx6iHR8Ns/xuf1O+bv
qKzAxggK8pCvW3MsbFOiafvin7/Zzu8EbpE4YNdthUB/77d/dM2wfsuyfseRgWoQzl9kY3Dq/u1/
PtibV/TXK/uHGPhVw0TfrX94PWD+yk98B90HNA9RysIJh5blMZINRcyZUdWkOa1tDc7M0kCj0lzg
5Qd2pfI23ZCbfuaIgA73jJO2vq09VazSoZjrOkhB5HA0VqZvwkDOzpfS9aPZFCYa8jAVmbByeesv
JA3Nqgx3qDa1kJcP/MlvNyRsbWireLyUZ1032uVmXuTsnw3wcXfJPhTSKS4VIdp8FgqNHrExZVEK
tbVmxsKtay1mu+nLfIIoI5nG9usE1gqQIf2UD4UV1zP0mzSgWUtXoHJrsWGBophsa+jV6qGrblUL
w9+N7w1zbyZe38p23AVWYd9yZ9A4klkQdNPOaX0w+OOJ+SOK/JwTq4DGGoeDQgMLxLGqWbZQr3Me
W6J8ueCpwtzKwqrzzMvKt0V7TdDNYYknZ00SAhuQ76MzVN52XvrQOetq0+DpkiPZiDqcnI8qJIuA
RHkr92QpJr2rW9ZfT81cWJHboCcFgCNgZ/HMGUynTIs1PXTStJ/vyVCKFxd6xJd1FxZF5DkjLsS8
GsDNbavJ/QruH0OmMfrLt7CszNs2r2ZY8lJgD4F87fsDJUFhgQ4AtFnUGrwuY234HdtQkDF/NC21
eNxIU704A+2as6azq+VxrMIchpRBHnAAMPIe/bv9PKkOCa5nzu4XV81VuSm1CZTrCHIp/oRvGs13
h9rCSOtRjXkcwmPBurdn3mqo9o35VD2ZYUssyKfmti9h92jOUy8PRdeEUB62RigK+nfBUFXjmd+F
lMGvuYcQq3dtB7wJ1QZj6gzNi20N6KXuCj8ceJn61AIGMZG0Ma3tCJKm3DUeiInheUG8bji4puon
P81bMQXWdjKrsLa3oewr2/7GqBNWywUc3Bq0AfpuDpqHUmJYytt64g1wLnZXQsnxAiDB3oGfvUKe
+iOwZs+4g5yfaLtHt2xopyIq6jZE89bVXsu+zlM1mIkJK6EaeintmpRlBKr1mm0seKkpP1WOBi0H
wlzEG/srozJtI78s50WZNbgM0l9+lEPpDQBsoB/kB9qKnUXAJdtj7bgcXLTP3C51kcpWVwpED2OM
rR7X13Of0p7s/cpz+nMTA9qn4VIP/Z1Re5L2MQMIsUyDgOZtOk7VotUGUvN5veVhq0c/HtkyFrzC
vJGF0FtJ6wkQANrkgBjBgFWNP/RozuxqrIKp/ypFUzgb2snSOKgC7+SA8AzzspzhUNHsvGpou28Y
rgIGfLLU+CPO7DMv6WY5NTHToXIvwNRBFboXhlNezo0t+bk9W4qeU9JzBk1d9Dv3WGpAJVAvH9GY
xvCFEXF7/iRyPZZFVJtd23Vg13S94uhgNlYxXw5lp4eNNQhv3Dl+qVxwgamyvO/MZiXfVMPUIQNR
1LOicRJSzmdWYI1WJIgLb3ATbKX2D9RQx+B8GQi1LjvHaEvYRBhIx5aONeWlyi09RMBX1jLj09i8
+C7g7GimCtrE3PH1BVK8fgIBOSzm8Fz6sGKkMe7GtvraMma434ppqJdtvcgK1iN6otCI7prRTX8e
W///BP8NHhCfneC37LltH/9x9tyI59cH+c9f+/MgNyzz959uf+jW/3nuIqn68yQ3LOf3lZoJO0BA
YaAu4SLJ/HWShzj+kQDgIAd0DNxXfOfXQe79DlQ3UvsVZoB731p7/xsHuYXqyJuTHE1LOLuhSIM7
OQGK6h3W3/eHnrptvRXuwr61QWn/CEPh7iHRBl0WB5aoaVVzPzOnsN6YnQ+LXt+RX6ki7lnuNyQd
4G8SSVc/zV1n7pZhaSB01AyRV5Zl7Jcd0Gz+CLaau+xaCyVQo+MbQFPOCp1fLdKtY4qNLZJqrNPB
htMlDQuwvWoqkrpWfWw7WqZeb9bAydWQ4mL6iTbcjAs+Vmmt+AP6uiRzUckKffPJcPIwmrloUfkh
Njw61XYKID7Cp8IFu5d8GcaujKygu6Ylu4aXbRAX2g2ShVcVBOLMg6UG8OlLOzNzSiN0P43IV9Y9
6/LbanB3TZ6TdDIb+0GbZr5FEb8U8WAvMxKG0MSBrGzjvgXmZLv4nLONM5QDi5glfBWzFuCcJaiB
7wrt4rInBgQ1CwqKV0Bk+EgdVkIQubDdC1L57XBlBtJ9WaDBGRGLz3tlFg3cBcHBJ4UtH2At06eK
hiyZ+7n/BsKxFfVLQJElVfnAUkBUchFZRR9u/MYeL61ytr+jVYisCYJxunhUOOydLS2WcSvKyVHR
QGvTilu/a+5mbyI3ntsvT4pphhpu0M9z4pqLsW9g7Xozck8deA1JKWYAjgu4t9HcuWoC2zykrrxY
Ff+hHcS0wSIw+yEFM4zh5bqT7YsSyIsEp1EfRqMzQ2eIjlYCb2HMQFZMIuIkDylSvWWc43oMqAHu
Qq5Txiz5o6QODpRZjBSDzmXad7S+8Zw5h7C0pe1djQ7Rzg2nNlXV0F8RGkIRQnH7AX6ezu0oq3Bn
+4x8Q43Cwac2euumrH1yPzK1nBvmKM/JoCBwkAu1CyvuP2Pt9KmrdB63Ll6vcmmYucpEHuvCoO3G
6MzivKmpv1GNZpegDZsx6fN9RZr8QRTSP3TCKJLe5/oOdwiBMyQo53i2Onoz12OzryX6s6GagzQw
yPKFE3fZtioY96XBoGYJmefN4M5gCjDfcB9UvgQxTBK/M3/iG7d0eIEJZTIdCzY6T1Vt6ue+gRAn
7wz5w1K6dWKrrXykpG6xmWVJ4DpV+2CcuLVN3VgOpg3avsidSOV0TLXv680UcP8wKBXEjdfwq9oc
MqYr78ypOZQMnJapy3YJ+NadZmNr5kRddzUl3xdkp4nSprG1VOdAsc5Y5g1xJNvXNbheDOJqt3lh
YbrOKLhVrGJgFpo0k/joP4pa0bPaNdtDnsvxDLUgJwXNCSKDhS8f3Jlasc98kqBsM513NaytI9tZ
mtgrp+CqK1enI+nP/oschHpG5jLHFsxKNl4wQALBQl5cEgnIZphDel2xIdFt2OwnT4c/HMscYULR
Vmhj9mLeWq3dHko3pNdVQ5C4j7PyY3gd+KBi+mRb0BaCsTbRW8cbphtdsjstym+VX8V1Z9c3VVDh
buNrfdaEo8yQ4Jtp14i2zUpc2w9qafVdOfsofsp8LIBCLBvbybqqtPKoboS7zWdPgf9UuRa7nlnw
w1XF4m9hmOddL27TOOfQGDdSLsrQ3PalqvFG9IRpEAg/TxQ3/S0N7eqhQJ4+xN7is/3sTOEVE8H0
1DimSgo1yRQgxUajPNmi0Otqd9pKgLxvVTjWPAoX/VKYlbmHpvkc4wO6SKp64ezpoCFRMIfqjNe9
CUGZ3r0OAAEBiUnYXgamEU9Q2YINDRKQfRPIeWcPwCIaiodJI1D6jcAUgZUTMrerziMGXB0mNl2E
pCuxxy3K/2qCdr/vast+UmIoD06IzrlwHLZhbIJdrpB2UsgGWWTu5DvUs8Bs9E0Tdh6G6+3axbEu
Fcc/Rw2Ogac67IarcbEpVnFp2WlZs/7SCXiZ9MpoU7C+/M3YKHoFYStIuPhNWImIyILvMU9mOCHq
UN4tvLEuUJUsZJSLQECBJVAhi+XilXvlcfdGSyH8uKuhuIUTqqA7kS/0og1ab9oWTk2ue7TE7Jjh
KszSAe7fNG1bOepUB8sE+QddmlcTwM1PtAqNcywyuBKXsn5UDXLjeMShnJhSV0akUcs4MNb6Ce0t
drBrUZyx0vQYxMRKuVN52+1wu3wZmLMkuTtdG9zaa15lBmCowJxkvJ+hzjdd6m58KrQ4jNa4l+y2
MdWe637fBzppaP0yLGVUTOcDHZOykQeyeOe57GLRPIQjxEQqttW2ulkGDfkbUUXSYc+eWJIZDXE1
Fvdt0CV5X0Sd+jZykoxznxi1xhQBDRN3Kziw1DRqLefRq6Y+nfMHKqo4H6e46ZDIihIYVBoeuq7M
QoZ7AqkcvHySIOGPAqnjoW/P+mVMfUPGY6cSVEgSv+j3YqxiIY1IefA7b/CxrD9yY0hkjdVLqnRu
m/1A7D3nMJ5e9Xrqhxwechz32hlJyWJJ4DYNeJuQuHYhJlSbsdV1W7bIWALRUKO6beNhLaHBJ6l2
1fKlYnmq9BK3FOaSqolH+jxCW64J4C5piFQawVlo9zF35QZ5UQKX7Sx3Qe3mU9yyL2XbeNHsOD+w
VezqvNoYDO5GlRs3NU84LbdAo0elP8awG81qy4zoPMXz8FKZeVLZdzC0zgJR7i1Lftc9udWFuuZA
+0UdsI6l+zj40B/oUGiQU+yG7LIrkcWVT449H1iLPGG+YiNyDcvcdUUIV+g/AKJOuWGcU5RuPG9J
mwKqUSqod8pEE9LoZn/jhzjJQJXfcduOlma49NragiQSzuqgiErinwXD8AKZq1RwkFTpFPt4/y2g
lYtJnsA4usDznIu62w0eZr/o4JVMRWwjdUJF52VwYFRrM6RVCa62bOs4TZjpnKmnyYCqAhrauGkq
WZ6HktvfRRV2Zxx5VGoNLb8iQT/AC5Dl3pku7hikGGhpZtK349xfIEu50GjsAISeY+x2O+yaIipH
uXFJftUWdyqwDy5t08aCDbeXx2hiZYMCLmCBrruYQyS1wO1RGxrbvh/L3MhA1YLZs1FnfJ5j07mB
gGkqDHE9YWbOrR15Hn1s/UfpdgkbK5qYAmeDXUPd1bhd9whLQoavg3xzR7IR81B0X0njXaBRlHog
a1YFGKJcfRl4f8hLTGjm3aP0dB/03aZTPIglViZKwfRGdArMah/WeMiLjP5Z6DEZizGpsJjMHDaI
pE5sHu7nAI6n8kVM9c6u4NXlX485xwtukzZ4UCXafYTDeNONnBLJwSD3/uJvUIOg/rzh0CWBWDQM
WsbUylViUSMtub/pAfIdXBkvrr5q6dTGhmx+GMGVy710GM1z5To3bsE3htiPUMmirYoW8YNJ5FcW
jsczq7nIhwo5eg+kNA6AAmJzeFE6v1HduixvAgLVK3A6GoxQn6uNGK29PUL2fmDtoXWGA4SkLqeJ
uTvShbeysffSugZD6sEaZcLDEgYj1dlArMSrdIQjLeV2nnmd+0UHMxZijh67vFdgQJT0zB7QlnR2
qCNGbgnX7gHqppGanqpligcIbcMUftMF+rz1+DW1ceFx2tSlD0VFtoEzxbhkXdoj3ZPCyajhXvX0
Xq9tFue2gnqmczuXVVKYfTpa9XUF0L0i3wwH7WM53OUsPPg5TyxcU7RXfh3FuDUJyM/mhOdpIVcN
gSDP2FSuHUvfSQjuVpNrJHV/V4TQAKM8EQscl6GUrNr6wWy6Qxk6wOygN0HlleYCt7MwMlh9yzw8
TVt6TeTjbmZM96irHkxP3qNkdRHMcFQuoboAYtks8q9o69w3YZMKiF9AAfHHOIA92tThYRkGwEhs
wpPOW+XQjK7f1Ebrpr1pqQvtNuQHy/mhdgE9GbpxU8CTF9U7Enzp1JShIgQ4dkcAEUMBJ+DuH70X
tAd3MZHTt76VkKnosymoymSUxbSxpPW1oIN9QWZyo4KKopSoqwj8qSCquzzcLFbvpSjNY1WM4RVk
U6EhFo7h7TIO7saecJls/PzKr+s8zhtAYgH49C8BSiDnzPLMGAXi62WxdIRXZOy6UJFtyQuZsbAN
DnpU/d4M8npjF/pu8sYQiwSJM8N9JsJCdzaTpbZD6WLbaXlc1vaI5RAGtzbUPSPb6obE7jHvceHk
uEazP2RoXQR1k/X+fO4Eut8sky1TBSD6thz4pglUJuSQOiEAxJ2l76yxujMrhQbe/D3IvWKDxk8d
ObUJQ15QN+suHkAhBk89MOm+x0XA7ZoETh8ZIUWC7ACyyjeGraIQ11+/Q6MYWVdMdOFtlqK9chrz
KgyZcWubc5EFvnHTkrqPtWvsK9FmI1B+X0MXiOJkdllxw1ri7ewlD/dDrptbMtdGonU/pgTzMUav
DMka4bAeo6i96ckUkVfkOOEsfOx66eNWkGdq2FVkB8AN26Z4sZz5AaXER9TpHkdivNRLRfbYop8J
GTBsw+hNiVZYbmML2D6EfZ5Ij1uwiTIycD9Q0vCIvsGmO8YBdy7nFgc+Xy7caTA2ZGnA3EaX1aZy
Cxk0GjnUTSyfjBtYsZ73S5PIqvjWjSOSsxUwyYXTYtkjz+D5RW+DC7tUX2jrX6CQAMvehtz1dnuW
C+ceF0xca4VIsZQ2Bmoj/uJtHTIjcYNornQzPk6JU5Jtxy4X0aSTaM/dGffYuTnkdDrPsXR66e5q
82nKrZRQsanpt0YPaRiIXQlRSuks+k4apM5sOX6v5mlv5AtEADVuMqG9QaGphw/ivBsCAzcjJ7gk
qGvgHmmQuFsvCW1RgtdlPTWyBJlnvG/rMdNsjJUBRNHooc79fdLDTrc5hOTxYOHXvAn6yFA4AMjo
JNUIxQUYDSSDgY2ZrhI8Xo2bwlTjiG69G0egHkym6U7MrhMVujiroduSdNwsU5P5O7JM5xJahWbN
70AX2RlONUfNUmOzAGBcv4xSHWr0ITJ7Cr9wm0AVD90X7FOPuObGdnOzkOIapZRNz4a7xVjOUBCH
cK4a7v22yYKp+mpBZnpqhx4vpl829jxsWa7iysDHnKqC4nqIknDOS1Rae3ImBvumcL1zRz20IRom
7de5XEjcaHnbGQ1MmQlGz3Gi2S0zBQxz1Fdo5DQuNu3OgfBP7z8vJFhLCVJsh8HdNtLFTjdDo6hf
TJg90DlSqvnBgvqqLs0vKLM/EsyQCG28R0eUD7IuNA5QsLCCwbhqivaBygGgPB77dnPm2gY2wOI6
z80Npd9cZJvDtCRNLePG8sHOguAGt85Mf7jnOafnU4tGAJJFYbYJoaUXRnntOPtFl/4G9Dvvumd0
uS3cGlfLvMVmQOHRW4J8l8xhm0DtUO9gHxh+LSmOfCS2QyB3wNoBSZ1aRdutqYLrimvGysncTKKy
+Z5Lz9iGSoffHU7KDfU5zABwoXJPceiOsMVrPRJyfyhwopXvhgA0r/XKV7A7r7G0cIMyW12YVjNO
3WT1+BzGdKdTeWNHBY3FAqrRCUzcW8TE+7BHvW+U+7h0+jJzi/KptNDIsuvQgN+v9L7XfCi/DLIL
jagdp1NQr7d4mveBUep9/by4X/a5gXlXsdrcVt3Qb7pQe9ty8hcYyHLgNF6VqH/1cl/3bt/CT37F
A4waxWO0dd95RwYL1dRoYKtgG2c9t+Jpzv/4PML6if/qDf8ZASonNlp2+N87KjdKUcx3PZ41pnfj
qXHf+sNzFbITL+xUlCPEmuvrYVBUZC4/EK+IRXgwUSv8/Ek+ejeA+oPVGZhglx0jgnLUy5cm5Jnp
iTbNw/nOQAbpG4vM0HE+IYB6hL74NWx4LVBgB63oHXenRI0SN6Uqg0R+utI1JhuWbnqz3HRJcZNH
jRW1kkMp/WxBknGC0/Dxg/4V+wguXIYuAEkuHC/aARfgIgLCFsIuqCAZyecj+uFbe/WQR0guRiqF
JgJmH9yLIvBM+23YMyML0DS//jzShxsJ+SvUT87gq42knXKDAymQye+9AyY6RJedrDqvDzUo9+0G
1+tszuq4Hf+jOfPvofyJuX8VVtV2YS4OrB5RimfFNcBwSTfIFCosJybMiaH86bz7KhCZWKXLvsq4
In+AjdXHVojMnnbBKZeQtyCkXxNz1SwCsxINouMduZCV69KmznIwFpFmLMR9AJgymYP50ljKE6/t
o+0JOL9/Bzvah1udhw1gGxlMYO49QnlKneDvKSS9f6B1ZF+NXAFsn2sXdVYFdYL6bhpoKJGj93AK
tvjhG3r1LEdbFOAWXODikVmdhds6AFzq3NcnQItHxIlfD4ONCNoOgIS+M9lb/NZZ+FKj/hr1Z0si
bycrDn96V2vvJ6texO4pXeoPX9KrmMAZvR5AdMtQg58hSEjGJ8tmt+AkndjdT0U4ygLapRgAn6wz
2oPb5eyc5uXz3eHDDe/VExxNM770xWRh1IwCTrBwSaVYrb1lJn31n+ysrwIdzTUGsRQBYEJmdyHg
6Ky/0rKo0hLX2miy/qPFA4g1gJDAPwA99va9oMnhNi3nKPnWuCe708VSm7d/f+A8gMugswMNQ6Bx
34YYbavJtWyyyoQtepFfcSd8MRjdsTa4/zzSR6sHYgZAbaNHDmLb0cjZUFIzLWR/EGW7IKgbxrPi
Xgyw1Ik39GGcVd8UbkcfiFI0yHJVPzeo5RnkrO2hxDv3uNkOXVie4M9/NKlBzvufSMdKWUEF2gW6
ONlQqrPGai/CqX/4D8Zs5XsCPACFjWNpp7mBwI2tZDZPIcQCC2IkXtdslAQI5fNAHz6Kb6HX70MS
wDlWRZkLAQs6ZF8eCn+4ePp3oJKdUJj7KATkQqCYCd0toB2P4NgwTYLnRi8BHwjOUAasohySESce
46N3/zrG0UaGSmeNOSGzqWdbrzKvlxnYJr9IPh+sU1GO1kylUAOBMHuGSogPdAJuUzUFpJec4kx/
tKm9fpp1RF+da0ZJmRwHmRW0e+ib9sYx9KHhw62LOvLnT/RhJHjCraoK2AeO8eXAn3pO26iMi+XJ
F9OD70A5pHTqF1B8w/jzWB+O3l+xiPn2qbAPidFoVcZm+RL0SHHywYrVqrP1eZyP5lsAjRIH+BpI
6B8/09LPKDoVImuVvmHL/ByM8pRF5IkQx4/Sdbg/zD7PYP2LhldfiJ2gxXhi3Xw0Xq+egxytm7yx
hOkCVLmg5zUO+R9g3eyMQfz4fxotcrRyKi9XzTSJDHsLbOENtIJ8R28/j3HqSY7WDbMc3QaEZwAj
fANI6gziSN8BJth8HuXDlxJYBEL80BoIjjUTOiHVZNMG6a137ucAFVqntDE+fA64PK8SrqtV0dFz
ENHAZgeFq3kWWeMB3TLY6PCEsv76+ZMc0YL+zAUBDYO98+pn8M56vR7oNPBQZGKCmpiXykws1yY/
l8BaCHY9GkDtShnb4COtoGTlW2gfiGhR3TUoFBt/OvH+PrzSvv48R9dKVxYBMbTIulQnKKlQ849A
bI0gs4ODSKBOBMb4jE4Sk1G1OVVXOYKovx+Mo6smim35xDFDzaXj19Nqj2wyxW7d3Hmee2iKh50d
gLE/QUwpMVkFx3bfzZWKdC+g8TV26DRBddRZ4CkjpgbM527hT8rqtYpwNM1eUlVF1cT9aPc3g1Oi
8K3y0kmVibY+YKrlndZEfGlxRQ3Sltd+ygZQspRy3eoCXSrtvaD/5Jtbf+49UDG50+1thfr353Pi
XV0LJBWIl/koYUAV4B2l3Kkm7QEwkBUueocTSoX4MiqKNuWugWGfIHSpp+TzmEfUWQw9gpJVxw9l
JgjyvNtKc6/iZWBmpEJ2Pdc32qyj0uuTiYI4T3QMe404DOuDE8zbMnfiejFPTb11l3tThFo/AnSf
wsCG6grkEN6eGquEeQm9zawMQOG6C0Y/ymc70UEVT+1ee0PkGy2aGW6q5lOcpHfLfQ0NigRUoYHR
fqfPJEROzBlgfjAE/AMBJRX4hip8ABKYf/l8oN8dw/+XvfNYzhvb0uyr3Og5bsCbKdxv6I0kkhME
RSnhvcfr9KgH/RT3xXpBmVWXBFn8U9XTGigyUgzx4ADH7v3t9f1qiXkOieVXqdXbTiq417RaLe+p
BdmF41Vahk6HH9Bw6hLz61T/7m1SbAJ3iu/5jilsqoCmS5Vwspfq9nCIj5YTnxs72AB/wypr/TTv
G6OAUme9pIBys4ENorpYS6TuB994WGK7ue+Qqv1QvWlvOAMkgsNUeGsV7N+gEKxnic+a3uxqS0XF
Y2Yo+1iiwkEyKo+M67ENw3upLN1lPiiFJGE1jQBCi/aff8sPes01ZyVfMl7Zv9dR9erwliEWGBYi
9hMiFE9Pg8c6YjGCZt47KDq/hIQGvc9bfB86AI9uQG+mcG4NHmzLKuu5DcSQr2qiyoogidclYe77
vkUdId4p3RUpkrn6WvyqMf0hLIdYWk5M0w8GsA6uDha+iA/Ku9UpCC0ke6ayp6aFMhbHjK8L7czM
fn+aoLJmFRARYb9HHkLlmxGSanvNSuaDaeXG5Sy0ybekpFoYIsvUnTiBye8WXXIYKyLNxDYTy9At
zEJJx7ms85LpEuzkEGD1ZTM42XXhm2QB7RB46+14kd1FdwrppotGvkT8nPmWl9mLMx7Ywc9E828A
eqRTz7V+jldjrFDEpehq0s+u6Cjtof5aPSgP4V6yuZJckIv6MlIood6r+9E+dfR9v4Rs3slmQdYo
qOpQiPwKb5vG2TqdY6YzTm754GhfcI05sQutE+bNXF4bhP6H/5aCfmlrRzBUXWeoVrlPGuExMMzZ
rSLSfI08KicOkKcaWt/6q7catDNC+IFrl5wClRz723FarmY1OIXW+LgdYkmAjigK3NbcTYhUERhX
+zLJ79VZ/NqaC4q5U4SDD1phjjApdY0QEkXsb3tTaJRy41S6D7rvVLa0xvdhfPx83fngwE0hIrwm
QqNsJtv1XQq4goW0oOXhfNQTqzrKCIFOxSg/6gcUHRhFKrwteKdv+xFYeWWkVbtvsoxi7va7qQS7
OtO9z/tyqpXNjEpCVQ9MvdlHzbS3luAGJsC33Kh+/7qto6jRoGiSzX/HWyqaAdFw0+6DoOt2ES5v
qT0F7FDBHPYwaSmUODF33q3LIoFk3HcU6rfxV313gOsiFSpORz6ocSidvIlytCuVel3p45f/xgs0
aWGl0uLxtbkb5eKgLVbU7ye9iPxWyfW9PEbmTz0WTiGQ330qdjtgJOK611EXv73nmUmeqXql7xHj
l/48CI8CxWOuZg0n4onvV7pNQ5v1QIBklKidvhd35s7wy11RutONbktO4Y17NKriiVj5R/s4Nb/i
Gg8lvKgYmykbKnIgZKPO0oqE9zY963eJv+JCMN8KbIiDbv2741ECU8OcojKZlNA7BoSUB5kVFcFe
UYfHqpfO5QbaBcaNqa2L0c3nA+TdUNy0tTmSRcj5F6kP9lny1Cx3RvcHVHw36X4PH/PrysJNgRQZ
DF+GyXbE8zeTMKvWvs1/xllnYxiP8OUUBvf9BZ3OcCxgVRJVDnrbQ17cddixDsE+rPG2ms67H/VN
5oKDssOY4mD4LpQB7LsLNE7TiUX3o0HypunNSiVLVi1JTQAaB/TygpsTVqKCraDfdIyjzCBB+Prj
80/3/v7PC4VByDWIVAFI683A7PUpSnqFb1eiR7TrS0I5F/FRvR6O/QO+6cfyWv2W/TzFsvng+ilz
+KJAjjQioektHWUZ9YYwDJGcG6F3hhVlll8E++ZrYKvdXty3J2bDBr28jp237a0b3qsDQBwFagzG
9ZB+Te6jH6jUlX3ii4+4w0aUfUF3PBaedUB5EznyZVHbv33SWdun+JaID5TldxR0SFXI6+TqEFP8
VtW6nS330FtObAlrJ94cp2gE4paoU30I4Hp7odaEQqOMvzu0qIQjvFLH8AS79IN1EzjPSicn57Pe
/NYF/NVrnLj36cvQHIw7fYewey842VmL94/kYa7raif6c7K5zYRos4ELCc2tq6bqrOklO30KDhSn
+dOuGb1T/hTv9x9Z1ETu0LoOA5sLz9vuyWE/N9NUHgK1DdCmJdQG2Yo4PS5LYpwImX/YN7YDiA8a
84A7yNu2amOajTaqDtNLeGv485fwGPhJjpHasENmxij8fKJ/NDZeN7d5laqkDVIaVgfDKrJzBJdU
Ughd8PXzRtZfsh2ArxvZLCZFqetdTJ+MvsW/IK+/y1p7NaEWs8fR+vZ5Wx99K2iimObwyURlG7HN
Yf0nbdEeJrVwxvk6EJ7DObA/b+Oj/rB/wgESZS78W6EIx5Sh5pJy6KHyLNiS9EZiG9GxVn87ycXM
fd3QZgetNStix2sPunw/YZ2E9A9E6Ikr7wc7G43I4HBwlSGWsL3yighj567uDoMPosLTHWxXSNY6
+S7wW3eGHZMdsye0wadG+odv8VW7689fLRpxzfF7fYvBRX0pfEtv2tTOvzT7l/x8Ebz5ADjSbTk7
eJ9/u18fZzsYMaOFrM09CWelzQQThUEnszodxF14meu2+cdy3jyi2cKpUr0L7gdH9KvbFqfuh+RM
3JuX8ffPH+D9ANWIaHCIhQNmrmeWTbenQg7bZDxMltg/1b0k7vtQta6CIvj94AktsSKznSrklNXN
tAsIbIOwGA8BGmJ89FLqI8YralkfpbI5NYg+6BXXQgmfWgA263H2ba/AbeualU1slYmz6j9FT6vc
0Ms5ywJeVB1k7+7vOdysmzfVdZTgITLAtgGA+Ns254DtCMrqQct7FVpb8GLO43dtbK8ngaqA3/5q
tAXXGsTYGtrc9K8Ipnaqq+nQzYrbNYmvNxFOqrn/eSvvp8Tao3+3spnvgyqNGgSuA9Y9hstsP5rC
XHkDnsZ2X56C3X34yXh7LGNE2d+dPQp5yppymQ6DTlwWxMig4d2jLV8/79KHrazCCVA2q05j/fmr
Wb5U01hkw3xYqOSRk59R0dhCcgq29cEaRvzVxO1+Da4QLNy0ksVKpAi6wqSOn+FttZflkUj3bfat
9QuuA0f1vHkqLsxL4cQHe799EvzUoKhbUJshz20mczUpXa715iESm1trQdIvNOb0+0OPNkz2M94g
gdbNNC67hkvUYh4UQZ0AGyiAb+yG4o7HINXnP+fx/wBB/hfSqlcDd0WGvUF63f3rf5f/uC/zf/2f
fzwXP/5x3fzr/xYvcfXzDRxk/RV/wkGMf6rcTgh9rO4oHDNWU7s/2SA6PxHJm/G3JKS5ZvOTv9Ag
0j8NmeFiWWiiuKpywflPNogg/nOl4horO4TLJXAQVuvfoYO8nXaoIMBGULrGekyL0rs4dh9XhZEb
j4SLqaP/IVJs7s8tweJuX7uCfB9fA8M9yT5V365ff7UKqIT1hPg5s/7tZE/zqJMm/bFa+n1A0TjW
TxR0AdhQfpbtfZZ+ryTlSHEDHA7dSafvfVr4bdE7gUKYvcPbAlSPKF0Z4a2QPCtG40waNU1E2uXu
yUgtO63XOigKCRJHj3LqNke3Hye/nnRn7ijaVu+H+pnaDj9nxxkW1ZWD3Fes4qZgadD6QxfeTOHP
Pl+c6qSf1ebgbnB949BOyJoLs/jB1bUbLSp9msaO0Gxmw405x0493cIvdSshd/sc9FFvUAmV2Lp1
VGB4WZXhvRqy138eYl4XCKwrwb+PNn89wmpSSpAWutsWX6rL7RLDjrKhcbthGjsZUI5oMrBWubCm
3zy/vW9tHQyvVvZCXjLBgH+p7iSfw4Wu29pZ5A62aoeRJ5c2FU1XUWqn3+fbz7v5wateL0YKhsxE
fTgFbDb+vG7EJp56GzCBl1bdbV+joAVQkYfDdZcfdXD+EKpqUaIk68WK/pCm/sQVVH678K+df/sI
689fdR6AgYLlEuVtSP77Y3GYPZLj40W873egcY8QHdzBa6gUP0/OOk90s/3yM747BQt//8F5CgBE
LBiAT999cEloLKupelsySI8E+xlPOmE5JhSWCtXz5y+d3/hudL1tbPO9mz7K0JtQwipMd0kb7WH+
XaaVdKZRHV0ID2OgXbSwAup88gJJdvWVwUeRsT59UeqFItlvYk1YJQdQ1ydU22dugUdIqtxHw4WQ
zZ6ZLF5jZnY7fDeF+LzQIy8sdK/WgE8EiZuX0cEoH8cRNWF3SVbIxh7IleszOTkmc2QrwbMuhaDO
boqgt+OOwj9jPKYjll65tKsbYZc3lW8U4PhNAgULKj7K6gapdo1M200VFfIKXHUJm3ouwZlynkfp
Eb6rj/8DBSTTHurBF45MjrqkniVIHjQ5r1jrE+RiL0WxlxY6uhyEGda9wTrVyOAdEssT1B9t/3Mm
wCoX8q1Fba9FaLdOp+vCiA41q9oCmkDShD02xq7RTIe5b2017G6yitJWACDRchYrT0Ic7dPmzAr5
APqzOmGmG1Q2QfNdmstny5y63OCdauDKln3vgpc5XWyy8bYukNmS8IMWrMtMzex05WtI+T4K2vPB
Mn1tNi4lZXRr1PSh/BSiQeck9aCnjTNDapjT71McOqIk2akp8XFLu4lVR1ByAq3PvBcK2IjJy9+4
brnzwn0qiQ+Q1b52Y+KGlBvDgvClUj7E8kJVNjKApnIiMbkWI8rk+novVNKFKg2g1ORztQzcpiz9
KPgjrErHkKBcZmeTRVvh4o6Z5Dc1xBR1yL1hEfdyOf6MFzfWbUV2sNsiDkSVXmY5RvAogV+xxUHx
IuFpqUofi0aAD9TzC7mdG9OZpFcO9c630gyBIou+ZknotyayIaBxrVjbbQm3QxpciwQ7ThIXOFTd
L0O5y03czzsNDhYfNE+cUKdaWJdcqIE2STF/jh+kNvM5L7pq/AVfXbeIVfRDojMakBxSqC3SXYut
W/JcjuFuSR8irFXqrkX0Xfp6bV2kUb0r+Lu8jTzNeISE5KcCgA1GdDaya0jK3QCNIxteAMldydV0
lErVsfDeXCBPcFJ1jSnwrXm4iKLEkyrFX0TJL7rVOlUAZJgjBohQYmoAWCpfBkNF2aWzLKKTS4mf
NZe69IfVfp1hD0RKddUHxS3lorpFDMri38DZmPTr3ITFAGNBovRUjw+CiPdECvKgS6EshMd4BK3R
RNeakR9LNd+bZmr3xT4yz4QJJ+jlykREX+W3w1wipu1tUU7dqu9um2A4p4YupNTV+Ioy67LVez8w
l9WSch9KHK8LVtVgLXPvL4QiOFTpuGuq4mFIysdeS77EUeYoWu8U2nMgiVeBnH8hSHcwigXESbrT
oosavWPbLfA2El8Z0/2cp8dQm0CIPYSZeoUc0h+b/HlIpqt6zF2TkEs9F+e61lA9THk7fA5NrCBj
hG7LtSypox2VyxTo18cW28V0AnOKLK3PY1S1CNfkzJHry6TXLhVJ+zIIeJgG513GjiANl1P0ErKU
1JXgNxba7/KnxeLUikedZW7E6raEWBPFZxA3nYgyMhMzqFYQwW+oztgvu2W67GoCujrHjeAq6AWw
bYIztedJ8wy7zpMZWsGXQnpopOAaEtq5hYqqwA4E9gu8y8quu9RTlPSizE24WIKjDuF+1ipvpWcS
3Dxxk9mE23/tmmhV2LXJUYvvzd7EaA6DoiThRIRAdiJnnBwW3Lw+H6DV2JU3eaXbfEmmPZUvdF7d
9/vPd7FNgmF9AuoaMerklMZQ5QDxdt9OlnbM0up76wlX0z379D3QMMkJncSb9+BzPm/t/fZMCgX/
QoWyDgL82ySKiouRqIwvU8IuaF5lxf1axR2WIHnG1vm8KflUW5vU5TQkSWGML0lsz57l6x517fbo
rS+59TAN8aWz3MFRjFcMveU8P4DSQTe6C53m4lS4fL3ibM6hMh5m6PdINRLk2vabk9sAy+kH2BTH
bK+LUPSNmNv/kJzX1XLQi9aJUY6ItXaou1NRDfn9MYWEyupXgFnAB5GaNmfd6PWndYiFZ8HT4ldk
UsGweah3m9LVz0ENXAbfAezb4rF5aL7EP8SH8ZwjROifPCN/9CZeP4z8drjpQNbURfvrYWoHRtJu
9HVfPjMOn3//jUDo18B+0+3NmbhFprrgk6ru0kvuPgAUY1tyiysI4D5gGO5XTnSMWK/s5iI6Efw7
+co3h+FGXkgkak+oRDn193Z51mOR81CRQG/2xewF58Zl/SV31qvB7Ae2eYb/0nW3mw+xfyqh9sHd
4O3n30SCNJA64azzHhS/dfIbmVfu6DanPz/Tnf7s5Bf+cLiZ0AAgflJRs80+Z2Oc6lrwFFxYLk7J
lP/qkEOA/mI2pexAYYFzuq52p7r5qwT27VWPSNB6xydpqFFQtemmZJRKVXbPI8notdS+uqtS58DZ
ZnXldYybv5a0MxJVE254h/rUOroOp3ftE+9C8APpFL3R24E96l1gGCXtm7vhvPLzHcQiv7hMYPaf
tqf78KOisFzp5zr32m2YDdHCVEvlE44qruS2u153BGcN1BfwRe3x26m3u8m4/zmZCFgTjEUJTTJ6
83bhk4ij+ucaEu9TQGS+6a65kPY6OFO/F86pvPf6+969zVftba5W9Rg2kqA9Jdp5jSxjyflo30+s
D6eaWPePVxdWqDDqYuhPcJmcFQjyNfagW9r6XXI5n3dOdjPapwpBf2VSPuvVZkuShL4TS6YiiYeb
+iv6Sda/3Ok1Z9mFxJ+qm9ML7q/S6bdtvr2kbrq5UBWGRXbPCaM4yM9t65Mf3o2XtRO5L/JdcGfM
Nsl96Sg5+r6jHOAp8PSTHi8fBge4lEsIGD5QRtUtbEBMauz+2HvjVxQbe528qgNw6kFzerKetnr7
+ef9qEVUBFSOECcmr7XptgZNLE9xWYnV+7G9ak5JUD789exja12iSvZqE+bO64TSGoRCgAxdtand
6lQg44NzGRbqqP3IiDHN3yEUdDCyaYrviCzeRAZlNv1zoUoOsMt9LgtOw4l7CmF7zZaLeUycnXKj
53Dw0RTE24XsDqrTd/oefUnFRTIe52iE1gexzwyPSZd5CrnISlbcrJl2KZX6INkINcm2tEh2tnLC
LPY1+VsSf0+Lg5q+mFXuVVyShTQDl8Mf4Dh4yfpj8GTBRMba1lXL2A/SxZOawRuNhDpP8acgwhxq
0gMnSYyOZ7vLlvPQ+mEa+S4SZhcTArtKblPiKIn+IyW7NekvJRGweRi5OAKQSqSrCq5WKne2YcDj
ya6nfr8SxKBmHmWoJADOz4LI+ibKiA81eGkJcVkeVLGAJKrSQbYuC2iAYUMGj8s+hNpdZs4Htepu
tET2qt7kPgNfhj5nEoyVMXpqhEMxafeBlh3MxQDDCcRKHB7UwnI66QEG64Gjtrtk36w2dEvxouXh
Fh6ph6bb9Pfz8qPKWyfqRjc2YnsA61YDqS44p6UtZpxGcZEDuZfAHnPPwcoAwGlLMJXg3kxOEexi
VBxBGRLe9HPrbiwUtwkKX+u/istVbmAjpjceVg87hWKhiSGTC8ijIcZbsR2UnRMk38b8UtbzXW2i
pUp7QOvPFaJvJW69nAKJbjZu26V3JEqOhjqA+Hk5qY1Nid55Guj73qi9LuYgY93MgJNjEIXqmS4t
dl+/1GJ+G1PWAe4GBD3L+ejOxCkInxAHGH1MKY5Wne0y4YupC54ZDl6tm4Tw5JsCzJfeT16UyIeq
4j4KumaZ7Gp4KOKvowqKQBeOUg/UROWFwEI2p2djkv0cSwYphn9nRIFtFcXB0FIn77KLXtWuJzW/
MbM7rSqcchp2nZn4YzK4Unw9c4tX9MhNonNVT7GSB3bUZLDnpqMuDA/LAo0qe5Hw4O5k0TXHBxhu
Rw3aTjSae6xC3AC2Tt3ejpHhJmHvajlYvGEfZ5dJZnnzGJzHCBcaM4DNVVAHfA3N2pdNmSKiq6pG
UamH1518qSTPkXph4nrYKo8KkK6xwnO58GKNgd+2mD1MPBveY7110GbYaQBBY2CgVn+9FE8CPrzL
rF+VeIzUtXYGd9YWhALy8PcOmGA5EXpSETfE1SEvBOwSfo5w+HU4JpZ4mVBEpbXjyyxlO6JDVPwA
yBBoVkSIiUSlyh6jmIBRfE55mS0a91UW7zo5dfTkj0K71lSQYKPhxhjJpl1jB+NVUcfPLMfwL3QX
YOWhmzASmx2FuZ9WX5pc8hLzpuTimyjk88LOTjUxWkNcXi8g/MTdTzeC27TNSfZJJEfm+7ZT3T66
6ZLelbLGz4KnWr1RGPBdF9qWwcchHtfpkpM3Z2CiIadZuzB7kJXQncCkUL3mtoni1zhkBeKlAH5N
CUx/siInIY41mBeV1vpx1DsV10KTqv0uCP2o/JENi4/bCuD4jhVP9ZVocsyBFU8voQ1OPvV2NjoH
W5FuLQR6YTF9ISxBnVZxWVvDg6SnDpQLh6LjwwKTFDjXkzBc5sm3vhv9MIv9kf/qE29Are0kDn29
0PwEDEqpiZ4ByVfUmgsM6HcWGazSmL1JsuxJ+dpZsFcZRLF2X1PzUse5U+kLoajxIhKjL2rWIGNp
K5BrN3EB/tFKjmWrH6gdPA+4grfaHwtLHkYP+1RK4GvR8CzbsiY5bdcdwDzeG9V4VlsFgbJhusrz
5G6esG6pZVeTumMslK6mjOdN2x1H0cQGLDr2anweszclRHXNPLCNLnQyWYcrn/sNi95ShWdlIK4M
sou4xn1pki4bFlsze2mncJdlEqg2EYkPsdrIwlRe7I5WxnzvE/POAPc5G13MfIhQBcv9BXuMW2d4
YEyl37TTUyZqV5mm/QjQJ2RA+8lFPVf9zwDOZJahLYSQUoa5TcjUXtnjuabB11QcLf4GPW+nSu3t
Ysxuys5mCcquZV1JtLMYeRu6Ax+Vup0Iw5O6PAxmYlvdpaiy0DSzDQQbVGR0z0Fol7EwDQMg7sB6
ScoXymbBQpZ+J+KZnc+XizUfLa38kQrWsa7Gl6C3apdYzVUvijH7DuuvqfRPxQDT1FT4qmESrujm
+LAo84uyBLcjMcuG6FfX3qZFHXkN9SCpXv4xrD9P5auOUKQzUEnpxBPgRKZGDlA16shFBUu/Mjob
3+pbpthg3Mix8JjVsKLLh3WsLTEJCPY9BO23cpMd8tB8aPWORykSpxjES5GuVB0Zj1r+IU/n0vhF
7dPdQAqyirEGaTjpNciWdMC1eJZEHEHVRnKqHFul+a4MUUVmgSdMlSsz0lSlOY8KCvDWCK1ODIaA
rpR9xR1hJ7WNo2OpFLNphWXlYcvgiJPuR0lySNMnpVXZKTto16przkTuz0RiypL4bIz1lRVSj6Hv
ixiThEb3ZiXzEqF1pq7YAwBMvCRu6U+zH8g8ysnkp81yYykJYHfw0CP2z6rohYEK7rc8QKO/zhTT
aQ2ZgPlim9R56flDNsWewiqVNt+GjkM2JjE1u7rRupPGStIymDFLikO7Lh/xbrLj5Es/XSXtddZf
YM4ujbA/E9GbIMOEiUYyJSFUCiAaymUDRrEIDZiYoOzL7410HSc1gerboG5gN38RrGLXEvJF8dNL
mR12EQwLyzMYpPV0R0HcsUuzfSslbjN+L9rvynDo59pN53OFCKw5L0c9f8IfgA8y2hO2yKJceGDh
nbwvOJDdaR0g2RwIfPjLV+FRLeUHPHXOk0B0Jwi6GpjuRph2GlEOdeRw03fnddB/HcTBRjvqGN1V
Jh3antHQNmRlcmduMk/r90V+Ga9q7ZrwC9XqjY7hVrZiwQZyFzdc8XeC3HqdVttKoZM0udb6zk2h
33YEmbU2PWY9NscSuXS8oJYZ9OhARA9wvTG253Fe34DT/rEExT5ZVcSz7KjJfdNcc2TD9pmLx3yf
YkvblKFrWp2n6Pu5vZeE52pgKE2KrZnPRQApjVNdNz/Ey7dOOBUt+PDyCdcGl2htLXzdBKeGWM5i
DtetJ/m4cpwlrnAJB3G3RqViP0IifOo8vxEE/XWDf9XiJiTV52qjziYtBrvpQfIjJ3OX+/UWyCgl
AEgexC488fup0vX3FyXCMpg3EqQgxP3uHsaZK1Nk4XGYJD7Yo1H99jVPprKH+wnWkFyTtoq3qcyb
pm8xH0Jvmv3U1RNBxA/uQKSR0cwi5fug/LnXxqSZO3695I0zJs1dsRvHvc614PPb6gfDgXaI/4NV
UMkGbIZDXujd0o9PYsXxRz5q9bcCn4zPm/gohPOmjc0ASM1an5bpSb1Qd/llhJ6VY/b56A/e7HIN
250skvzgy79pb+3zq/jK2FnNkkxPySE/g5v/wrbrYlrb2cpO+UM4Us2+O9HBjz/Wv1/iJmY06VgS
qBOh5dELjpGj/6G4JKu94FA+qA+zGwhMrZOBMfn9LflNLzdxBkGuikyenvqj8qD57U5wxIN1A4jU
/httrb/rbSiHxOlKRtOQRGGmuAk6VFVhNfNEVDm+pJr8sMZzQ0+/Zku+w5lnPlf34rfAyU+UhHz4
Hf/dqrJh1iyWXOKp9jTJZKKa2GtApZ/4cB+O/lctbEKn2RDFsjQ9Fdy9r6cXc6dgpTzsCd5wQZJf
yPL7haP9ONHohx/uVaPrz18Nzyxr20Gbnla5SnuZE/uD3f8k+6Uf3p2MDX/clgFgCN3iWtfyti2p
lypREJ8GP78Ehv4r6Ddel4fSBRntft6vj+LgOtJSUV45n8gjNy9zMXqjt9Qn8Vj0x9A8i8+Wve7q
d/V5sAcj3A9OhfYz9XG4OOh/w+37o9FCCT6278g/KVrajFFLX7Ch1p8wB+GG/tKewkJ9uIq9+v1b
7liB7eRYBE/JOdZDSPMTF7+kwSbx68xuc4RH/Ofo/x/9J/pPvt1/bel633Mqjp/fyj35F3+Zukr/
pO4HgR9VJeyN0LP+Q+5p/JO8LjbeJoZh7MfrjvyX2lPhR+s/Qp7Fv0IczDT5ywlOwVkOdeaqzKTO
hyIV+be0nptByOOsmafVCQ71KJWymzkQWKiwQhlCzXgUrupbQmouC/OVsps8ycv98Sw6sfesgftX
K/O7BreLCUGUWlJXJI58LOGDi+WF1P1IkWUa8pmMtcqrL3H95y9+LWvcLJh/NsehUaGPmNf+Sj++
WrvmEY61KWApk7aIHQKY55EYXg8dcdLfbojqTpYRDo5E77dh7kFLskBfMk6I2SGGehQpmoNg4UQr
m4177Y6K1gOBHfh5trjNDiMajWDpKa1UWNoYON4ANAX5fi0Fp5C922zIn02ticJVEwp1k9H5etWP
DGPUjIimBj+6Fy/1zK0Oipv43T6C3m/jjOdFvnTZuv15tyNe5ooEpU4Mlk3BjfHnQxDcMvRV1syN
/u1DcDmBiTLh0ofjyngzuDPBZNKWstPeIBH7Ml8ZO+1rkuH54Vae7GeeSqLoxENs8wvvHmKdQ6/G
kBDjHCJ1PMR4jC9nb9xlLmkGZYfByl18Mu//4Sd+1eXNYXAedBWHW1rDW84BFhjgD6U8WEhyf3/A
Mi3+89VuzoBiorVVKtJOih+Ghe7JLO9L7RRF+IP1BUn3v1vZ7OeFTsYpl2ilUHRnwKGlS04U3q+/
YbOgvGlhkym0YopgO31tgYRAP18M5TeckMluHNuTjKdTvdls2X3bjMKAQ4KtYZSXog+QF/nEDF9/
xSfd0TczfMTCuFsMmhCk60nMnCnRENndiW1lV8IT5oJeP33/fCS8G3Hoqjgosz0hOKLYatMrsKdz
n4VyjkOP7BKgRv1ld9o32Xz5vJ13a/HbdoxN11jR9LhTJIQGIPZV9dgZgdOn9/+NRqgXMylZFiVN
3AzrvKjzRe1pRJ1yIn6yk+A01BCy/7yZ94vC2plX7WwGNugFccwr2iEI6a11y8W36Cshdk/cB454
otJ2K2JQOKK+aW0zyPk+ECsAwdjyTnrAd3IX73A8sWGaQ8SKr05t0lsV1q/2AMipKlVXnFiUTXt1
oM2LVSImKGJxhz9rjPFK6EbW8GwK/E9Ceb3cSl/EDmvXVuJSLBbj4cQbXo8eb2YCfX79DJthqZQ6
Kb5+RtBACvdm7CC5FNJQu+GkI34uZmcS4kdDmvdUUfnFEj1g0Prw+TN8NGJfPYK6HbFzjOBR5xGq
JHfUpvPr/qbM5P3nrbzfateeEpTRQCYohrotEEwxKmcor2/7vLvvTQc20966JH80ncU3zdnkyL7p
c01ID+M5Ad9d+y25OYkzeLe2bR5CfrvL5XMgDsHEQyxX6m6iNr4my2kHfnnAPt79O7f09eT7/gu/
6vf681cb68A0XVo45raB6v4yv1x4ycfFzb3ywkJ7JkHFMo75eQwwsrGlC+MI/80/qTj88CO/eor1
xbx6Cj1GXKMtPEXjqsfhEOzy/RotUB+nFZLxFXFf7J4S7WzVrH9OsFeNbnZ5IZvCkioYlqld7Zk3
sxeeVVfk8w8GhKzqDIb7V+U59RUMGU4KwNT3n5rxpOKT9kvGihLsbY9LETvaRiLtJ1F4M2TSHTAB
knS97HakOqZ53Ms1s33Mb+d8gNWEfZAsn/XW4qRmc9SKnvSf6CRxt8M8TddLknSBK+s/BeMrOBio
6qCDFG7Qbe4OY+QGQejmnWGHq4+eOjit2flKzarZ6a657MR8YUGp7dWytpPudCVlPKBG7wJXQApf
W6cq49+tply2deQaMhXyqDx/OXC//uKjIQb5nHO0HZ3pl9sMC0nk1661KxHtP/4NwuB2pG9b3O5K
IVami0FFU+OLx3iPx+Qu3Ek7JMxe4gmu9Ltr57a9ze4k9Vls1jU9FI+aTzVdiHJ39iVsu+2/0bt1
GXy9Um9b2+wWlrqMddLQmrrrDgqImdFX/ez4N+r+tyN329JmT2jjuTO64teXG701QKSkqlfuSDW6
ilM9manhdl9OXQC25yMaRVtEjRRllhIl6ptlSgvGtqplFsO+FAa8OqvG7ZPibNL6p3noFefz3WC7
HFFMzf2OS95aigwEfdNarjVl0g0dV7z60Rxuaut7Wn/7/2tis+JVOTANbaaJtP7ZatfD8F0PToRC
t71Y2Y6SQXgCLyDEX1sVpBblYRTUHFiSKN61pCgDEma53p3YOj+YyhQ282XQ5lOlY/6SNr9avMcu
K0t9kll0TEd70Y9k49zqjIxZHduLl3mhK9x//vI+aJLBgFcIowEWwzvC4Bxh8JuuV5pJ4kpc+NMe
++veD69/nf1ae96fOo6t82c7v163uJlfVdnWXaKsdwIxWWyFCrEpTB1zyq9VNXJIV/Gnc090c/sF
16n2utHNVKuXMeF4R6Py/yPtvJbkRpYt+0UwgxbzCCRSlBYki+QLjE02obXG18+K6nvtVCFzCoc9
b23GtvKMQIS7h/v2vQ/DLvjdehkr7dzB176oe8KSt+1ILt1uKDtJq4EGUypbFaOq3AzTsqCqMaV9
cjOOfXilV+D4Np5Yl1b21swq/CVG0DeIvaduV6h+NuaPhZPv5bp5+ngHL7gN0bKEpsOwGVlZo7v1
smCoJ8FMYzKq1EUK65IrgExB+nesG1vf69LmieFwg3QFHvv14ARyg0mbItuGE84eYHouD0zvomL3
kB1l6iMgDt3kamsmZsvo6mTS7LcqycIo5XXXhN/bGTfWdeljvV3W6hgm0pTanRiBNNPwcxVcK0t8
bbXThtNdFxHEYX9j5bVV8MaNaD24DVXBSh9mRx0h6xjpW6Mv/U42oPHe8Foba1qf8zKI56W1sWY7
D6ZybKQbaYs7csvE6oxLdtzkIcVPt6nV53EaH+akit22nR8/PuRbdlbRalHN0V407LwCHdtPQF52
wyYaXPzatQMEw6/TE2IW9IwlGSnnWTFb0icxszD7rQdz8a64Fn0h6bTlbVf8dVCXi8NgQnAIkYLl
UKN/nx4ngdo5gbAGlPNuvLKk/fi7OeXHbBcwEGKlz/WpeVKPm2M4F1f5xu7qmw0VbCqtCCzylZi9
MtNDtDfhJdN8I6XCutl2vmgPYjKkg+CjgO3h/TojsMqFkf1PMiW40Bb5SfJb0uDMj53Hf7e+N/ZW
SXBSaUo/RUblTl9tqN7iqwKiN/Tmjyqsx1vdvYueiekSShjwwJ6RVeZzp8YAdQhfTv9VY4SuC/7+
+OivZxT+OSdvTKy+F9ybXTKKCvn/TtJMybd/2MrVHTPWs4S2+38x0bK1stWVG+bcrEHw4BGr9kF1
TuC9N8pNFy+1o6LjqMKNRDh+fzCmhtlDIyQO92PqKw5QhBEiHGnrkbJlZnUeQMAUViPCvf29/pFe
Z3uhDhF7y1V4EkUHpf4vjsW6K/rPR3uzttXLCNmDlgKS8L23ow8kvnfRP/TtHXD7+/ZUam5x+J/G
6M/p/4R/A7bMZp7qH/WgXv3JG5OrIDkiNFXZYjvbynkMNUY4U+NHWKf/Joa9MbOKlJ1tBvRrxHaa
lm+MAAEqVALBPsvlYZ5Sd+P0XwyZ/zG3ruYGIOORB8ac+R1x9/K37One/Lm8NR+i+9hjrht1zsXt
DtJpa27u4gV4Y3nlnyWkmkBN8wnHmEmIKNo1yNB/vLotE6urvShFUPbChNPWrhnuLRiR//8srG6x
0tpWo0Zsn5o2TENYd32uHj42sQY4vJ51m0QaqBSc6GcsXWPYa86EyIk7e0C8T809uoquGGpsvzLO
79xO/o+rysv+RvRACPlsnRCxhHXUfmN+3awsNaRZtfjVP06MbDO5G/8Wb3XroPnm9Hub+/3CVyNe
6xD6AtSler26AVoil80cgNp3Cirj2bCTkq1jL+7qak1vTRirinAmd3QjcydzyxYJctt3Cg3xZcTZ
nWM0U7DszD8/J4AC6c3w0KQosGYnQ0ymMebUrnhI949DXR8zO//18Tm54IeZ/GLmDO4pWzk7JrrW
B4490iM39N9DXx2A+4P53VCkOWuY4AXfWlmfhqgN8khmZuk1WtZPqCKcYP05SAcxXbxV1BVfevWZ
kCijVANbI73ydckGD0Erc8ZYdgqPKcxV5Y3gk91ixL64KDSP+ThwApyTVrVFnmkGaDM3uBVgrBCF
FCiMHho3ofKw5fcuVR7st9ZWXslcplo1S6xFJ9GLF9YGKl+BG3oQ3mzau3CdANAZthgO5FW5Jo+b
1XpRUnXmi5V+njI+1W9RIV2IxgzboyfHjQXRecaGqg1lUNtFnbCi2VP2pof4gKhVChcx6W78c94G
P4pden823ttc7WKghCFNXCAMIy0dV7TuHE85BPfzjrR3Mw89+2hCfkQVrVWqVFBAGiunFJVF1SQD
3P3m7bIXrTvQc37jL54GcYS02VlYVx1W5tb948VaUsMYMZcYvybrd9V+Ge372t4Q+z77cK9mBBob
NDEeYw3D1Zhp02s7hOwGlHTua9dMpw2dGwCTFSBZWQFg7v3hpCoRDNZTywH3woYCXFgF/l7O0nZA
LQtyuOu0zXZKtwmwXB+OtYn14VisYrA7TCQ35hUtjENw+pm5zQ+VgtfWg2jtd9e21ikAbAMLlWBG
FLPAS5mRyKuvVv70sXNfX+JXI1TykERBvZVbxm14U9lohzZ3gkSGu8Ex3YQ4YjAj9ucmKPUifQVX
IFiMlYmsTFKEmwi7qsroX2Il2qlVa3ujorx26ZwyQQPKRYI70TwrDo5DqYVMZuYgq4qbYlgguuqd
g0kLzW6MYyHn17Mj3cZNZm0YPt9BYVgUHhyAgGijvN9B5gQT+JSGHDqs30N2qOKNv39+DN79/TVO
szGSZFaqPockK9lR+PTU5VrRqq2a07pJ87p/gPwgOSVc6Wv8f24qaT03KYAFqGLzE/joQXLNNt4l
BRRG9vIDDY2CaUtV/10xFnhjzPXkqn1VH4J0XnQvHNEnkFRGI+3Udny7jcRgW6Md4lx19nCXfs96
ygle2pvGEWbGYHRTqf0tW/Nd17Y/2QMPNm1jF7cMiDEVHrpSWI1eFs6ONw215sX1oO6qpSj8dEA+
fWzV8qs92c4vfTY7QVTFsZIVijHO4PDGCZpPqhLpB9lsQ8+qq3ofpj0zdJoy3MjdIO1Gh4y6ijNl
YycvnAdcHidBdA8BYa6Ou26lCQOjIBj1UR7uQcm1J9WY86186cL34jIJZm2ImM+FcLOqHkpmvv6p
LsRHBBRO1oENOmzlSmf1Lk4GZZJXeliWc0azm9FVkZBZLUH6CU58yMAmpvwOgoUQvgUTAZPiYNg3
AuP3seO4bNkWNLhIFTI/v7parZYsg8O4K942XLwA+sP8Mb4arrPrMKcOMO4YUKzd/rjZfl8/TcSS
ofhh2dBNIxclvvEbrzgbSa5rUiGSUZF1xD4imTIqczRJ9b18HIbbzeTtwjV/Z1L8+xuTdltVCYPF
jIyeRl/26RtVV/ZOd1UA5km6U3eJz9D6hm+5dFYhiwUNpVgEzLX3L8c5VqauTFyNqUZbucnTbx9/
wgsGyAxpVNJ44Cqs84Akg8isSqfElZmDD6FmrbbwfRf8/jsLq0+VTm1ndxNZaHZqTtpRNJe5cNtp
4XnixEPhzUpW30euKwYFBlYyXiHSskuPww2IYWOvHOOD9D38BBH0ABhjq7l89kjnKL6zu6qCLXrW
qrPYwR72t+fiVO0ZcfNqza0st/wpEsXAVV2BKqv9+lj8vXkJRdb0Nh9e/4CVP9PCbEkYjOTV/PwP
7CfaaU8CLJDfby1261uuKmGC/13NKkyF5ZcQQkdt+ZIPL/b8vMjy61C4NAS7jw/oJR8DFBDxNKr5
9nknmkdTGDphkb++O+Nj+CT7DB+R9ds7bQbho3ntc+Qrxca7/QxCx7ZCB0L5VIHnGVHLlW9zUDhU
h+m1UtCAcDJ19P+mVgXcQr268tLRYW6dISbIPmLJDDMP1hf989IbcAyimtdsxZMLLk+hpwrCTAB/
kMR6739mZjStYbY40kx9iWp/6Ac7i+eqRLl/u+h5af3v7K0yafq4bZyLpnVyio/FPfSHkC7pe/Ew
Ljci8oU3Fky+ZGZCPcA4V56dI6t1EO4VEK5/3HliHHgbM8LQHCgCGIkrbcjWiEuxujRvLa7rQHlp
DY5J35i5gic5+dXIw2khfdISOFTCZr9xhi98O1VD9cFAihWOonXupjL01eUxZ6n1Rz/y+kNIxRpm
Nr8+DYf+eqtg/drhWq3unb2Vz52hgrU7AwIS4745OS/Zc/eX/g2ySehk6l2/k4lV1WdwtablNo/C
NWm/mEf4/1z0yiEPhQ5kOWHRzW7Zz36xYwR331x3bnmKrqvbrUVfis9IXaiaAB5wkFb3I0cLu5nm
qIJA4Gs0HqpKcx39ZWNN4tCvNpYn83+MrC5F2DVNaThNCdLTYBIcrJ+DyoX5VfTA4v1WmnNxSTAp
osWFG2Kw+f2Vn/RxXOwBbZRQQ5xaZ3571E76/PxvFvUfM+uxR95/XR00QkSUD4WCWgGlm9BTkn7r
xz+vSonUDaWZ/12UtvpO8L4vttEBXrLm6ZBo+lFb0o3+16WY8S4mrzaO/kJWSSLnEJ29YXDL2GMs
11+Og3vodym0TKYLwURz2OKyupCEUOVFsRtqbqHzsorFgxNliVRDAmHFQEKza2sJdyZT9d39x9/s
gvuizy1k6SlbamejjxqE1CmU8nQfyjsri373mcUsw51kf4lU+/CxrQsp4jtbqzPfVKBEIN9Cocce
YR361o9bop9nuybkHSkJQF8PVP3shR5HehUtclK4vM1up0B5MIFFSVrxJVyWrVBzdoNfbZkmgB7C
O5xm7++U1ThJmIUw+zY7QSiY7ZwSTwxU2IeU8i8YYT7evPPQtrK3Spn6bjGW8R97googRRan+AvW
DE9nJNV40E4f2zs7GJgT4kKi0wBEdt1ukHNzrG2LrXQyuDGg/dtnnfwjceKrWTaOmdZ+/tjeefq7
MrhKf8uli7XWwGC3g1SK/QycL93LkngDUggMOIgXr/QJtmS4jlDTQ6zns7Kl63R2QsVvMBwm60AD
o7Ehwu+bp5nV5YETawTzDpJzqd1n5Y+PV3nxKwqwIOoODPqeeWJLkrsxiqOC5Et9BXcoAFjUB5Fl
C/rErcfmhQXxnFcwJWaLUY99vyCIxoO2yRggKEFG9jBFLfPGpT7rfMAOT81ewCug5rB5Sr83EaH7
ZQ1ZgWi47lc8WgRp6QyvNX6/3EX+1svhoj3Echy0g1kPlbj39iZzmMw6hQCx9W10I/DF8ENdtTf/
JYHAWegUw0NvzK0yoDJJFDMOMdd8hZC2UBGl4uodBi8yIcpze1gSOpoum4+xC+7lnd3VtqZMNFl1
gd1hzzK1XU0eO13lp/EkQDJ/DAESX/HtMle3z5xiFAsCMPvda+Jce0A8jwWpOtt6nDc5vM9qWitz
K+c5JvYoyTGrgz35k4ap+KTv7etwe2EiQr9LtFaWVm6zSKZJm2QWZt1bEHbP+/pOUIjCLufBUL4r
P9nHJYPextcYoNomZT2b71hv7CqDUK2wUwdU7kFjAvz09N/I4h3E1hZf6lP+LZZu56/RcbF5fjbe
f/FhL3gABsQdSndM1cGDscqSQjoLcu4sXE/kRSDngcb0YO4mb/KzI5xTsFPOx63k5ZKXe2d0FelT
9BPnMuQZJKpqTbzrb4ej4wvS6vI+hGB0k1PkQuDnnUJrDYAXUPn1eLDd57OxJKxyGp+d4DBqiDCY
p9L+tuG+L3gD9MQNx8IKM3/rt0GG8LGdiG6XeMsaL+Vt7o0QsbqmKzMZlaYevIv+VrdLHNHVEX5n
dLWbk2KZeWfqBahvM3TD4ZTa0y6I7sbluU1xR9YfVwigf327ypWLRXBiaePMKF47lcEVshKe40df
BiRoxKt967hc3FTUjuDxgdjpVWPrbdSVismRGnA83MIx/JKB8vWdRFrQIukz/+MP+HoQVnsJUwIw
CjQbhZb6yvG0WVsMwwKkU80X9J2HYhxeBijS4HJCeBA0v35qmtahRmqV827o8/pb2cPVRZ4MS+FU
SpQRBvQTllF5gDvbzL1oqOHGRKxmdBfdWLxSm+Flc74JuHpv1ON90tjoewT13Cu3Sb5ArNrbUwCB
atlqR6NYpsKbjXS6i3R6WkFFTxrSGOVes2O4EJq2iNHh6ZkmqLvmFBsqjOhlT3tlkW0kN1LNGPYx
SUsG9WFOXTIom0cnts2rbgzivTwmjM2FGkDmpq9jP4jtPNvP0pL7DipSX9XUQBm5ktuN7PHCJ9UE
E+8/RL9nymGaIintmKMcpQl6W16EYfY9TjZu4wXXRjWPFy3jazpFbfEj3mRrfSjX8Efg2h34PBvY
9D59fFgupMDv/v4qJjaQ/zkaEEi3cGDbC1VazQ+S9CwP3cmGFOZjYyIOrA+mBWMwfU0H4WF5defk
Qe3DThmLV6BKf7BP6Sk6UrT6Nx8G30ys5+WCD3u/Z2kdt1NcsGd1+LhkX4PmZJJff7yU84of9T7g
vSh5woSBKuTKyFAsjhKrrCU5dSfYNHf4Rdd2pavmNvA3bF3Ik97ZWn2kORnaKtJZUAyb311w6A+C
knxmXt4XedmWvYtn7s3SVv6jUypEckQ6sSjDcjvCFeylTadtreqCGeo0DHFQghLQ5VXUrmz6ZImo
O6BzBz3+VR1CfD4cZ5pFng3KB1EYiB83rF44gkDmkEDlucCjz1zFmQ7ISpuh+UdSttxk++GYi6T6
mGwoPVzKDojUtPqAMMFCZ6720ImnJHI67IxonoXMQFL88tVfnS+ezsWt+m/Oo9BG53EisGdn3cW0
KU00gDCYnAiej7n3c/LA0aEFv6UmK0726hYLcJ54nPB6POuCmbPW1XGm88fVXrubG7P5a3Ak+UVJ
pHT/xyefWKlyl1GR49G67pnqdq1lc26hloFKSXzkTAZctPyk7iBa3s6kz2vBsPoJzhmKUoKraH0m
rSDXqsiw0Puh9qxTgAhOxXWH5rJ9Wh57zW2OXebOO6HeED4znh8rfvmysebzPI+7IFykgxaOdnYv
osIcA02H0bP2kdXqD/Fx4ewYh/xTclc8vSrReNvt6UtLf2d2dTOstNFKS8OsqE1obLfx0OyiBwdx
kvAg6G9SL71pfuQnlNwYEt/SRrnwiHi/7HVw0CEGoFUNWcYhPGY3C0hTVzvSu3pBqsMP29PwI98V
h+mBrd+Pjx9v+vmZxjjtIpk3t2mfefOyHWcL5FDt5uVdkF4b5icIV/88ZLw3snLjS1a2VhimIrEm
fQdspRzGG4G12q6JXKggwCCk6BDLUd2CGE34wTd5Q2JHvTpLcc3TWpAdRvul36O7SIUpuopbT9tI
I87dqiAsArBGPkR4X9dg9CFblCQGiCc+3v/2reXNvvX5K+G9GRFS3qzKgDd7aiqS9kYP74cwPVYB
0CjmDV6mVn62RirVSTr+uS9nbcQpiKF00up1nVrSpDkJCrNiL/HknvICmUC9Q7ISP9B8Du6sjc28
EDzeG1y955Wu7GpdwsNmJ2PPpk7P0Z7KiAdNMjEyYmpjq3lyyecAfiUWW+SaZ+ffGuW6xuFXbvy7
UXmZeLZxo9RbhF6XTiUKODRkNRRtFTg43n+/wIjLIqj4u6KeLCbaF+bnM1dAfdJtXpfztAnhMgdD
KEKDC1k/mCUbMWhdpzBo3PM4ETNYqdddQYnJ6Mu+OJgbqcU5TBRyBQs+WPhm0TgCI/h+dWXRL0VV
UwapUKn39cNM99JCW4n+kKJ+QqRjt10UuOC43tlc3QjGwWM4dPlw2vD3KP+dJ3uj3ZJMW3MEazgS
A9IW5s5pRhGEV8kMig11zVOzgq/arX8LfkVtL1yz1bqoRYoqaH8SQ9LZ50DeeDKI3/8+2YCs6VW9
VvSI6Hi839MwzruS+ZTEVWD0Pep10aGtgBrFH7t/dKAhIOSZxTVYh31VWTIlmgHCxuXsKkO3M6Ir
cyuwX1jKOyOrADvOk513Gkbq7KQwC1MmylaEER/i/W4JZBJK9YL6GIqd1W5Nk15Ys8JTvvVbG1yP
4LXJCd6hD1u4B5k1/WVXlOA2aaTPzyG1Wg6+iDq0pdY3OxmVKc5LNAL1Q/sDkvN28qJncydq/mij
HpUJjQn4bLZKyJfN6gq3DeA5rAjvj0dHBCzlBNxggepEjC7r8xBvVYouberruAOjAYp8NjkaEmvM
vm7EhCw6gchMjoeIyTneDtCC+8h9IuNS/6quynt0kv5FK4CNZZYE7TLxZlm3a4zWKdtOoYm+QL0l
HhLDEUbwR6Rudtv4/fMw/t7YypvwjjGMAk4OJjyaU3vorgXv37b8+YXHM3YYWIEQT8AE1w6lK9Mg
T8U5bcg1l13khVfZtbxHGHeTTuJ11GZ9J97aWgXT2RylEIHexJ1VXpUVJB1J6ebjNx1xHaNDFS7Z
N5aK2Ke24VT+H6u0xQOG/ukZuclcSqm6WEBNGQ64EmmRA4Gk7XZ3kFodP3Zg577FQH/NIIfl7jPH
uvpwA9/MMlTwHGzq10ovPxfZFoXiee4FvQM6dixGBU9qr9yXXRULUiwKZUJTRlK6+ZrV03UQFt44
Ux4e6+C6LLcyrwvX+53NlT+zc1lK0x7wiCDEN2JXzQjjIWG88ZsvI5xZIN3m6636x0WrhDsVIB2T
dWua2G7OeGdnIEkYf/OyXtp1VX10+qc//mSMa/3Hymo/A0phRhoNJULT8xFF+p2hhw8fm7i0EMhE
YY8X083qOqy1Y+9UYRogstXYnwsEQZog96Gw2ZoTvJD5QJplgTxULSHwuM6QEb7uzNIwxTM9vAuP
uQ+A4TXvEYjDkYR1zj2kY/yPl3chnXxvdnW1s6hVp0rleEDMd+qeBZvvxBunepJpH9Z/fsUUy4Yj
AbkCIXa4CjW90ipGOzHgWZIeF2h+jBsH4kLaDwe4mDCipgLWYo1gKqEOlRtFLOdx2Ss3NS0JlJX2
1Y/QqzxGFzZSq3PgD4AYEPcKDzbKXmDD3wdPM24LNLa40a3v3NftPo+Bw8PkTqMy+DnVXq+6/4xt
bWULF84l5RXBekOJjNC62kp7DGsl61GbkfubOe14s0UAgP/F6dCY42NHSQ5Av4tf8eax2GpaN6lj
j/u96m6svSii9PvkTkgY0wPdsiZc0SrMIDVB2k8FgW+3dhpGTUW4sV8TIIYw/eynkMIUT7bym/2y
DQy7sIXvzK28R68uYR2bxBYUnnYTnJRJuRPCJB/fsC0rK/9LTyLt9A4rcvacOl/K9EYrNk79hbDC
iVd1Hp4wHoN2e/+V8gwikEiXkPWRQW4kT/nyuGg2nc3b0bhd2r/+eEFUmmVCshipQz7xvTWCcdXI
HUe+lF6s6Zet/Vajbx+bOH9KG+9MrL7MXKZLq8QhT+mO4bMhHb9TxdxNOjqe6Cd9bOtC2KfJYTFy
CdKGuyy+35sjDmC01ZQC7StKS55SHlWr23IS4ueuzjUPMJIHfAU0YOsx8yCOaMwq3CLrWVRgaaz/
Ck8j1K/NwdltwVIvreeNsTXQGFknzYZpDg+YoBOgHytty/VcSsrersdYnYAq0Qc7VDHR7RCcOwkn
G9wYFCC6283cXfytD/YO9vp3n0eqxIinSKeLGzTlrhh48zp6ROVDvt/ipjrjZ6HX+25dq3vUpUrd
dybrkq+UvVAxl9JH5CV9gZxTEBe7jR7tuy2s9gX/8NaouapoSjz4uFDkMK31koYqBLWZV6fp5rv2
4iHEp1Kg1mmorJ95VlaEY0tZzM2/TLwWFHd5iQ/Bs7mHD/h587NdPIVvrK3SCuopalOIwIGWnD8j
pQbvHXKUkouQokBCiQqctxmNLx6WN1ZXtTGnnZQqdQgg9q151R/yWyCAtzVIqHi/hee/kDgxhy6k
FmzUFgAkrA7LlBoz4pWleJmUX4YbmDKuVHyVJzhBEwLk4WM3ddke4wqIUovn0Pq9JzeDLFUdYAEh
qyIUf8bxZO8GqH7L/TAeN+l9z6FXrO+NvdUXVPO6m02d9TnP0Au7tWee+n11918MUomden/FhSWK
YlQgZPms5odwWVobJhI1HZrmJidzOCKfCFYGqofDeL3FdXp+NDFH89wSUj98t1XmxDR/0gRlhsMf
rpq09hzeDR9/qy0Lq60bh75V1IBPFWaA8MzQl+tuI2q98lSebRoT7cwoocNx1i3ImQrIJ4ujvvzs
KaO3bnvgNCA3lt3VPzmIVPHvRJepRhQXtZ8fH6/wPECzh2+six14EzRzO9DNTGOFtQF9BVLFSYyw
XOV4cbdRAbhsiQo0xSnBN7KKNYOThSgI8rXg2yP57OX5roRk2NeTvjy2XedsBWvx+VcbS8mbTEDU
AOkero5Ha895WEulwKT9Q0LDdJ3lFn8pj+pp4nbDqo22EIqY4cvHe3oeCAS78n8Mr05NMpRtVFsY
nor7wrqK7c+GsjHdeeGRyZwASQ70I2IwXl0lO3YQFFlkk4zODUNdqm/91cDQ6SKHabrRsb2Pd4wP
bNWfL7mud1ZXIc6QJUcLWs7qP9wP01GhBbPvdyaTs/1R+fXxPl4otbNIeCbQVhF0q2vWh6wPWuR2
kZtGq3bak588kp/8GjVX8HMPvmA/UV+OxsP8tGH4giOjwi4mkxm8wpetdnex6tpIIZgl6MV30274
lO2iHZLHB+egwM29VbiFn+Y8qNMq5N1pmxxV5yzznyA5RNnR+JmLW+IliVzkn7S4Upa7oZLDF5jL
Mvno5Fn2NIyp0bmjvKAtjXSiEx/qscpGpKQjbXk0ogXca5UOw74gH1GRgc5qba+CgHsKlDqIEPvQ
c1hjCohlPd4zsOcmU9PFnjq1MQqdxhBfR+WU35NuFkD0onpstGvHzsf5oDcF+pTj0knSdRTJ8ovG
bCFfog2SHlXNfpZ8R1HSGysq9HstmJCTbgIJuG0l57ugj5JjmDaOc6iLmIRiqtr0IZed5TrL0RU2
k5mY20zhsym1PxJLgZebZJtRzUUA4ubOgzXAcOOp4F2eLYMXKEhpm3aGuM+kIwGtjjoUF+bPWpmj
r4EZJrM7aIIDC3h+lXt1W43hfTWE2hHkn0MhCMCBhhrpBGN299nqm8g4NGVVGzvZ6OXKdSZJCvdd
1Tm2N3alyqSWMwK7y6Iwe1BKSuEwa0T5ldOqOcqrArC543+rpF0ztHO+ryvDDg+zvjQvciUN+a6X
g7Db50Fl3E9Dh79tCztp9mXaSfFtWjTo5TI5WVl3zOdo3+oO3mTY/gCYKguqwHEaPPKIb3/zndon
yv9hh86iU4Tu2IzpDpRE9agvunxTjNMvq1Z6d+zSHAVYNXJte1KuCnbIrxd73gfxiE53c9cujDfB
DGXuEyWhvjI47X2oTUiuKuJsKBT2h+AbFN+HwKk+SbHBGjLEftRwvtcYafVyQJy7xgirndIasa+r
01M511HtzsUUokfPbGtbLqi3moVZyJ6kTNk+MYZ69jkzOpotk+l1ZVN8N6YCqM5oSG7SqVdVIORK
1br12rrQXZnYYNvLSW2AM3cVDJXtl9IMPGPQ/84FSbykFr9bRx52MvrHblM5NAPkiNHPrEMduxir
vdZ1t0E3SdfY1Q5JC3Aj1nzKgfugjQ95BHlX2dqP8lD2uySbXvIsaJ56Sw/ZBgjTTDUOr8IsmA5R
aB5DQ/6Zas4PvesgqQe170ZKdbKhBxmsdm/3wX1IW2TM8cWVekrn8EkYzSX1Kmukk5HTO7SavjtB
i/DkVBWUTkauoOeUqt8X07Zzj8IbbBrI5+z4jJ6aKgfFQYRdq8z5FtRzstMa+ItBwaV7cE7q1xqN
+T7AIfbF93IJ9rKToF3Z9A9yX+9yx0TGu7yZrYICZMB7q4uv1Mk6KXl6pAF4NI1gl4dmgwhMctsM
0e2SLnyxhJ0n+VdPpiI1nh3Ls5eW7V+9U9hUmrPj2FjPTT7xO3J6d04xa35gj88K0xpHS+mfswpu
myzChUx93aIfjf5wMPcPtqU0iAFYi29J0qGa50MbBgdTG76YYXFwpEV9GVvEu6d0mG6yRDd9O48/
B8nyvYiyI9J2/alS+/ZQL+l9VUmap3e6H0e2FxnpC9Ddv0p9eAJKt4vlCIiA85yl000fBjsbRV6j
DG4nhfEtKbM8FSnkpNd/yRII3Qgqo2LYjVqATLJu/KUs02msnYdWbnRf1aTRLbWs8eqq7d1iGa5g
t0tdXOtTVCj8B42TepCfc6VziwBgW5EBZ1alF84peVU83UdxkXlNx2S9bn5VC+kQq9VDU01HkqLD
0lm0Ips28KI8se+mpnb8cFa/LJq6N+WkvO0lFTHCUIHcOYrCk1J30qE2k0OTmy+DWTxNelQc9QIW
hsZO6idEiSPUpKPSr7TxayahslFPGWrLkW25M6ADvw2M4Fpq6SJA1X5dFpHsmbh4P9fsU19Px9qY
nodc8tL0V9koEiUooXfveKZG9drMMr/HcyrpYh0hZQEZZpXfJWM4lGb5fYrqo7KkT4zIH7M8/GpX
qV93y8FOVG6Jkl7BR3edSIXumYvcsnUzbZNOvtJLvXcrmGJcXtHeYnP0JQQMIme5Wwzrh5XjqhMm
MpvhNmIUdB+X1BSb6mXWgYOEy0sj162vhWF0r6WAUqLFEOzourNfMrnx00L+tKSk8UldVVdyrvGR
dGSiJMXxZQh30865lWOgsUErPw0z5ZbAup7t4kdr0klC+e3XnJRHqdRPepBfG4PytYUFC+kK6Tqf
wy8wwh4CO77R6+muinW8eubc26n0Naw04qHF2H8z31l5el1M9efclL+WihPtJaPYpzUXXR00uAS7
GQdSdcZ97hTAr6DtKKQA/XYpQuw6h6+gmkBwzFEuQKjz05LKN2YdPtSWddDjSH6KGV3t/cQefpA1
hY8ZW9L4k5VHyW0yliOhMFUh3WtnZ1eBL9s1OXpZTjEQPkKHSZnQKDwpkXl7JOFffZYWhy5X5S+4
s1CDEHuOlKvENpov9tAFwLz7ULlvJHSjLPS7d5EKit4oZn2XtNm8bxt0g/KkULwoace7uejmg1q0
AdJxpRVHh6BpOHjykHl6mWQeEhnxQc9z21NM+KrtRi/9flYWalJ2NX1TpBSJcHlMEVjvi/CHRpl8
N3bK7OvWqzw6ZcxUsK3nldXf5VqbfIZgQdnpcpb7VjfKp1w1EYWvgxdF7oPazbSm9pZmnNw+zxn2
jbIsuY5DfPNUa7/6eS4YZw5NJfbNpHZ2ubTE3xfHkV4oDGbZLtb6+vOcByA/8n6O3Sm31Lu4r0ME
YAMNGruJEkkRSjlNOpOv4MYIyS0MAhQkJGMsaQdpCYWSuRbsitpGXq8N50MTpqk/BHnjJU0X3DtO
2/9Ku6T5FcQkhF41L81TjCf5pDitedDNbgq8Mu9jtIP1qgj3PFPJDWUrnSq3tOa889RuiSFEWuzU
G1VyhYaelSul9s8iait3RJPdtmAsVhTrV29oHcAEiHCzUbmBQ/EUSu3dMNu6W5nLU5k6D/bCl6oq
62cem4eqVMd9NjtX8SLr6JPbhusk1l9qFppulqFXXybMHjXNftLaT1Y3jX4v8V6AynC6zntT/xQu
oX6qJSnwrdrpYpcJnEFzwwTaOrJy5dme7eyg6c4ncgi2Jv8VGP3J6LSjLhXFzehINRiYRbtGer2a
PLCEXmiUh6EIn2LdPsjFckpa4xB3gd+nuIKq2het5A46iqj1cGLMG/36ofo0RMvvXsH/hWN/0Ksx
9vJ0RDd4kvuD2TXKY2vo6N7MluwTNYqraOogqlqm5hkqvPkgGwkkq1VU7ShNf1py64dkWuMujp3A
0+1JEGyNiT9pg7FzjGa6spb+izLjDsmCD70aftWbMXZzvZZPldx/C6ThOCbsU1ekXpB3j4lW3SVE
QGfCvWbSQe4i2e9rpy+9fEleKBP7Tlp8VwTuqWnV+3gOAxeagxaX/3/Zu5LtyHEr+ys+tWc1wJnn
2F6QMSo0S6khNzySUkkQAwcMBMmv7xsu2+3Kqna1972rrJAiFCQBvHffHbQ5ZJMAVYksNw3N6mPR
hwJnbjKVZKKH2neojLIrHqSmVFwGVcDMXYoTpMymXsPPgoWV6sxpsf4gWYeEPVjwFOMGR+2N6OSu
ieR+GRoNiwG3W3Wznb2tHEIWypanV0V95rHDqY3mT6BIfzT18Cma+KtGMTW64IZGetqkjrttJ2qz
V76+Dfv+jRX9bdwK2J4H4LIYbMwbv8h0C+DTlQgzHzZzRLG6ZNztaD3uRZqkcOt1QVnTebqUQ59f
0ShIK6kg0enZcNXNOcp5rlnpE0QWzajhHTmE/bCfgEf7rNhqjqivqZXvNB7tqV64rYqatNslzLov
2MjqfZ1gwB/2207RUyvajUYkzCm02j20MdSvsrdY2D1g56HsfHeH8Mr6rUkSbPG5ve1Vfp7XI9up
wbzUhjIv+dz4A1/mGXQBXjhVcdu3smLMz5shJRoLQUYs3nZdnjpUEJY/iVHeDnO2F+bbqseLwqIj
jkxV0O6AGKsK2t9T6scLr9fvHW/OEia71zw2Byc83YVKJXuXSjQ5XFzPcxfuwKHYmMDdZ20anSK6
fI9yhG1mq6lIoo858gdbBxBbEtd/pc4EJ05qSHwVXbeh93pX1Osx82mL0WXSbmi8ztezMt+6mWQ7
5UxRtuG6YmGiRVvN8rKsThXlPGUBZE+twUAoYdMCBFvxbHqTGJuTE/Y+vu5Rq6YHkuIiLHw571EG
RRW4FnMPwxGWobbCmUneUb32r2PRZfOGD0ld1b5WcNYw6bzDSU4HXHKfHEhtlquVJfZScY3ieqLp
tpnnead8opsSdziFN142wY0UlsxqQoVexwwtiwuPlqDRTKeBv4224Hvph3ofk66eShnk7tNkw/i0
EqXWii+yfouGLuOVowGYNUGdSl61jlOsF9fkxyCug+04sGmLJhMmzEOa7vsxgbSd1PIBsEB0RBLc
WrYGMQqACPKqTeIlQmPglwJm9tNyR8A5actAtSh5rOWkqWIz+XaryDLczjNdQNNYvXwE1K2Pko1R
UkoT+ac8yNlJEcNveBbLF4nY36s412CpkKnbFSDf3ZikCz57NULDqb2asioJIcbLWNRvMLJrIFNa
cnufkzkvM+vgVcgDq78sYeQV6nEbfs0aGJ2VYGA6v0ltPL8R1gYap2EPRRj47MOXIDT8ueFzfbn0
2VxqOtz2wdjs8mRBp2vMlzxr41ORqfnKQV+OkDI5y2OABnXLYdm2VrQrDAyy/GJPKIXJt0j3+T5t
2YTZvJnDC0dmMNKYhLOrM+y6FQLrDD7YmyYS9KQTmezyZWqvwhGmzYvJYNnbMfFF+yI8qKZDyzBr
1eLcwvJ3Gm1Fqlh+GqbWDSC65fyQkh40GzdBgwFUmF1OfoKdyziFu4LXphrkFMZllPnxeyjSfLgI
4kbusq6fLiG68vEJBpnoNVTbBPcI3BNPWT+EuuyyKYFTi22yrJQ6V88uXui96BFxVBaZTdHhp2gy
dgAEsCkzIuul6iF9+WrgcCVL2sNCEeBGinqGxT27akYcOVXa+yHc1OdhqNcwqNa+/qYhXcJZP8Ls
r+3NleNt/SXxI1LYikWQnUrN+KaTfDmZic3bNOMoWTqy2m8h2p3HaWLyabBtO1UE3fLB9zncc5sU
gNziivnSRJJcmSluN4NdsA+iGaIeAECxlKgAl6oZBHJaC0+uizqoD4ssgoM1Y+hK1DATZsRsHS/b
jBYVlwqFmfUj2xjrxSn2fXsIojC6ShpBYdNwFopmPf4Hsuuy5j2us+CAvhZ7wJx6cYn7iyoU/nHX
dFj77UgkUsLG3D6mA69vxmwZHnss0g83YuAyTzS4jUPuLmorIOdkBrrwpEfEXdv6/YQd6KLIHHsp
0hbhv3WSYM6GyvNSy6G9WcwikpJHRl8KqIhPURiQm2m2lpSUDX1zJsjAbmuIl2fZeQ08zgTQP7W6
f3XzFG1qwRgtSYHtEoBYlnwVK88ve90Q3OhzHI2HudnDjLIsrOA8ZTnqOrTBDadZ1Tv/NBAudj43
9rPHA3dyQxyPFSULuWoLazBUULP54OGan+IZOogqmTP3FdvB+OSwgG90Fw/gB4lxhHIuGgIETbXG
HFAmQ97s8ZKNIlQoncpv4bPlv/YmJscmRQQnNje6QcoqdlnZ8uF17fr5Megy9SGKfjjMAp6H5Yhw
7LVEHbe8TE2dfw6RmNAoUPnojPNf7CDnG6HqFpWLlr7dpPGSdKczto3TbMQ4JADIjTQDPj4yHndz
BQCUn86UA3sJN1v1hLAP/9LmDikVzSgRvsERLp5iU8PS9qm7xRA42+eZNEhMlQPb98BtsMElwl2F
g2UHovP+BW6hKBOLpL7VKKAzdI4doJsg49s24zWUpoRdhD2R26TohjtEp0xXoqbx6xpl7D4JZPel
Fyam1VL3a4HjLs+/tbVA6BLMbFGHt6iwy7CL9CUfl8JVEiMlcx242O2LOeLXYUFh0BQI3nrcA8G3
i190sI87b667FtKVciJebwnyWggwuhlOFGYE0cVPdjgwxCx+T6A6/lAT+n/kOpJRAGPECVQxMTqc
wSMsc8t1jX2lGh491j1dbYWnFrGiUDOS7sDjJsBu6/Iep00dZBgi2HBMH4d1QmWFUp+3x1aM3T5G
OgJuUoGwqRAGsT2OQa4DgbypgWTNbdTgFj0ENOYASkAA0umFbCCBuEwHrcIbgUCizpcDjnxmN4DY
Q76LBtri0MoH+FUh9CMcQ/ogLdb4uJe2y7JNYSn0dUcfoST+/u9R/t8Z0/wKcv9x9LWkfT4qgPyd
eXHyY4y/NcEf0F9+5yOQ2Y1IP5hkgrH8oxIIie59WDQUbiz6nVAUFm0ZNbv/+Gvg3YsUFkg4CX/j
1W66OKlrDrcXUGFLN+G2A/qNmj8ifv/O+A4jtBiEFAxcofX9YSI/MDQNEYWk8mz1te4Qn7aZ34vr
4Oms4hwg9EWdWEHP/u+/3O+MgHLwQgjNoS2GjP/HK6hZHE5h3aiS7BsksK9HeoDZeL45K+90dZZM
C9gEZcfgD67q74y68rONI8Yx4MwhhuGH6aGQjY/mFp5m8d/olDBEgKR5rdgBhjCH/zhN4EzaP2ss
Qzh2nHWOPwycRJTXdMI+Ba75mdMRkVKBHYO2Zp/uWlb+kSj8fLN+PRqFmTNEQMhmO9uV0B8oD8Jm
cZ2OqiuFUtl3aDHMMRv9uk9o4B9YDow9ESK6bqOku2gcYMQ/uKu/nav/+vN/WHqwYrIE4coQ8mNK
sVX39lZukLu7SeBQuVmf0gOcn/7AtvH3vzL4iIgagLTlR0piHRjSTzXcps7308GQxe/Ywf4h9/y3
Q+fzN/ufjznP+f5lnh5G04JtCx+jFcSGQ3OqE3WV9zALm0cglv3Dv7+Sv/tx0CEhwx0z4PDHp5RP
QdgECzRkDtGkNHicG7ox40U63Kkl/oOB+m83M3y1MxMXVAt4/+c/PqNBQjo36g7dWL6DacVt19Xb
VP6R/Oh3n41/+ZjzRvQvVzBaI4tMenxMUtw4A41z9P7vr9l5/P7jww8GOBx/U7hJ/WbDbCNv8nnF
LQLStJ/QKwqCozBN7aZVySWn8mIO9S/kh//6VRKU+euf8e+PfliAYDD7wz//etV+6N703+2fz7/2
zx/79S/99Wb47B6s/vy0V2/Djz/5q1/E+//98zdv9u1X/9h2trXLnfsECPxpnLR/+xBkVp1/8v/6
4p8+//Yuj8vw+ZefPnrX2fO7NVAl/vT3l47f/vITfGP+5fKf3//vL16/Kfzel+at+wZOyi/v9c9f
+Hwz9i8/RcnPoAmBCYU9HjgeBBU//cl/nl8Ji5+h5IPunGILTlNypmujubHsLz/FP8OLH6dQDlkX
VOGgr/z0J9O780sB/Rn0hAjuRwk0QhnU6/Snf3zz218egV9uyv+S3vU3R8n/eVTA4cBJB18cuPjS
s2il+IHJ4eXCTZgW9yxrkuxgZlPIiiyOeWhuY3KVJlU4tQ8Y0pGbpKEwo6cmPYAb357iNY3uYubG
m7R16i6cJSK1Zc9e5zh3t/0yh4+1G3PMPMMGJlXAuHQAMoyG9xhSc8EHv4/h9oKqUBQXtNVJW9Ex
wue2IrNPoLzQvFTSuTuHsxPF3LpeiG6I90Mk+/s+ofVVmznYBLjYw86aZojMmDLm4woYAVINmdXq
iCxgGOJwTcUzAgGtRXp3jAaM5vGg+u2awGqI3a00lqKFEw5GqfGxzqZ5fFyn805asnoYQlC6pR2X
B9tLtB+YmzT1HaWK5rtYaISszVrerHWBWW8/D7psYt9tYWoY7ZpihK0OtpHkHrWdvQYZY7GlK/L+
lmjYYlc2oOSN5AHfDOGKHgoYfrwrkkTfLW644ElE97IY1tcZIQUHrwq2GZCtfsiJQPqe6cTWh7N9
xVpH8rV3QYZWEcSFNySGLd9syBJexWEQPE/S9xURsQWQPgCVOdMaE90CgY6Tq3605mImgBDKaDE5
4kdoDRGrZfasdGuZkpt+9omtYBqKmSnsH9KkBKMKAwPGC7AVkiIAFb2hxcfUJe4c8nDGDvqm0LgW
gP0OU7CeJ/i1lXQXrHx+7+zAjyjOhwrjeujqYCCDZ6NJVb3tmzCkaAgHAFEkHpB0DMSlOJke4909
SgjM6h3Yah9UYcAnYoG5O0Bwuj60oQzVOcp9zi7lItXFrBDtt0oBe+TBTWQ79v55adYcUeFskkcA
h9TusgUQn0H9eoiAcFTEW36XzXSMnxolurNrvg90WTdh9LSEnbhpFPrNIU3wUGWqW2sUFxFMEjKK
GYjoNYiwGgIVBv+kMOk2TR7XmITAaBAYERY0PGOCGW+g4mW99MHYviwm7b5Y8Dt2gOMACkbRDCft
aaS2Bk1OkcM6rOyaC7u8ok1bDzTIRVrNPvav8P3vXYmYZEkq36f22wC+R1IFXZDWgLPY8ErMmWZv
DaY6QjmpyrXPcHaqDkc7zCC7/noeKcXwQBdLZYpUYGZA+qd46cnGd1N/Ar6/ADuc2tJCDE8prM0X
nc0LIF4InzEsboeLzvH83UuboRsa/aMMO76HD97alEWTCF8a70FDDgGulJhmFNCBA7PDZQJp/ntn
BnPXulgeOsy63lF509uZ4S/dyzlov6Hj92gMi4614FKk02M3TOE9DD3AGt9AncbWAQllvnW2mjJU
15gBgJxZvy6iKeT3Ro0SXIvQp6s7Nm0D1yikjIFlxX2UbUQBDVPZ6Y5dp+0KHYVJYCV8Fa1LvR9E
gx5mmCbwaVxwBgnD6SwktCWb13HbDSzPD2kNoVqlBTBfW4yrvsk6h5QOxJGOgIMpmferm5Kr2YlM
7RPZiR1LCMiNoPWY/D6Zuez2vl3aCy9E9+EYtfh72kLUGDr51bWH1Mz6ou1oh+pYM/TKSyO/OaeQ
jOUDGDysAGiq1Sh5F+D2P7k+Ul8p9qIDOCDjdY41ezC+8Zdjh1NfTSEW+aL9cYqniFVtHnZsC+xF
7QS3dmtING4DD0+FuvGAM2g0512pjKFvBGm71dkIvgpaKh5D8txATsx6UnbBA0+fUUx9w4h6LTPH
m8cC45NNPcp0rqzO+KNCFvX1EojlBjNuUD+HsPieIGH85Nhod9QV7pS5Zb3HUqbh1g4Y+WwESaG6
UrNcoRKKUwZcrwf2fo5+YVXYBvVT4eJ128I184PHzJ5o1nRokcas2HesLnjZpZO7VQEea0z/MOYm
bICQhcUffmz4pWubUVXKYsIPUA4PI5s795USoZBxbttuC2rnul8xumPl2OZo2gmsyIZSsEUj8aVz
95wO5isc1DCco2TCKqxJettid3pfTQKaTb6sF6xNyQbEmuYZRwmCU1uWva2WbXLcpNIGvKu0igFu
BambToA93bYmbPnUhZYXBXzqup0FIaWEO429Vt2S309k7sGnGict4Joc5LAhHJgSe2rt8r1NW+0N
dj7B3DMagQZEM6MLAU+JuvPqnrAM3iBuEP5N9EQASGccIOH4lHeAczEesLdNauiumHj25NZJPLRJ
Nm0cQmbRsMWme5hDTO3SKUPJ73B+h0gZ364hmnA98+YJOWj0ookUf1/V0D83cGTDaKIByCWGuD7y
tABkF/EIXq3tfIpYV7AS50aK6DUndoMrNJg9q9qrROpyyQuYwKHL2MmpgU7SYchg3Qw5dJqJvU4x
4OrgJF3yBqvFgq2zCZsi3dLW5Zi/qnQDOCouAVqkX1KMIbcCG+wmt+dnJq791tocVkl0sJsl1fEJ
BD+DgA8M0hcFqkJhBrcJXZEcXOiXQ99062ZFWs8VH1t2NGsY3PiUk207jB9CIDAo6CdMCQMltnMI
czvhBndB2pS+hH0W3Od1IQF78oV81Suzt+vszaE+m0ZjZ+1bUFWGNL6DOLR+oDaMDymW+aOdJ1G/
gYbmT8Brc/HpcD+nEkTCeS1rT92OroXMwOgJu69+yMmLsT1DRmNQ3yV4Hu5Gg0MI5dqM4fUqbxDP
fiZtDfUtHsrlO+sxyAGyMM9hu+m9km8L9odq7slwCENHnlsAdXvbx0CofI0RQIqjC5wo++7ZjL1x
zQpGjmSkNd2JOss/Z1rjWDPJGfuiwmMgjJlaWk0OUCl4mjDng9Lj1S1RtzdzjL97EXDGMPG0Teda
d6BQiZRueTKSr0tYI85LdEV8ybIMFMoF3OkrYGhwXDezv8vxxjjXWxQ623mJwF4MTQwWxqK4ONVs
yJ4Gbek31dXJNUo+eoK6aP5iYO6GjKc2O61wubpLY51tolagJ3J8DG4iOg3f9YSsJoAYGGGmBQrc
X2Ce/2+P0B6hTf6vfzQhv2mPEO0i2u7tT7s30/+6ScKv/dIkhT+fO48zogBxKongg/WPJilIfkYr
TiExhgw3Akv5LDn6e5dE0VrlCPcGxBxBWACnhn92ScXP2HjjDJ1Xniewv86y/6RJgqvRD/003uuc
sgIzaHhdEEh2f92wS4GBsBvDKvO9rFopFbmumQVy3BaxAicmijDDVDMsFWXiArCowwnGynC7s9/z
XLI3DIrTE3hh/bpV4H3A+HKKzRYVKuahICXjhKOKPfBkmRLU6Kq48Ss4j3QAA7YMgiHCeyFnmVdB
osOjTtxIqh5mnygAljm5QyXIjxGcNhFCAkQPmXE2Tm66hU4exBvesTJuwHObdBy+GgsyaC51YzGL
Ai9hg5RjzK6FwACpDNZpfJ8mRLigijfpHZ0ieZEn8wQDqVmcvSIV/J4CNrwA6gGRLSJItGkaFdUY
9armtc8NjO7OE+J7FdPmltU9SkDlOgLmw7BgHkqi+k2rYSmTJkPiWZL78XZJi94+6WjkEPBgXBXY
XRyhmk0qDmJA5czU8irqPP4zcBi3JqylXzOW18sT9SO5NCBXbgIzkhtcxWAGOzFFgVTrOjVH28xB
mehleJ3DRhIIM2Z1AYpVc5vQcb5obLvehNg7YQAXdfO1hKlDGYxquVib7CnzXSgwaknlBqV9UA2j
pyAhh/B1RmUEBWu/jqdZUbWv+7z4gpo2fbUFCd+TNMCxySiq/bLj2bILO/iVyJrA0iBKeH/rAqn3
gbfNkYdU3KC1ynfIhgtPXMf1xSQSJEy2Znxu1gSlCs6h+j1KvHtCb8KObLAWw3mbQ+MxJ+NhWMIC
byFhlZMwmHnHI2Kq5rRh332mMLvDXNfpI7bR5ClmGY6b3QDd8rmtFztYCaWVYBJ0JFBgwRFtitl8
W0acibDmheflPegbOFtnH4Yv4VRQiMYD+HfHAbsRAaCDcgpIDlkGc0m4QdxZeklXQ8BhmcbLsa79
JTr7+QT+bL7jKyMbGWoFEnU7vYwThdSBggLZUpXsSBjW9z7oQAtqhjX75F60V+mkpruYg93sMrQF
GgXyyYx+/uAY4H/jQQx/YjSB4HLYoMJgaagoxs8Pfmj7S0tqsgWdP9l2yWR3fTcnbyaJalouhc3e
tHbBK+Ze8yX3RXOUSwbUmzXtXsgkf+1H0e10gEngrDSyvhfMSqdQhDtiGqjz9SK2iWmnd51guaH0
Ju+2A9UWIyX1zBNb3y5Ck43DEXqBmj76XJWh92us9AYzTFB8hzCY0QvU6tLpYbzM14Be6QLXou7D
9IAYhn67jJm7zIPwe0TSsWwnHb1rxsRNPCT+ol4S8oDVFm+xBw5VyhMBAgF0DQO+wjaHxGE/1Jzu
R7LSXQs92+MZZtlncjYbnoKsxbII5VVg3aOi0ESETYyWHOKD7wEepI0ljTu2cih2qaTwe8rMUFkE
aV3xbpVoFNp8g+sw3II14696GU8307ACKSVsfE60x6AaR/cmhvz6GMlWX9nC+QuGyWpUsZrWr02f
knMKAlyErkASAeWqiXgv4VVRR5tkTtpvYa4cYhjzYsN12u0X0D6P3kb6o+mKdWN5k30KRL89gVW7
XMUrbIERp9PfBFOE7MVuGvn1UOjikAORwMMzikTm1SS5K2iJzj66joOk3vVGGNBQFnUtbWh2xlkA
o4CTNjDFiRS2xgUsBO3513ZMABf1mIgHYbF+TGoVDbZk4q5GtZpiC/m59JsocISWQQZjpE1DYphT
NGH/PIE3B3CJd/5a8MjdoNOJ24PTfQc4yjj4boPowcAtQqhkvzXgTNPLvhcEkoROBK4vDryfXb4J
dc6a53XGJBfmCd3QHeD2Mb+lVhZlF4nmvvC5eh/8BKbPAqOHirm6vQYzE9xt7hckSA7F+NmNRXLM
Qw25hZUNZAx6FS3o4OieoD6ZsqbfTjjsJnAYUw5JEgOWAoYGBbs3lkF6CKOahReoLPEpddEhS5E2
4BhvmIzTnRdqOHpKwMKW3B4wVB3ia7sMc18BAuXpJkBu+X3hZPHYq9DcmygNwDPM+lVVBK0Z2K9O
tgYNWZSijwURpk2LgJUSLx5cg8NHt1CwBCxN3sBgGr8Grl51fMD+NRwtvKSfx6y2iEWHxsRsokFJ
xLL7tG6qBea9x7nhPKpAQILYfOx6Fu3SuH5CQzXIquDhOO8YK/hrswIr2GZZnY1NhcjRgH7kIRfk
aLOeo9GF844WIMVOAbskHOY5rsRhQocrPHwdAJY2r/18rLuik9hbZjJvC03BsSIc/rpoKbM509dy
saM/yjVL5wcO62v6yUjHss+kdtF6Sbzqgi82AE1Ntau/tGheDkCQobeoQaerZp2DLNIRFl3168rJ
bpJNf1qITsdNnUN3su8sl/U+sbmGhVscRh8ZWEuvbZc7rEPOr3LRh1/yoh9vG1dML5b74CkkuPDb
dFz6LSppDCQh4QXGxcUyXK+NDr8VIlh1NQmRvCOBHMqRmJshuLfpiLgBYlcNAlLEIIkIQ2RyNFGf
B+ViE2gnhGT6Hjl8Vm7iiLVPyFYtHudkbSD2aEZfJiBcQYvhIrY3lEIeA5nK60Axiy8hXg7X45os
Fva9czPvMsKbnUCRKPdduI73S1uTw1Lz5YHXdY0Oe1zB10tnJJWl7RweuwWPQTKy9qWV3JymWWKs
AM3DNiY+W0rW2HECcBpE156M4b2UY703YzIcyMrmC1n45gEwQH8VMDm+0NG7FykyeQdO3CogCprk
u/U8uRs7D7OwmSqD1AU5QyUhYBsI0umZXZMqNUxVbiYERzf9mcFXD/aS9EHRV5FrgcJNGqoscIL8
HahzBRyPbAFdSYtW+QHe1grxYFCsbUwmwFVWdFDHdEVrhyeBRMiAk3BCE1IXL5i/AjmGdOuhBq6n
QBExQPscTu5jkoEstJq4e854U2CPgBM8qA81LzZLPTdvhVlgHgCTpC1HefOB74jAGGAuySO1KRLt
aRNEJVrz+r6DK8oHBBXW4KzOgbC2AQ2Oswdqvi+idZD7TBchFBDNALBkVNSDvNbErzZL7YOY4/Qy
8UyNzxYXDruzohmyCuMQfKoesrAUQt15Relqmf/is1B8KqfQHhdgMsZjzLYwpmPf0crn95FzcodK
eDmFIB6BCd7l20lk7pEkfQN8XeSQT8Ig7yoDjvZUQ690GLGKLqJ0jXYCpvZHp1P1JUlkdLXS+dzJ
xnqTFW0WlmdC4dGgc68UbtZFAzT3IY8C4F74wTKVeCwM1NOAPAHokVWYG2FYAs7i2lariJdrmkC+
GA2AyMXig10yZfJQF9o8z6QeEQLUBhc9xhOHLk04JEwBgKgM7K6GgdfMJ1K8owaR10wxseOI5N1R
UKSrJECSDwuS+GJoA+RcwHWzbGZ/cabpL6a97kCRAYG3eRqUQokeo0Pa1F0LGw/B00sNAPMU6yW5
TiYpP8PakucVUzFI1ooWiEU2g76x5KN+z12QX3EcFJ/5GKJsdaARncYhFC+yX5ZPjKZAw8hnBmOu
rkaRn9RLpg9CO7L1QCCCDVc2v3QpBbM3Ctf0UyKEEz7DFHqMI9r26D02RQyqV+8RSRo0cBnpeggu
FriFbgUIkY88rdXXtC+G6wjwZFN5boK3RqMq2sR91r9SMHU47lIx3RRRA6o4m3LsNzmxKU7BxB9V
qskBJVxxsMu8fi4dNtJ0BSiw4b71Y7m6Md2OnrubxXbDJp4YgFGZweXVr/6Cw07gZuGDvqIo5K/j
hquXOiQDFkdsd4QsXEKIwdIbBTbStkiG4DIrguUdHWH+2VPK90bQ5VJBC1kBWdNlwDEBi4IJamYc
F+0lKtHuA7J/cwuBn9jC9gXU1TDFJAcUlZImFF1HwKM9ktTim7QfchQRiP7aAZrI90mnsie4bC1f
0D3x7xabw6YxOeQlNkE5HhciecjqAMiJoOQORMz+Wi1dcrFo5nBcscnMJUF6wxeVjNM+Q5jC61Tr
cZeB8PRUFJAXlgWYVYckcO0tdXJ6CpsZEBSGHFNcRbFuXuHLC28HWO9vwyaJd1ZyucMYDNLLnLRf
wMgowKLl5DEhGTbuxceQe+n8Sw+K7N7gOL3MDYS7Ffhn3c4g8fzUYGa0l3HkKxCKmx2Bn95JoW5+
hUaEHpeGNNsmlthhRtGWzMP/a5hAIaThfOfAqfuWtVBVmCkPvtYoLLcTKMD7BF9lH+kk3CZSylOf
Ad2JINPZpEIDxp6T7JXIkPSbUFKQUBVL7WeoA/81mBV5gejVP+Rha17ykKmnYCmGI0Gz3ZQTKLkv
Xcj0HTjQ68XU0uJh7WissOISA+IdbR9kMYudwPMA5SzYU68qa6MHznVyn3VGf4V4WN8y28WbHgXI
AS1L+gpBI+7eAuoIguBZSisDveHLMhfLRR0T+JL0DjrFORCvVq7+sAZpsE0YCPIa0PJND83gtlHO
HWYWmidY7f83e+ey3Da2neFXUWWSEVy4XyanqkmCFHWz2lK7jzxBURKN+/2Ol8kgowwyyxt05b3y
QRJ9BMmWTzdZSakq5ZFtcgN7E9h7rX/9/7/K31vIq6T31GUw3w0N8QywhKa7oFxXXuLV/cLNMmRu
iTboC0UOEixRPSW/gr1dzOAIDDehIHi3ZquEn0IYnbfERgn9ndkEbLPPHba60fVgITiGC/+wH0TS
7TAR1gBwyF1o6mJ91ks5M2dNLmDwXRpt8LkSDDA3hGc3guE1N2gUkwEpcoCTLqPJNKnMxEKYj5st
fpuaa51rkO+8mWMYoxyCItZMTSJEirWv6CvU+s1HLBLNhZl54jky+5AEoQjAu9VY5ojmjSj0uRlh
pnEqY8DHvUhOcYx7onbt0RMGM7KKBMr2xZI39AHq+n/U719IHN5C/eyy3VAr8SeI3/iVJ1qE/EGC
DgFoR78h+GAG2N0jLUIRP4ACyjhomKqBQbsCYeIJ8BNk7QOFvNELRcGKDMohONyOFyEbH+hwp+Fq
p0IAlTTQwB0k+U/wIsB/J5CfBt+QN0GH0IicH6N4a4QEn3N03EaRs85BGJ2M0lJQuuB4gJ9k0FVS
SdZC0bSzHHQFAnAMf9WEWIAdTFK7MyRgzq1T5dZXdFPNShPoV3OiJGiU/XYI1y0ZIx9H+V5phE5Q
DsNZPVS31M2hHGeoFevalM/K0Tie/bSa64SCc4H632XflFeFJ8vzXvRSfZ3XRmp9xhA3C6+DWIb7
7kso1n0VW4crPfV8+SytBe9cQ7o7EwXNJZQhxL1woTDP4WdX0BAGM5gNbqAl2Ktn9LDEgSAW43M5
rk3/PlXMND0ZmUAoswVLEEBbiD2oaTeWg1lS1UrnqSflZ5XuCPVCDFGc3/SVG7grP5SbaJZlNMyy
geZNb+GpWns+BMbYVQHJrrNQtCHFOUHioLmQ/aFUqPK2ySURUgt8qAdLpzbds6KEbyAAJc3wL3TR
dBmjM4RQHht9Wp8kw7BMuyhb5El2KaSFtVZzD9eC2pDxapfjq64TtV/b3KDOowjrQa82FVUT22iG
AfJ7hM+6UGVIaYbhVyW1kqVHeTmYUfay8PCLdRkspFdBWPLeK+hMUBB+/aaalQjyBbVCcy8Q+eLx
/MhD+1PbxrtjSRlA8z8uA1yN/KWjq/p+M+VWjd962hO0DxYEXwhRuFPS+WjE8x/3BFn5oGqgznT4
gTeKWwnGOrsigAxXCpIb8YRiPtUHnrYEvoQvNSwq9gn2C/78mR2BK012BAM6nWpAe7QwiGXrYoua
7ggJJjVp1tWfU47NNpgDJXb5jEqrydEENUFITgnuGixkpXRkjaCiE+AMJHqnQJOyBPeqUsBlyNg0
DD5mMW91PNfaMP3cIpigh4JPm5pl8cBDQF/eYAGiamU0h5bv9i35YCkiOzGktowvKs4q58aogTyx
oPZl0SznEU3ZYUQIAs1Z+lXioA2ojwkQCEBnbWgoZj0G1ypORLWig9iAferNcRSSAZF9qBiUQ4Ud
hBMzKirtk0trlByT0NFrG6uMjoy6M61BWBa5r6BEFbJGmo8mDCU00ETFMqUvBz7rWFQmm1leNwah
QGAUUbDqtErBC6VvXHEBCRq5QgIvPbjziiRp1rII2xnoxIE1hUAaWV1ieuomVlAa2gXsA1B8dYgK
A3JPWItz5NeeEs0J6noK0lTqhgV6zUaw6T6NeDFsCsxURKwq9L8TRHPbXe9jEVFi3ZXPOhdg+wTe
WJYiPlc0594NvcThFilPUF4pm2aBfA0HDKoAVnVGD7fcPfdd6r5rlFGdZWdt2qmfgrJomzN6aCF/
KRL8az5S1+kwOSNP2gxCUbhLpw0C40ptDSR+Zd0U1ULRy9hYwuDyJCS8vtTPHV8pamwsZCA4yTWL
8ONgqUV23mRpIh0HUAeR3IpOcR204N8zSjlBeNIl5hAtJEWkxq81dX7VNrqRzJHX0IDNqk0NIkxZ
ihhpZVLrLXUl6BJMNGo9WEAJAg8uoNRWS00ui9+oaXPgCFFpwW5PaS1wKfRyk3wcwYXmzPKgTs1K
krrEjnzeihlawWFTJwnpgyMJxqVQm2G9yJuwWiqQZ/25mpdGsFT72m2XUHI6aS678B/vmjKNeZBE
2E2C7CnFInK0QFTtXJT97KtKD/hhVWEBFP7eAyzpC71GDkarqFTsyivBUxN/OfS9jxTHjTu9XmJ0
bIjnaRFk7tYhtpdPSjfPS3+hZe04+jA4XW+LpMZ4WAhy6+XaXA9NX/viM5+KHBpXJtTHg2FcQmOz
xHQVdwMxY16mofZFz3DMIeXUpNA4NtI+KaulkBkCET00GVO/1Wth8MjNYt8Il07mhzgPgEaKYQaI
Q+Zi/SaSq8broJRKQ1+4AJWgF13eo0mloKdU8kUI/RHAqG/03lqRrpuShyQoFeXAFgNN0y5wNwog
yVmc9epJ7NUG+UCIW5xxnFPN0e3BhBJIzRpzJKFHviKaA/Q9IVOlduE1vHmoskb01Y6zQVKaeQ9F
rrl2mtCTb/og0ZJLjawtxcUxs26yMJE/umFfUH0X1XPgml8Lb7BFrc/600huLWlVl3iLzOgHCDzc
5wjTNCXVZ5WVCNbM5BgkQEeT5ouRhbCK19YXLD9dKEnfiIuQ2lC9TirALtyFMkGeseeFvyJmdVI7
itwkZ93KkAxhyCQ8EEEd8MUQArc9TWWnxy/KCjQUxHAQoSNJeXETQFHq5ikMPYqBRo3xgCi03mkx
4GzEvoxtETBKgB+GDXKT5JBVLEwtOIGOPYT63rIj9FTsQdAy91hww7hDWKRmOjrOQlqm/dAWJ+lg
gmVrMrCv3Vu9TLQQ4z8UwX+COrLq1CpXl/AgAvOTntXweMSi74wLRzKL7jgbqk7eCAikB+RHseZS
DlLM8xB/VchhTdciq/W6IF0OQ6TSO1zqIwBNiXfgXCN4Mlaa7kQYZbEdicEaC1OYF5pcqJkNfk5F
tm+TLrzHhQgIXW+6JLb7WqX7Ijqtzrn0SgotpzF2DrzG2OxIXyorCq0zVOde8ZvL6mR2a2QR/h6p
awYGyDrp07bCCsS8qJHqaxc0hctu2QKCaN1ohqMd94IiJmsFlC+2K2hrtDLqfSteBa4qRRRcaaq9
jlyrauwyjELhRi3KsUtzmiXFMnATt1vVnin00Csgn1N1xjqpZ99v5yBoCjVxD63rPE9DvHjShCLa
iW5lpjRz5UxtF5YUKcIs1ngSF/CKsPuI4JNw8nJy4S3gB+HwUQxHHRrHaeQs0mbIPnmO4GfnxNRF
h80IHli2GjI+LEnf+RqQBOTzktqJhCmliaVAHxRGsdZLhQC/in2zPVX9dtw10zxjDzcGA9BkaDZm
m7TIjsPUaoCPA/zV5U5mCYhdhmzZpUFB+2biRmWWiRXd2inXROHcLKIBUxK5AdDzzVL4asoYa3w0
lBTioZJDmAqKZERTCXbM0XhASNtbI6kM6F5qP2+8QuzvW7E0Bbscysz80qLDME8itTNhgSV4JztD
6tAti0u3yzgzvWal12W2caA1aGdOaXq/Z37cIvyjSOKe0hPcjezIoQXMSpB03rHaIs2ZgVFnwzrX
q6a8qOXYqZe9FoNLAf8KOS5Jbh2fYbeZQXCW8W9deXXahBdx6TbJSNpVylOsSazu7+Afo2nVoAK4
UjBuq+Oc7s8olZM8jpfodwfDJvdSKQEqsZ5jrZRKGntkaqr0Sa9lBWCpDrqLGjsLEI60KpAj1vS1
6loxhF8IK67EuSk3YRXBzsgXUM/kzh5CWdZtJZRxqHHEUkhXfY3W/xgHD5MavuzjODAgdSzsRCk9
105LPcbtFUpeMPdUQXRPerX0O6q6so/MV3aV0g4sOewWugsavuxNL6wgcxgRLFShaRxbgGuNYlHj
aVsBGFbisWQhJsQhqWqfuij+qczg/1Zl8XSr35VZfJMezD0/urdHcYW/LZ+JNH76gV3O/nqAZ/oK
jGy/hfIPH7xGwPE49KMIY/z73+6e6zkedCTP/nOUsTz76+Sz5asPP835+bWe/9Nkot+dwe4fj/1t
sSnuvP7hK/1ER/JL5G4LfyIkIQX5x02+Uqh8S7beHDVx02gyKIDKvoPO0gp8J5kMOzb423vcbeJP
00PkKHsPWhd1cj9BopQDDDv3Nve7mxtFP6Pb6763+mmb1beRf3eUfj2qvO0R55w7Ic2pJJ37XmSx
jdO7AnTu7ujn1zvAEzhHJVWkU0nVaCu/7zxgwqWozXYDjb/BaCC/97AMUGyio1++Fv7dJvm2RruR
H64zUhd/LB37p17M+SbbHn3eFvfb3VgPIyN/3HfkReDfgrZMnvgRTNl3XAo0WbUbZrzZscvt3oPm
9aZK2feio1XtJ9vJnjJKsPe+QIGCZTqscYBX1a48P82m2/Uo3d73dq957Veb+HY6sjmiZHs+cKvN
7fQlNA/w8628F8fA2Alu7zt99SBI4iHe7D/+q9oe3f/rukn9YvLWUYzc/65Pt0k/eXqpG+w/6pl/
+zIqkAh/9l7js22ZUhbeDTS+zpJ6gKeM+32xCuoBDtvzzf3G3ZR3m2J6wwdY4PMN5M1q+jiMXWn2
fYjPN9Gm9XfjPKyvdoD1ZdgXgx7gLQYoS+/upg+DdpC1rdl9N8l0M0PHv1uWMVD/a3EtxLZxl8zr
6S+nH+Bhu/AJxHd3+PDDHWJjfxj1xUIY2u4yf30hHk9NmpGU5abeDfdw19YBHrdPhPkvxO3iAWLC
q21/522hGE3CN+oUuwn89fV4LDQ9Rm+70cblkEfp/b4v9dU22bqbaDfQw7hjB8q9xyUvLDZHZ9s0
mTzPFMcPMHgas2lMjiZ5dBvY+6ZfFfMOcYxep9OUR1YOsFtc/fHv6RGk4j/+44jn+eiy+OM/kzs/
m661coC1vq4Tv3yx1mMlcd+1vt4kw8t9VB65EfsO/CP3ij2DzbdVX3sOju+G/yJApji7/1r8mLSy
5w1/eRXQo2bb/36/+PHt5radPsUjKWbfh+JxD/1BsX7PtZj5xdE1kdFkE4XQs/9d/3LbbyexETV7
avUijEsDeytZQmT4s6t8D9b75jvzGpTcWc9872vfgz0vNwW/jT0u4Q+A0R9+YgchfucDT7/3w6E/
5hzf8IeHC01RxkmW8vYp++xKuzHGS4zo63iJpzk/+9R0Sm/c8G7ZnryFXi/K8xmNQdJbM3oRWL2H
OT0cv2/N6erhyH6FPb2Puf3kCZxsK+9iRuM5+9av9fJwfg+TgjJlELi+Na3pXplFm2Rb/W+++WOa
+Nb9vcQ538Oyj5DpW3M69//7377lnu9hQiOW+taE7Cn8+i6mRGj21pSIM8oSbvO3jOpdTOrp1H48
cr8TGEwz5t2UiFQSIpZnC/LsvH8eFfxjP/l5XPCzT1DKHT9yF203xd/+BwAA//8=</cx:binary>
              </cx:geoCache>
            </cx:geography>
          </cx:layoutPr>
          <cx:valueColors>
            <cx:minColor>
              <a:srgbClr val="FF00FF"/>
            </cx:minColor>
            <cx:midColor>
              <a:srgbClr val="FF9999"/>
            </cx:midColor>
          </cx:valueColors>
          <cx:valueColorPositions count="3"/>
        </cx:series>
      </cx:plotAreaRegion>
    </cx:plotArea>
    <cx:legend pos="r" align="min" overlay="0">
      <cx:spPr>
        <a:effectLst>
          <a:glow rad="228600">
            <a:schemeClr val="accent1">
              <a:satMod val="175000"/>
              <a:alpha val="40000"/>
            </a:schemeClr>
          </a:glow>
          <a:outerShdw blurRad="50800" dist="38100" dir="8100000" algn="tr" rotWithShape="0">
            <a:prstClr val="black">
              <a:alpha val="40000"/>
            </a:prstClr>
          </a:outerShdw>
          <a:softEdge rad="635000"/>
        </a:effectLst>
      </cx:sp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4</xdr:col>
      <xdr:colOff>504825</xdr:colOff>
      <xdr:row>6</xdr:row>
      <xdr:rowOff>161924</xdr:rowOff>
    </xdr:from>
    <xdr:to>
      <xdr:col>18</xdr:col>
      <xdr:colOff>219075</xdr:colOff>
      <xdr:row>48</xdr:row>
      <xdr:rowOff>47625</xdr:rowOff>
    </xdr:to>
    <mc:AlternateContent xmlns:mc="http://schemas.openxmlformats.org/markup-compatibility/2006">
      <mc:Choice xmlns:cx6="http://schemas.microsoft.com/office/drawing/2016/5/12/chartex" Requires="cx6">
        <xdr:graphicFrame macro="">
          <xdr:nvGraphicFramePr>
            <xdr:cNvPr id="2" name="Chart 1">
              <a:extLst>
                <a:ext uri="{FF2B5EF4-FFF2-40B4-BE49-F238E27FC236}">
                  <a16:creationId xmlns:a16="http://schemas.microsoft.com/office/drawing/2014/main" id="{6ADE7F5E-2A40-A738-327C-4472FF671E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62325" y="1133474"/>
              <a:ext cx="8248650" cy="668655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egypt" TargetMode="External"/><Relationship Id="rId3" Type="http://schemas.openxmlformats.org/officeDocument/2006/relationships/hyperlink" Target="https://www.bing.com/th?id=AMMS_3fab2635237aa998c0c253ced9684dc1&amp;qlt=95" TargetMode="External"/><Relationship Id="rId7" Type="http://schemas.openxmlformats.org/officeDocument/2006/relationships/hyperlink" Target="https://www.bing.com/th?id=AMMS_937daafe5b9e6fc2f4fedb027ace1105&amp;qlt=95" TargetMode="External"/><Relationship Id="rId2" Type="http://schemas.openxmlformats.org/officeDocument/2006/relationships/hyperlink" Target="https://www.bing.com/images/search?form=xlimg&amp;q=kenya" TargetMode="External"/><Relationship Id="rId1" Type="http://schemas.openxmlformats.org/officeDocument/2006/relationships/hyperlink" Target="https://www.bing.com/th?id=AMMS_cf4bff9a1d479c88ef4a59cc08fc82dd&amp;qlt=95" TargetMode="External"/><Relationship Id="rId6" Type="http://schemas.openxmlformats.org/officeDocument/2006/relationships/hyperlink" Target="https://www.bing.com/images/search?form=xlimg&amp;q=nigeria" TargetMode="External"/><Relationship Id="rId5" Type="http://schemas.openxmlformats.org/officeDocument/2006/relationships/hyperlink" Target="https://www.bing.com/th?id=AMMS_4478369746823ac841205cc61ba43910&amp;qlt=95" TargetMode="External"/><Relationship Id="rId4" Type="http://schemas.openxmlformats.org/officeDocument/2006/relationships/hyperlink" Target="https://www.bing.com/images/search?form=xlimg&amp;q=ethiopi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Srd>
</file>

<file path=xl/richData/rdarray.xml><?xml version="1.0" encoding="utf-8"?>
<arrayData xmlns="http://schemas.microsoft.com/office/spreadsheetml/2017/richdata2" count="30">
  <a r="2">
    <v t="r">20</v>
    <v t="r">21</v>
  </a>
  <a r="2">
    <v t="s">Swahili</v>
    <v t="s">English</v>
  </a>
  <a r="53">
    <v t="r">40</v>
    <v t="s">Eastern Province</v>
    <v t="s">Central Province</v>
    <v t="r">41</v>
    <v t="r">42</v>
    <v t="s">Rift Valley Province</v>
    <v t="s">Coast Province</v>
    <v t="s">Nyanza Province</v>
    <v t="s">North Eastern Province</v>
    <v t="r">43</v>
    <v t="r">44</v>
    <v t="r">45</v>
    <v t="r">46</v>
    <v t="r">47</v>
    <v t="r">48</v>
    <v t="r">49</v>
    <v t="r">50</v>
    <v t="r">51</v>
    <v t="r">52</v>
    <v t="r">53</v>
    <v t="r">54</v>
    <v t="r">55</v>
    <v t="r">56</v>
    <v t="r">57</v>
    <v t="r">58</v>
    <v t="r">59</v>
    <v t="r">60</v>
    <v t="r">61</v>
    <v t="r">62</v>
    <v t="r">63</v>
    <v t="r">64</v>
    <v t="r">65</v>
    <v t="r">66</v>
    <v t="r">67</v>
    <v t="r">68</v>
    <v t="r">69</v>
    <v t="r">70</v>
    <v t="r">71</v>
    <v t="r">72</v>
    <v t="r">73</v>
    <v t="r">74</v>
    <v t="r">75</v>
    <v t="r">76</v>
    <v t="r">77</v>
    <v t="r">78</v>
    <v t="r">79</v>
    <v t="r">80</v>
    <v t="r">81</v>
    <v t="r">82</v>
    <v t="r">83</v>
    <v t="r">84</v>
    <v t="r">85</v>
    <v t="r">86</v>
  </a>
  <a r="1">
    <v t="s">East Africa Time Zone</v>
  </a>
  <a r="4">
    <v t="r">114</v>
    <v t="r">115</v>
    <v t="r">116</v>
    <v t="r">117</v>
  </a>
  <a r="29">
    <v t="r">113</v>
    <v t="r">135</v>
    <v t="r">136</v>
    <v t="r">137</v>
    <v t="r">138</v>
    <v t="r">139</v>
    <v t="r">140</v>
    <v t="r">141</v>
    <v t="r">142</v>
    <v t="r">143</v>
    <v t="r">144</v>
    <v t="r">145</v>
    <v t="r">146</v>
    <v t="r">147</v>
    <v t="r">148</v>
    <v t="r">149</v>
    <v t="r">150</v>
    <v t="r">151</v>
    <v t="r">152</v>
    <v t="r">153</v>
    <v t="r">154</v>
    <v t="r">155</v>
    <v t="r">156</v>
    <v t="r">157</v>
    <v t="r">158</v>
    <v t="r">159</v>
    <v t="r">160</v>
    <v t="r">161</v>
    <v t="r">162</v>
  </a>
  <a r="2">
    <v t="r">189</v>
    <v t="r">190</v>
  </a>
  <a r="5">
    <v t="s">Amharic</v>
    <v t="s">Somali</v>
    <v t="s">Tigrigna</v>
    <v t="s">Oromo language</v>
    <v t="s">Afar Language</v>
  </a>
  <a r="10">
    <v t="r">175</v>
    <v t="r">206</v>
    <v t="r">207</v>
    <v t="r">208</v>
    <v t="r">209</v>
    <v t="r">210</v>
    <v t="r">211</v>
    <v t="r">212</v>
    <v t="r">213</v>
    <v t="r">214</v>
  </a>
  <a r="10">
    <v t="r">242</v>
    <v t="r">243</v>
    <v t="r">244</v>
    <v t="r">245</v>
    <v t="r">246</v>
    <v t="r">247</v>
    <v t="r">248</v>
    <v t="r">249</v>
    <v t="r">250</v>
    <v t="r">251</v>
  </a>
  <a r="1">
    <v t="s">English</v>
  </a>
  <a r="36">
    <v t="r">270</v>
    <v t="r">271</v>
    <v t="r">272</v>
    <v t="r">273</v>
    <v t="r">274</v>
    <v t="r">275</v>
    <v t="r">276</v>
    <v t="r">277</v>
    <v t="r">278</v>
    <v t="r">279</v>
    <v t="r">280</v>
    <v t="r">281</v>
    <v t="r">282</v>
    <v t="r">283</v>
    <v t="r">284</v>
    <v t="r">285</v>
    <v t="r">286</v>
    <v t="r">287</v>
    <v t="r">288</v>
    <v t="r">289</v>
    <v t="r">290</v>
    <v t="r">291</v>
    <v t="r">292</v>
    <v t="r">293</v>
    <v t="r">294</v>
    <v t="r">295</v>
    <v t="r">296</v>
    <v t="r">297</v>
    <v t="r">298</v>
    <v t="r">299</v>
    <v t="r">300</v>
    <v t="r">301</v>
    <v t="r">302</v>
    <v t="r">303</v>
    <v t="r">304</v>
    <v t="r">305</v>
  </a>
  <a r="1">
    <v t="s">West Africa Time Zone</v>
  </a>
  <a r="3">
    <v t="s">Mohamed Hussein Roble (Prime Minister)</v>
    <v t="r">329</v>
    <v t="s">Hamza Abdi Barre (Prime Minister)</v>
  </a>
  <a r="2">
    <v t="s">Arabic</v>
    <v t="s">Somali</v>
  </a>
  <a r="16">
    <v t="r">338</v>
    <v t="r">339</v>
    <v t="r">340</v>
    <v t="r">341</v>
    <v t="r">342</v>
    <v t="r">343</v>
    <v t="r">344</v>
    <v t="r">345</v>
    <v t="r">346</v>
    <v t="r">347</v>
    <v t="r">348</v>
    <v t="r">349</v>
    <v t="r">350</v>
    <v t="r">351</v>
    <v t="r">352</v>
    <v t="s">Nugal, Somalia</v>
  </a>
  <a r="10">
    <v t="s">Nasredeen Abdulbari (Minister)</v>
    <v t="r">377</v>
    <v t="s">Lena el-Sheikh Mahjoub (Minister)</v>
    <v t="s">Wala'a Essam al-Boushi (Minister)</v>
    <v t="s">Intisar el-Zein Soughayroun (Minister)</v>
    <v t="s">Maj. Gen. Yassin Ibrahim Yassin (Minister)</v>
    <v t="s">Akram Ali Altom (Minister)</v>
    <v t="s">Ibrahim Elbadawi (Minister)</v>
    <v t="s">Adel Ibrahim (Minister)</v>
    <v t="s">Mohammed el-Amin el-Tom (Minister)</v>
  </a>
  <a r="2">
    <v t="s">Arabic</v>
    <v t="s">English</v>
  </a>
  <a r="18">
    <v t="r">393</v>
    <v t="r">394</v>
    <v t="r">395</v>
    <v t="r">396</v>
    <v t="r">397</v>
    <v t="r">398</v>
    <v t="r">399</v>
    <v t="r">400</v>
    <v t="r">401</v>
    <v t="r">402</v>
    <v t="r">403</v>
    <v t="r">404</v>
    <v t="r">405</v>
    <v t="r">406</v>
    <v t="r">407</v>
    <v t="r">408</v>
    <v t="r">409</v>
    <v t="r">410</v>
  </a>
  <a r="2">
    <v t="s">East Africa Time Zone</v>
    <v t="s">Central Africa Time Zone</v>
  </a>
  <a r="2">
    <v t="r">438</v>
    <v t="r">439</v>
  </a>
  <a r="1">
    <v t="s">Modern Standard Arabic</v>
  </a>
  <a r="26">
    <v t="r">457</v>
    <v t="r">458</v>
    <v t="r">459</v>
    <v t="r">460</v>
    <v t="r">461</v>
    <v t="r">462</v>
    <v t="r">463</v>
    <v t="r">464</v>
    <v t="r">465</v>
    <v t="r">466</v>
    <v t="r">467</v>
    <v t="r">468</v>
    <v t="r">469</v>
    <v t="r">470</v>
    <v t="r">471</v>
    <v t="r">472</v>
    <v t="r">473</v>
    <v t="r">474</v>
    <v t="r">475</v>
    <v t="r">476</v>
    <v t="r">477</v>
    <v t="r">478</v>
    <v t="r">479</v>
    <v t="r">480</v>
    <v t="r">481</v>
    <v t="r">482</v>
  </a>
  <a r="2">
    <v t="s">Eastern European Time Zone</v>
    <v t="s">Egypt Standard Time</v>
  </a>
  <a r="1">
    <v t="r">507</v>
  </a>
  <a r="1">
    <v t="s">Tigrinya</v>
  </a>
  <a r="16">
    <v t="r">496</v>
    <v t="r">517</v>
    <v t="r">518</v>
    <v t="r">519</v>
    <v t="r">520</v>
    <v t="r">521</v>
    <v t="r">522</v>
    <v t="s">Hamasien</v>
    <v t="s">Akele Guzai</v>
    <v t="s">Gash-Setit</v>
    <v t="s">Serae</v>
    <v t="s">Barka</v>
    <v t="s">Denkalia</v>
    <v t="s">Senhit</v>
    <v t="s">Sahel</v>
    <v t="s">Semhar</v>
  </a>
  <a r="2">
    <v t="r">546</v>
    <v t="r">547</v>
  </a>
  <a r="2">
    <v t="s">French</v>
    <v t="s">Arabic</v>
  </a>
  <a r="6">
    <v t="r">534</v>
    <v t="r">562</v>
    <v t="r">563</v>
    <v t="r">564</v>
    <v t="r">565</v>
    <v t="r">566</v>
  </a>
</arrayData>
</file>

<file path=xl/richData/rdrichvalue.xml><?xml version="1.0" encoding="utf-8"?>
<rvData xmlns="http://schemas.microsoft.com/office/spreadsheetml/2017/richdata" count="573">
  <rv s="0">
    <v>536870912</v>
    <v>Kenya</v>
    <v>8ee43333-b344-289c-d8b1-5abf5e6a5995</v>
    <v>en-US</v>
    <v>Map</v>
  </rv>
  <rv s="1">
    <fb>0.48546930456478199</fb>
    <v>29</v>
  </rv>
  <rv s="1">
    <fb>580367</fb>
    <v>30</v>
  </rv>
  <rv s="1">
    <fb>29000</fb>
    <v>30</v>
  </rv>
  <rv s="1">
    <fb>28.748000000000001</fb>
    <v>31</v>
  </rv>
  <rv s="1">
    <fb>254</fb>
    <v>32</v>
  </rv>
  <rv s="0">
    <v>536870912</v>
    <v>Nairobi</v>
    <v>df1ed42e-a684-844f-342a-4e9bec9a3e99</v>
    <v>en-US</v>
    <v>Map</v>
  </rv>
  <rv s="1">
    <fb>17909.628000000001</fb>
    <v>30</v>
  </rv>
  <rv s="1">
    <fb>180.514812183022</fb>
    <v>33</v>
  </rv>
  <rv s="1">
    <fb>4.6898197612985901E-2</fb>
    <v>29</v>
  </rv>
  <rv s="1">
    <fb>164.32554865493401</fb>
    <v>30</v>
  </rv>
  <rv s="1">
    <fb>3.492</fb>
    <v>31</v>
  </rv>
  <rv s="1">
    <fb>7.8181117082901402E-2</fb>
    <v>29</v>
  </rv>
  <rv s="1">
    <fb>17.379572611489198</fb>
    <v>34</v>
  </rv>
  <rv s="1">
    <fb>0.95</fb>
    <v>35</v>
  </rv>
  <rv s="1">
    <fb>95503088538.091995</fb>
    <v>36</v>
  </rv>
  <rv s="1">
    <fb>1.0320534000000001</fb>
    <v>29</v>
  </rv>
  <rv s="1">
    <fb>0.1146471</fb>
    <v>29</v>
  </rv>
  <rv s="2">
    <v>0</v>
    <v>27</v>
    <v>37</v>
    <v>6</v>
    <v>0</v>
    <v>Image of Kenya</v>
  </rv>
  <rv s="1">
    <fb>30.6</fb>
    <v>34</v>
  </rv>
  <rv s="0">
    <v>805306368</v>
    <v>William Ruto (Vice President)</v>
    <v>b3c9a399-aea6-7619-5ed8-960e4ae2e69f</v>
    <v>en-US</v>
    <v>Generic</v>
  </rv>
  <rv s="0">
    <v>805306368</v>
    <v>Uhuru Kenyatta (President)</v>
    <v>94067e1e-2fc0-89dd-9834-fc8c7142fde6</v>
    <v>en-US</v>
    <v>Generic</v>
  </rv>
  <rv s="3">
    <v>0</v>
  </rv>
  <rv s="4">
    <v>https://www.bing.com/search?q=kenya&amp;form=skydnc</v>
    <v>Learn more on Bing</v>
  </rv>
  <rv s="1">
    <fb>66.341999999999999</fb>
    <v>34</v>
  </rv>
  <rv s="1">
    <fb>25061520000</fb>
    <v>36</v>
  </rv>
  <rv s="1">
    <fb>342</fb>
    <v>34</v>
  </rv>
  <rv s="1">
    <fb>0.25</fb>
    <v>35</v>
  </rv>
  <rv s="3">
    <v>1</v>
  </rv>
  <rv s="1">
    <fb>0.33366441450000006</fb>
    <v>29</v>
  </rv>
  <rv s="1">
    <fb>0.1565</fb>
    <v>31</v>
  </rv>
  <rv s="1">
    <fb>52573973</fb>
    <v>30</v>
  </rv>
  <rv s="1">
    <fb>0.215</fb>
    <v>29</v>
  </rv>
  <rv s="1">
    <fb>0.316</fb>
    <v>29</v>
  </rv>
  <rv s="1">
    <fb>0.47499999999999998</fb>
    <v>29</v>
  </rv>
  <rv s="1">
    <fb>2.4E-2</fb>
    <v>29</v>
  </rv>
  <rv s="1">
    <fb>6.2E-2</fb>
    <v>29</v>
  </rv>
  <rv s="1">
    <fb>0.10300000000000001</fb>
    <v>29</v>
  </rv>
  <rv s="1">
    <fb>0.14599999999999999</fb>
    <v>29</v>
  </rv>
  <rv s="1">
    <fb>0.74695999145507797</fb>
    <v>29</v>
  </rv>
  <rv s="0">
    <v>536870912</v>
    <v>Nairobi County</v>
    <v>5f5f4291-8c2a-dd93-a743-7cd01a7277d4</v>
    <v>en-US</v>
    <v>Map</v>
  </rv>
  <rv s="0">
    <v>536870912</v>
    <v>Baringo</v>
    <v>147421d2-8831-25ee-c5de-9fd61bad3814</v>
    <v>en-US</v>
    <v>Map</v>
  </rv>
  <rv s="0">
    <v>536870912</v>
    <v>Mombasa County</v>
    <v>0abd85ad-4269-7184-9c4c-25eaea23ce3f</v>
    <v>en-US</v>
    <v>Map</v>
  </rv>
  <rv s="0">
    <v>536870912</v>
    <v>Kisumu County</v>
    <v>826982d6-059f-faa6-5ac3-5437e98e1f06</v>
    <v>en-US</v>
    <v>Map</v>
  </rv>
  <rv s="0">
    <v>536870912</v>
    <v>Western Province</v>
    <v>8c1c2ae8-b1e8-2829-3d4f-0bc9e6eb18d6</v>
    <v>en-US</v>
    <v>Map</v>
  </rv>
  <rv s="0">
    <v>536870912</v>
    <v>Bungoma County</v>
    <v>b633b7d5-096c-0014-9f85-4e01106f1250</v>
    <v>en-US</v>
    <v>Map</v>
  </rv>
  <rv s="0">
    <v>536870912</v>
    <v>Kisii County</v>
    <v>d5f6d071-d62c-ea5f-99e2-cae134b82c05</v>
    <v>en-US</v>
    <v>Map</v>
  </rv>
  <rv s="0">
    <v>536870912</v>
    <v>Garissa County</v>
    <v>756e6105-e291-63eb-6819-4ff9f797904f</v>
    <v>en-US</v>
    <v>Map</v>
  </rv>
  <rv s="0">
    <v>536870912</v>
    <v>Busia County</v>
    <v>b79db007-ddef-7e6d-663e-a71c6ed80a87</v>
    <v>en-US</v>
    <v>Map</v>
  </rv>
  <rv s="0">
    <v>536870912</v>
    <v>Kiambu County</v>
    <v>de1b9eff-48d8-a032-95dc-a4f9cf046fa5</v>
    <v>en-US</v>
    <v>Map</v>
  </rv>
  <rv s="0">
    <v>536870912</v>
    <v>Machakos County</v>
    <v>25f0adf2-dc9a-329a-8e33-cf8f739933e3</v>
    <v>en-US</v>
    <v>Map</v>
  </rv>
  <rv s="0">
    <v>536870912</v>
    <v>Laikipia County</v>
    <v>aff5f3c7-1ea4-406a-3718-5997ff581785</v>
    <v>en-US</v>
    <v>Map</v>
  </rv>
  <rv s="0">
    <v>536870912</v>
    <v>Kilifi County</v>
    <v>11cb7a4b-654e-4152-216b-f9c561c6f6d0</v>
    <v>en-US</v>
    <v>Map</v>
  </rv>
  <rv s="0">
    <v>536870912</v>
    <v>Kitui County</v>
    <v>95bf8de6-2e5f-569e-0a05-26b8e506bc89</v>
    <v>en-US</v>
    <v>Map</v>
  </rv>
  <rv s="0">
    <v>536870912</v>
    <v>Kajiado County</v>
    <v>0f4df4a0-c554-d8de-e39a-597994c95239</v>
    <v>en-US</v>
    <v>Map</v>
  </rv>
  <rv s="0">
    <v>536870912</v>
    <v>Nyeri County</v>
    <v>aa43147e-cf4f-62a9-05c1-e6de424644cb</v>
    <v>en-US</v>
    <v>Map</v>
  </rv>
  <rv s="0">
    <v>536870912</v>
    <v>Lamu County</v>
    <v>b27266f5-93b5-d189-44ef-f8aff9858e06</v>
    <v>en-US</v>
    <v>Map</v>
  </rv>
  <rv s="0">
    <v>536870912</v>
    <v>Homa Bay County</v>
    <v>ad89999f-c534-f649-077c-f11cff7017fb</v>
    <v>en-US</v>
    <v>Map</v>
  </rv>
  <rv s="0">
    <v>536870912</v>
    <v>Taita-Taveta County</v>
    <v>9ea36d3f-f7a8-5f74-e26f-f92c743013d6</v>
    <v>en-US</v>
    <v>Map</v>
  </rv>
  <rv s="0">
    <v>536870912</v>
    <v>Nandi County</v>
    <v>fea54d61-ead3-7707-4876-ef678b6e99cb</v>
    <v>en-US</v>
    <v>Map</v>
  </rv>
  <rv s="0">
    <v>536870912</v>
    <v>Embu County</v>
    <v>ec2bfcda-ca55-dcb7-f63a-2559000e9f89</v>
    <v>en-US</v>
    <v>Map</v>
  </rv>
  <rv s="0">
    <v>536870912</v>
    <v>Tharaka-Nithi County</v>
    <v>cbb528f2-a73e-d40c-2be3-3362602ebf74</v>
    <v>en-US</v>
    <v>Map</v>
  </rv>
  <rv s="0">
    <v>536870912</v>
    <v>Kwale County</v>
    <v>6228d41f-efd2-4b6c-d058-d8e45ca2ec9c</v>
    <v>en-US</v>
    <v>Map</v>
  </rv>
  <rv s="0">
    <v>536870912</v>
    <v>Nyandarua County</v>
    <v>dde5678c-feaa-e307-9135-e78e341e728a</v>
    <v>en-US</v>
    <v>Map</v>
  </rv>
  <rv s="0">
    <v>536870912</v>
    <v>Narok County</v>
    <v>6dd6ce94-076e-cb5e-1b37-ad3e895eff9b</v>
    <v>en-US</v>
    <v>Map</v>
  </rv>
  <rv s="0">
    <v>536870912</v>
    <v>Nyamira County</v>
    <v>f43dc968-b1cb-b6d9-cc85-6e4861d657e2</v>
    <v>en-US</v>
    <v>Map</v>
  </rv>
  <rv s="0">
    <v>536870912</v>
    <v>Nakuru County</v>
    <v>792d87f5-d915-2da8-ba8b-4f154bc57568</v>
    <v>en-US</v>
    <v>Map</v>
  </rv>
  <rv s="0">
    <v>536870912</v>
    <v>Bomet County</v>
    <v>3c153db4-7635-61dd-8032-2f3759351f08</v>
    <v>en-US</v>
    <v>Map</v>
  </rv>
  <rv s="0">
    <v>536870912</v>
    <v>Tana River County</v>
    <v>9480f19b-9534-ba53-da90-88335ea8c8a0</v>
    <v>en-US</v>
    <v>Map</v>
  </rv>
  <rv s="0">
    <v>536870912</v>
    <v>Turkana County</v>
    <v>84361dfc-bf9f-4d84-6247-2b67e75ade96</v>
    <v>en-US</v>
    <v>Map</v>
  </rv>
  <rv s="0">
    <v>536870912</v>
    <v>Uasin Gishu County</v>
    <v>b357ade3-725c-5f7e-4e3f-6ea9a9845dc1</v>
    <v>en-US</v>
    <v>Map</v>
  </rv>
  <rv s="0">
    <v>536870912</v>
    <v>West Pokot County</v>
    <v>db9c7ea6-57bd-01de-af56-92a0de0ff364</v>
    <v>en-US</v>
    <v>Map</v>
  </rv>
  <rv s="0">
    <v>536870912</v>
    <v>Samburu County</v>
    <v>da6ec5d5-9658-6a02-9731-10055fc384b3</v>
    <v>en-US</v>
    <v>Map</v>
  </rv>
  <rv s="0">
    <v>536870912</v>
    <v>Trans-Nzoia County</v>
    <v>f05a3c18-8752-f86d-ed54-f112014210d1</v>
    <v>en-US</v>
    <v>Map</v>
  </rv>
  <rv s="0">
    <v>536870912</v>
    <v>Siaya County</v>
    <v>58a6571d-043e-ea3c-05fc-ef5c47992133</v>
    <v>en-US</v>
    <v>Map</v>
  </rv>
  <rv s="0">
    <v>536870912</v>
    <v>Migori County</v>
    <v>c8fc6b0c-79e7-f12a-9179-ad905d6f975f</v>
    <v>en-US</v>
    <v>Map</v>
  </rv>
  <rv s="0">
    <v>536870912</v>
    <v>Meru County</v>
    <v>c95ea469-debe-26ce-c7bb-62a8f1405abd</v>
    <v>en-US</v>
    <v>Map</v>
  </rv>
  <rv s="0">
    <v>536870912</v>
    <v>Marsabit County</v>
    <v>11d0ddb3-e4fe-9cb7-ecfd-fb9bfd92710b</v>
    <v>en-US</v>
    <v>Map</v>
  </rv>
  <rv s="0">
    <v>536870912</v>
    <v>Elgeyo-Marakwet County</v>
    <v>a910da7e-4a3d-7e10-ec8d-ef7038b32f96</v>
    <v>en-US</v>
    <v>Map</v>
  </rv>
  <rv s="0">
    <v>536870912</v>
    <v>Wajir County</v>
    <v>7880219c-f712-4d6b-eb7d-5c80e018caac</v>
    <v>en-US</v>
    <v>Map</v>
  </rv>
  <rv s="0">
    <v>536870912</v>
    <v>Makueni County</v>
    <v>1ac710b0-ac02-1483-1096-e3e2a55fa340</v>
    <v>en-US</v>
    <v>Map</v>
  </rv>
  <rv s="0">
    <v>536870912</v>
    <v>Kakamega County</v>
    <v>3134dcf8-45df-2f71-7431-91fea3ea557c</v>
    <v>en-US</v>
    <v>Map</v>
  </rv>
  <rv s="0">
    <v>536870912</v>
    <v>Mandera County</v>
    <v>03ab8ee1-32de-9e86-fb40-02b7a7b42452</v>
    <v>en-US</v>
    <v>Map</v>
  </rv>
  <rv s="0">
    <v>536870912</v>
    <v>Vihiga County</v>
    <v>f0790bd5-4b91-8681-eec2-1a1f96b82d85</v>
    <v>en-US</v>
    <v>Map</v>
  </rv>
  <rv s="0">
    <v>536870912</v>
    <v>Kirinyaga County</v>
    <v>c50ee2bd-c081-973f-2f33-1e12ed50eadc</v>
    <v>en-US</v>
    <v>Map</v>
  </rv>
  <rv s="0">
    <v>536870912</v>
    <v>Isiolo County</v>
    <v>07cbfc0a-7538-df61-16cd-565e094e3def</v>
    <v>en-US</v>
    <v>Map</v>
  </rv>
  <rv s="0">
    <v>536870912</v>
    <v>Kericho County</v>
    <v>97bbfa83-7f04-36af-48fe-c3c2b9ffd911</v>
    <v>en-US</v>
    <v>Map</v>
  </rv>
  <rv s="3">
    <v>2</v>
  </rv>
  <rv s="1">
    <fb>0.15085141819362599</fb>
    <v>29</v>
  </rv>
  <rv s="3">
    <v>3</v>
  </rv>
  <rv s="1">
    <fb>0.37200000000000005</fb>
    <v>29</v>
  </rv>
  <rv s="1">
    <fb>2.64199995994568E-2</fb>
    <v>38</v>
  </rv>
  <rv s="1">
    <fb>14461523</fb>
    <v>30</v>
  </rv>
  <rv s="5">
    <v>#VALUE!</v>
    <v>en-US</v>
    <v>8ee43333-b344-289c-d8b1-5abf5e6a5995</v>
    <v>536870912</v>
    <v>1</v>
    <v>21</v>
    <v>22</v>
    <v>Kenya</v>
    <v>25</v>
    <v>26</v>
    <v>Map</v>
    <v>27</v>
    <v>28</v>
    <v>KE</v>
    <v>1</v>
    <v>2</v>
    <v>3</v>
    <v>4</v>
    <v>5</v>
    <v>6</v>
    <v>7</v>
    <v>8</v>
    <v>9</v>
    <v>KES</v>
    <v>Kenya, officially the Republic of Kenya, is a country in Eastern Africa. At 580,367 square kilometres, Kenya is the world's 48th largest country by area. With a population of more than 47.6 million in the 2019 census, Kenya is the 29th most populous country in the world. Kenya's capital and largest city is Nairobi, while its oldest, currently second largest city, and first capital is the coastal city of Mombasa. Kisumu City is the third-largest city and also an inland port on Lake Victoria. Other important urban centres include Nakuru and Eldoret. As of 2020, Kenya is the third-largest economy in sub-Saharan Africa after Nigeria and South Africa. Kenya is bordered by South Sudan to the northwest, Ethiopia to the north, Somalia to the east, Uganda to the west, Tanzania to the south, and the Indian Ocean to the southeast. Its geography, climate and population vary widely, ranging from cold snow-capped mountaintops with vast surrounding forests, wildlife and fertile agricultural regions to temperate climates in western and rift valley counties and dry less fertile arid and semi-arid areas and absolute deserts.</v>
    <v>10</v>
    <v>11</v>
    <v>12</v>
    <v>13</v>
    <v>14</v>
    <v>15</v>
    <v>16</v>
    <v>17</v>
    <v>18</v>
    <v>19</v>
    <v>6</v>
    <v>22</v>
    <v>23</v>
    <v>24</v>
    <v>25</v>
    <v>26</v>
    <v>27</v>
    <v>Kenya</v>
    <v>Ee Mungu Nguvu Yetu</v>
    <v>28</v>
    <v>Republic of Kenya</v>
    <v>29</v>
    <v>30</v>
    <v>31</v>
    <v>32</v>
    <v>33</v>
    <v>34</v>
    <v>35</v>
    <v>36</v>
    <v>37</v>
    <v>38</v>
    <v>39</v>
    <v>87</v>
    <v>88</v>
    <v>89</v>
    <v>90</v>
    <v>91</v>
    <v>Kenya</v>
    <v>92</v>
    <v>mdp/vdpid/129</v>
  </rv>
  <rv s="0">
    <v>536870912</v>
    <v>Tanzania</v>
    <v>2cfae8b0-3beb-e190-7019-29edde94e3e0</v>
    <v>en-US</v>
    <v>Map</v>
  </rv>
  <rv s="1">
    <fb>0.44761797245427898</fb>
    <v>29</v>
  </rv>
  <rv s="1">
    <fb>947300</fb>
    <v>30</v>
  </rv>
  <rv s="1">
    <fb>28000</fb>
    <v>30</v>
  </rv>
  <rv s="1">
    <fb>36.700000000000003</fb>
    <v>31</v>
  </rv>
  <rv s="1">
    <fb>255</fb>
    <v>32</v>
  </rv>
  <rv s="0">
    <v>536870912</v>
    <v>Dodoma</v>
    <v>a336fd71-199e-7557-a105-dd368f3c8210</v>
    <v>en-US</v>
    <v>Map</v>
  </rv>
  <rv s="1">
    <fb>11972.754999999999</fb>
    <v>30</v>
  </rv>
  <rv s="1">
    <fb>187.430158933386</fb>
    <v>33</v>
  </rv>
  <rv s="1">
    <fb>3.4642805799902601E-2</fb>
    <v>29</v>
  </rv>
  <rv s="1">
    <fb>103.68331576521599</fb>
    <v>30</v>
  </rv>
  <rv s="1">
    <fb>4.8920000000000003</fb>
    <v>31</v>
  </rv>
  <rv s="1">
    <fb>0.51578234364416309</fb>
    <v>29</v>
  </rv>
  <rv s="1">
    <fb>14.380616951892099</fb>
    <v>34</v>
  </rv>
  <rv s="1">
    <fb>0.87</fb>
    <v>35</v>
  </rv>
  <rv s="1">
    <fb>63177068174.549004</fb>
    <v>36</v>
  </rv>
  <rv s="1">
    <fb>0.94168689999999999</fb>
    <v>29</v>
  </rv>
  <rv s="1">
    <fb>4.0101600000000001E-2</fb>
    <v>29</v>
  </rv>
  <rv s="1">
    <fb>37.6</fb>
    <v>34</v>
  </rv>
  <rv s="0">
    <v>536870912</v>
    <v>Dar es Salaam</v>
    <v>b834f4ed-c3b3-2ad3-425b-36a4be604716</v>
    <v>en-US</v>
    <v>Map</v>
  </rv>
  <rv s="0">
    <v>805306368</v>
    <v>Doto Biteko (Minister)</v>
    <v>ed6c2645-3e9d-7935-9f56-83e8d2393cb6</v>
    <v>en-US</v>
    <v>Generic</v>
  </rv>
  <rv s="0">
    <v>805306368</v>
    <v>Samia Suluhu (President)</v>
    <v>6b384cc1-95e5-4433-9157-873daa3a373c</v>
    <v>en-US</v>
    <v>Generic</v>
  </rv>
  <rv s="0">
    <v>805306368</v>
    <v>Kassim Majaliwa (Prime Minister)</v>
    <v>ca4e832b-6872-4827-887f-7804fb55aa9b</v>
    <v>en-US</v>
    <v>Generic</v>
  </rv>
  <rv s="0">
    <v>805306368</v>
    <v>Philip Mpango (Vice President)</v>
    <v>3cd9b87d-60cb-9a08-c0e2-b328e97d93ad</v>
    <v>en-US</v>
    <v>Generic</v>
  </rv>
  <rv s="3">
    <v>4</v>
  </rv>
  <rv s="4">
    <v>https://www.bing.com/search?q=tanzania&amp;form=skydnc</v>
    <v>Learn more on Bing</v>
  </rv>
  <rv s="1">
    <fb>65.015000000000001</fb>
    <v>34</v>
  </rv>
  <rv s="1">
    <fb>398100000</fb>
    <v>36</v>
  </rv>
  <rv s="1">
    <fb>524</fb>
    <v>34</v>
  </rv>
  <rv s="1">
    <fb>0.09</fb>
    <v>35</v>
  </rv>
  <rv s="1">
    <fb>0.26149116560000002</fb>
    <v>29</v>
  </rv>
  <rv s="1">
    <fb>1.4E-2</fb>
    <v>31</v>
  </rv>
  <rv s="1">
    <fb>58005463</fb>
    <v>30</v>
  </rv>
  <rv s="1">
    <fb>0.20399999999999999</fb>
    <v>29</v>
  </rv>
  <rv s="1">
    <fb>0.33100000000000002</fb>
    <v>29</v>
  </rv>
  <rv s="1">
    <fb>0.48100000000000004</fb>
    <v>29</v>
  </rv>
  <rv s="1">
    <fb>2.8999999999999998E-2</fb>
    <v>29</v>
  </rv>
  <rv s="1">
    <fb>6.9000000000000006E-2</fb>
    <v>29</v>
  </rv>
  <rv s="1">
    <fb>0.105</fb>
    <v>29</v>
  </rv>
  <rv s="1">
    <fb>0.14199999999999999</fb>
    <v>29</v>
  </rv>
  <rv s="1">
    <fb>0.83412002563476606</fb>
    <v>29</v>
  </rv>
  <rv s="0">
    <v>536870912</v>
    <v>Arusha Region</v>
    <v>b5140e27-5025-b787-5e88-bfafdcc9257b</v>
    <v>en-US</v>
    <v>Map</v>
  </rv>
  <rv s="0">
    <v>536870912</v>
    <v>Dodoma Region</v>
    <v>a0c69226-4585-d219-ca0a-5afbe5f11768</v>
    <v>en-US</v>
    <v>Map</v>
  </rv>
  <rv s="0">
    <v>536870912</v>
    <v>Mwanza Region</v>
    <v>ec2e6314-6cef-8a10-b982-2fbaaf1a017e</v>
    <v>en-US</v>
    <v>Map</v>
  </rv>
  <rv s="0">
    <v>536870912</v>
    <v>Kilimanjaro Region</v>
    <v>168bcb72-e533-737f-4a74-1df855f5ddda</v>
    <v>en-US</v>
    <v>Map</v>
  </rv>
  <rv s="0">
    <v>536870912</v>
    <v>Pwani Region</v>
    <v>26dceea1-a7ec-d06e-1077-5ea05d2de430</v>
    <v>en-US</v>
    <v>Map</v>
  </rv>
  <rv s="0">
    <v>536870912</v>
    <v>Kigoma Region</v>
    <v>772391a8-053e-b6f7-1829-83eb4d7f39ce</v>
    <v>en-US</v>
    <v>Map</v>
  </rv>
  <rv s="0">
    <v>536870912</v>
    <v>Manyara Region</v>
    <v>93ad7d87-c70f-8ef4-11fb-f8cff9072ef8</v>
    <v>en-US</v>
    <v>Map</v>
  </rv>
  <rv s="0">
    <v>536870912</v>
    <v>Singida Region</v>
    <v>a041d593-5d01-635f-a887-cad871c68414</v>
    <v>en-US</v>
    <v>Map</v>
  </rv>
  <rv s="0">
    <v>536870912</v>
    <v>Iringa Region</v>
    <v>82e4024e-18b6-a78f-da02-b2a5037bf8c0</v>
    <v>en-US</v>
    <v>Map</v>
  </rv>
  <rv s="0">
    <v>536870912</v>
    <v>Tanga Region</v>
    <v>1fef9e91-2513-1195-7f2f-6059265d3666</v>
    <v>en-US</v>
    <v>Map</v>
  </rv>
  <rv s="0">
    <v>536870912</v>
    <v>Mtwara Region</v>
    <v>b7cec449-e82a-b80a-0b74-347ee94b38a2</v>
    <v>en-US</v>
    <v>Map</v>
  </rv>
  <rv s="0">
    <v>536870912</v>
    <v>Mara Region</v>
    <v>0d6d1da3-377f-d527-b2de-99c8d3bd3d90</v>
    <v>en-US</v>
    <v>Map</v>
  </rv>
  <rv s="0">
    <v>536870912</v>
    <v>Mbeya Region</v>
    <v>2d39fadc-63bd-f295-bda7-9b1e11d4a090</v>
    <v>en-US</v>
    <v>Map</v>
  </rv>
  <rv s="0">
    <v>536870912</v>
    <v>Lindi Region</v>
    <v>299d4016-ec73-670e-97f8-e0fad8e478d9</v>
    <v>en-US</v>
    <v>Map</v>
  </rv>
  <rv s="0">
    <v>536870912</v>
    <v>Tabora Region</v>
    <v>f1191b0b-d64f-70ed-fdd9-8ee299abc6a4</v>
    <v>en-US</v>
    <v>Map</v>
  </rv>
  <rv s="0">
    <v>536870912</v>
    <v>Shinyanga Region</v>
    <v>f2b7fd6a-99f7-2f79-c7aa-6e1397cbc1a8</v>
    <v>en-US</v>
    <v>Map</v>
  </rv>
  <rv s="0">
    <v>536870912</v>
    <v>Ruvuma Region</v>
    <v>65c1ab97-2a74-df72-b6ed-472d8fcce87f</v>
    <v>en-US</v>
    <v>Map</v>
  </rv>
  <rv s="0">
    <v>536870912</v>
    <v>Morogoro Region</v>
    <v>fc248d0b-dc71-3a6a-253c-d84620965fd9</v>
    <v>en-US</v>
    <v>Map</v>
  </rv>
  <rv s="0">
    <v>536870912</v>
    <v>Mjini Magharibi Region</v>
    <v>dcb0c0e8-876e-a8b3-ac55-94367b8f989e</v>
    <v>en-US</v>
    <v>Map</v>
  </rv>
  <rv s="0">
    <v>536870912</v>
    <v>Rukwa Region</v>
    <v>376fec36-dc3b-6fb1-658b-e802572a5489</v>
    <v>en-US</v>
    <v>Map</v>
  </rv>
  <rv s="0">
    <v>536870912</v>
    <v>Unguja North Region</v>
    <v>4e562235-0f03-e397-29a8-082cdc878cb4</v>
    <v>en-US</v>
    <v>Map</v>
  </rv>
  <rv s="0">
    <v>536870912</v>
    <v>Pemba South Region</v>
    <v>3338a3f5-8675-a33d-e4b9-fb8690efad5b</v>
    <v>en-US</v>
    <v>Map</v>
  </rv>
  <rv s="0">
    <v>536870912</v>
    <v>Pemba North Region</v>
    <v>e83560b5-5570-c857-9222-f6275b015547</v>
    <v>en-US</v>
    <v>Map</v>
  </rv>
  <rv s="0">
    <v>536870912</v>
    <v>Unguja South Region</v>
    <v>76dc29ae-c776-8ec0-bac8-13ca3679abaf</v>
    <v>en-US</v>
    <v>Map</v>
  </rv>
  <rv s="0">
    <v>536870912</v>
    <v>Simiyu Region</v>
    <v>2343364d-604f-4356-961e-8386e302e104</v>
    <v>en-US</v>
    <v>Map</v>
  </rv>
  <rv s="0">
    <v>536870912</v>
    <v>Njombe Region</v>
    <v>acf05d85-1f98-444a-872f-85801aa7914e</v>
    <v>en-US</v>
    <v>Map</v>
  </rv>
  <rv s="0">
    <v>536870912</v>
    <v>Geita Region</v>
    <v>15b78292-96ed-9f81-b5b0-500411d53cfd</v>
    <v>en-US</v>
    <v>Map</v>
  </rv>
  <rv s="0">
    <v>536870912</v>
    <v>Katavi Region</v>
    <v>5b05bb0a-ad2b-4238-a994-27f35b99f1c0</v>
    <v>en-US</v>
    <v>Map</v>
  </rv>
  <rv s="3">
    <v>5</v>
  </rv>
  <rv s="1">
    <fb>0.11493954613651799</fb>
    <v>29</v>
  </rv>
  <rv s="1">
    <fb>0.43799999999999994</fb>
    <v>29</v>
  </rv>
  <rv s="1">
    <fb>1.9800000190734902E-2</fb>
    <v>38</v>
  </rv>
  <rv s="1">
    <fb>20011885</fb>
    <v>30</v>
  </rv>
  <rv s="6">
    <v>#VALUE!</v>
    <v>en-US</v>
    <v>2cfae8b0-3beb-e190-7019-29edde94e3e0</v>
    <v>536870912</v>
    <v>1</v>
    <v>48</v>
    <v>49</v>
    <v>Tanzania</v>
    <v>25</v>
    <v>50</v>
    <v>Map</v>
    <v>27</v>
    <v>51</v>
    <v>TZ</v>
    <v>95</v>
    <v>96</v>
    <v>97</v>
    <v>98</v>
    <v>99</v>
    <v>100</v>
    <v>101</v>
    <v>102</v>
    <v>103</v>
    <v>TZS</v>
    <v>Tanzania, officially the United Republic of Tanzania, is a country in East Africa within the African Great Lakes region. It borders Uganda to the north; Kenya to the northeast; Comoro Islands and the Indian Ocean to the east; Mozambique and Malawi to the south; Zambia to the southwest; and Rwanda, Burundi, and the Democratic Republic of the Congo to the west. Mount Kilimanjaro, Africa's highest mountain, is in northeastern Tanzania.</v>
    <v>104</v>
    <v>105</v>
    <v>106</v>
    <v>107</v>
    <v>108</v>
    <v>109</v>
    <v>110</v>
    <v>111</v>
    <v>112</v>
    <v>113</v>
    <v>118</v>
    <v>119</v>
    <v>120</v>
    <v>121</v>
    <v>122</v>
    <v>123</v>
    <v>Tanzania</v>
    <v>Mungu ibariki Afrika</v>
    <v>28</v>
    <v>United Republic of Tanzania</v>
    <v>124</v>
    <v>125</v>
    <v>126</v>
    <v>127</v>
    <v>128</v>
    <v>129</v>
    <v>130</v>
    <v>131</v>
    <v>132</v>
    <v>133</v>
    <v>134</v>
    <v>163</v>
    <v>164</v>
    <v>89</v>
    <v>165</v>
    <v>166</v>
    <v>Tanzania</v>
    <v>167</v>
    <v>mdp/vdpid/239</v>
  </rv>
  <rv s="0">
    <v>536870912</v>
    <v>Ethiopia</v>
    <v>37e8cce3-f9b7-eca4-846f-b8b7e9cb6fb8</v>
    <v>en-US</v>
    <v>Map</v>
  </rv>
  <rv s="1">
    <fb>0.36259000000000002</fb>
    <v>29</v>
  </rv>
  <rv s="1">
    <fb>1104300</fb>
    <v>30</v>
  </rv>
  <rv s="1">
    <fb>138000</fb>
    <v>30</v>
  </rv>
  <rv s="1">
    <fb>32.338999999999999</fb>
    <v>31</v>
  </rv>
  <rv s="1">
    <fb>251</fb>
    <v>32</v>
  </rv>
  <rv s="0">
    <v>536870912</v>
    <v>Addis Ababa</v>
    <v>938abfc6-a154-7e94-5bda-6ce5f148a1f5</v>
    <v>en-US</v>
    <v>Map</v>
  </rv>
  <rv s="1">
    <fb>14869.684999999999</fb>
    <v>30</v>
  </rv>
  <rv s="1">
    <fb>143.85508616915899</fb>
    <v>33</v>
  </rv>
  <rv s="1">
    <fb>0.15809632171934701</fb>
    <v>29</v>
  </rv>
  <rv s="1">
    <fb>69.198753162430407</fb>
    <v>30</v>
  </rv>
  <rv s="1">
    <fb>4.2469999999999999</fb>
    <v>31</v>
  </rv>
  <rv s="1">
    <fb>0.12539599609374999</fb>
    <v>29</v>
  </rv>
  <rv s="1">
    <fb>6.5698066296372399</fb>
    <v>34</v>
  </rv>
  <rv s="1">
    <fb>0.75</fb>
    <v>35</v>
  </rv>
  <rv s="1">
    <fb>96107662398.174896</fb>
    <v>36</v>
  </rv>
  <rv s="1">
    <fb>1.0097149000000001</fb>
    <v>29</v>
  </rv>
  <rv s="1">
    <fb>8.1053200000000006E-2</fb>
    <v>29</v>
  </rv>
  <rv s="2">
    <v>1</v>
    <v>27</v>
    <v>61</v>
    <v>6</v>
    <v>0</v>
    <v>Image of Ethiopia</v>
  </rv>
  <rv s="1">
    <fb>39.1</fb>
    <v>34</v>
  </rv>
  <rv s="0">
    <v>805306368</v>
    <v>Sahle-Work Zewde (President)</v>
    <v>4b20dd10-f8d7-8913-1948-a569c303c835</v>
    <v>en-US</v>
    <v>Generic</v>
  </rv>
  <rv s="0">
    <v>805306368</v>
    <v>Abiy Ahmed (Prime Minister)</v>
    <v>8b769640-264e-25d4-5b3b-3b3d837de7f3</v>
    <v>en-US</v>
    <v>Generic</v>
  </rv>
  <rv s="3">
    <v>6</v>
  </rv>
  <rv s="4">
    <v>https://www.bing.com/search?q=ethiopia&amp;form=skydnc</v>
    <v>Learn more on Bing</v>
  </rv>
  <rv s="1">
    <fb>66.239999999999995</fb>
    <v>34</v>
  </rv>
  <rv s="1">
    <fb>401</fb>
    <v>34</v>
  </rv>
  <rv s="3">
    <v>7</v>
  </rv>
  <rv s="1">
    <fb>0.3781040625</fb>
    <v>29</v>
  </rv>
  <rv s="1">
    <fb>7.6899999999999996E-2</fb>
    <v>31</v>
  </rv>
  <rv s="1">
    <fb>112078730</fb>
    <v>30</v>
  </rv>
  <rv s="1">
    <fb>0.21199999999999999</fb>
    <v>29</v>
  </rv>
  <rv s="1">
    <fb>0.28499999999999998</fb>
    <v>29</v>
  </rv>
  <rv s="1">
    <fb>0.43</fb>
    <v>29</v>
  </rv>
  <rv s="1">
    <fb>7.2999999999999995E-2</fb>
    <v>29</v>
  </rv>
  <rv s="1">
    <fb>0.121</fb>
    <v>29</v>
  </rv>
  <rv s="1">
    <fb>0.16300000000000001</fb>
    <v>29</v>
  </rv>
  <rv s="1">
    <fb>0.79550003051757801</fb>
    <v>29</v>
  </rv>
  <rv s="0">
    <v>536870912</v>
    <v>Dire Dawa</v>
    <v>dd9c686e-aed6-8366-bd0d-110a8039b49c</v>
    <v>en-US</v>
    <v>Map</v>
  </rv>
  <rv s="0">
    <v>536870912</v>
    <v>Tigray Region</v>
    <v>f948be5d-0e78-13ff-ddd2-976f549dfa79</v>
    <v>en-US</v>
    <v>Map</v>
  </rv>
  <rv s="0">
    <v>536870912</v>
    <v>Somali Region</v>
    <v>568cb122-5c34-e129-0eb8-472efad75e94</v>
    <v>en-US</v>
    <v>Map</v>
  </rv>
  <rv s="0">
    <v>536870912</v>
    <v>Afar Region</v>
    <v>c769ad43-641f-6ac5-378e-f1eb44ec9da0</v>
    <v>en-US</v>
    <v>Map</v>
  </rv>
  <rv s="0">
    <v>536870912</v>
    <v>Gambela Region</v>
    <v>cb278b79-0633-4f8c-0d07-23d94b4068dc</v>
    <v>en-US</v>
    <v>Map</v>
  </rv>
  <rv s="0">
    <v>536870912</v>
    <v>Southern Nations, Nationalities, and Peoples' Region</v>
    <v>5bb4fb8b-124b-f1c3-4ec1-8efeb1ad282a</v>
    <v>en-US</v>
    <v>Map</v>
  </rv>
  <rv s="0">
    <v>536870912</v>
    <v>Amhara Region</v>
    <v>18974485-7701-f939-eb43-6ed0021bf853</v>
    <v>en-US</v>
    <v>Map</v>
  </rv>
  <rv s="0">
    <v>536870912</v>
    <v>Benishangul-Gumuz Region</v>
    <v>e9e914ad-0904-d200-5dcf-f523e1778e0b</v>
    <v>en-US</v>
    <v>Map</v>
  </rv>
  <rv s="0">
    <v>536870912</v>
    <v>Harari Region</v>
    <v>3ae0a830-f196-f556-1385-db52b991e080</v>
    <v>en-US</v>
    <v>Map</v>
  </rv>
  <rv s="3">
    <v>8</v>
  </rv>
  <rv s="1">
    <fb>7.5122310532462003E-2</fb>
    <v>29</v>
  </rv>
  <rv s="1">
    <fb>0.377</fb>
    <v>29</v>
  </rv>
  <rv s="1">
    <fb>2.0810000896453903E-2</fb>
    <v>38</v>
  </rv>
  <rv s="1">
    <fb>23788710</fb>
    <v>30</v>
  </rv>
  <rv s="7">
    <v>#VALUE!</v>
    <v>en-US</v>
    <v>37e8cce3-f9b7-eca4-846f-b8b7e9cb6fb8</v>
    <v>536870912</v>
    <v>1</v>
    <v>58</v>
    <v>59</v>
    <v>Ethiopia</v>
    <v>25</v>
    <v>26</v>
    <v>Map</v>
    <v>27</v>
    <v>60</v>
    <v>ET</v>
    <v>170</v>
    <v>171</v>
    <v>172</v>
    <v>173</v>
    <v>174</v>
    <v>175</v>
    <v>176</v>
    <v>177</v>
    <v>178</v>
    <v>ETB</v>
    <v>Ethiopia, officially the Federal Democratic Republic of Ethiopia, is a landlocked country in the Horn of Africa. It shares borders with Eritrea to the north, Djibouti to the northeast, Somalia to the east and northeast, Kenya to the south, South Sudan to the west, and Sudan to the northwest. Ethiopia has a total area of 1,100,000 square kilometres. It is home to 117 million inhabitants, making it the 12th-most populous country in the world and the 2nd-most populous in Africa after Nigeria. The national capital and largest city, Addis Ababa, lies several kilometres west of the East African Rift that splits the country into the African and Somali tectonic plates.</v>
    <v>179</v>
    <v>180</v>
    <v>181</v>
    <v>182</v>
    <v>183</v>
    <v>184</v>
    <v>185</v>
    <v>186</v>
    <v>187</v>
    <v>188</v>
    <v>175</v>
    <v>191</v>
    <v>192</v>
    <v>193</v>
    <v>194</v>
    <v>Ethiopia</v>
    <v>March Forward, Dear Mother Ethiopia</v>
    <v>195</v>
    <v>Federal Democratic Republic of Ethiopia</v>
    <v>196</v>
    <v>197</v>
    <v>198</v>
    <v>199</v>
    <v>200</v>
    <v>201</v>
    <v>130</v>
    <v>202</v>
    <v>203</v>
    <v>204</v>
    <v>205</v>
    <v>215</v>
    <v>216</v>
    <v>89</v>
    <v>217</v>
    <v>218</v>
    <v>Ethiopia</v>
    <v>219</v>
    <v>mdp/vdpid/73</v>
  </rv>
  <rv s="0">
    <v>536870912</v>
    <v>Nigeria</v>
    <v>f8afbbd6-9c3e-02be-7cb2-eac695e2da02</v>
    <v>en-US</v>
    <v>Map</v>
  </rv>
  <rv s="1">
    <fb>0.77736420830725605</fb>
    <v>29</v>
  </rv>
  <rv s="1">
    <fb>923768</fb>
    <v>30</v>
  </rv>
  <rv s="1">
    <fb>215000</fb>
    <v>30</v>
  </rv>
  <rv s="1">
    <fb>37.905000000000001</fb>
    <v>31</v>
  </rv>
  <rv s="1">
    <fb>234</fb>
    <v>32</v>
  </rv>
  <rv s="0">
    <v>536870912</v>
    <v>Abuja</v>
    <v>c82a7acc-0007-36fc-7343-e970618e072d</v>
    <v>en-US</v>
    <v>Map</v>
  </rv>
  <rv s="1">
    <fb>120369.27499999999</fb>
    <v>30</v>
  </rv>
  <rv s="1">
    <fb>267.51151513417602</fb>
    <v>33</v>
  </rv>
  <rv s="1">
    <fb>0.113967949687168</fb>
    <v>29</v>
  </rv>
  <rv s="1">
    <fb>144.525462223266</fb>
    <v>30</v>
  </rv>
  <rv s="1">
    <fb>5.3869999999999996</fb>
    <v>31</v>
  </rv>
  <rv s="1">
    <fb>7.2283890579880203E-2</fb>
    <v>29</v>
  </rv>
  <rv s="1">
    <fb>18.876766756620999</fb>
    <v>34</v>
  </rv>
  <rv s="1">
    <fb>0.46</fb>
    <v>35</v>
  </rv>
  <rv s="1">
    <fb>448120428858.76898</fb>
    <v>36</v>
  </rv>
  <rv s="1">
    <fb>0.84725640000000002</fb>
    <v>29</v>
  </rv>
  <rv s="1">
    <fb>0.1017443</fb>
    <v>29</v>
  </rv>
  <rv s="2">
    <v>2</v>
    <v>27</v>
    <v>71</v>
    <v>6</v>
    <v>0</v>
    <v>Image of Nigeria</v>
  </rv>
  <rv s="1">
    <fb>75.7</fb>
    <v>34</v>
  </rv>
  <rv s="0">
    <v>536870912</v>
    <v>Lagos</v>
    <v>f9b45ba3-39cb-62a0-eb5c-1209a05fb3da</v>
    <v>en-US</v>
    <v>Map</v>
  </rv>
  <rv s="0">
    <v>805306368</v>
    <v>Yemi Osinbajo (Vice President)</v>
    <v>5a07b152-3971-7e35-19a6-affa0439e6e1</v>
    <v>en-US</v>
    <v>Generic</v>
  </rv>
  <rv s="0">
    <v>805306368</v>
    <v>Godswill Akpabio (Minister)</v>
    <v>011dd180-10bb-ed24-742e-c6720bc097cc</v>
    <v>en-US</v>
    <v>Generic</v>
  </rv>
  <rv s="0">
    <v>805306368</v>
    <v>Chris Ngige (Minister)</v>
    <v>fdef4c88-0270-c431-83fe-71c430ac1887</v>
    <v>en-US</v>
    <v>Generic</v>
  </rv>
  <rv s="0">
    <v>805306368</v>
    <v>Abubakar Malami (Minister)</v>
    <v>6fcdc904-facf-5a1c-3ef4-a3971aa5ee2a</v>
    <v>en-US</v>
    <v>Generic</v>
  </rv>
  <rv s="0">
    <v>805306368</v>
    <v>Heineken Lokpobiri (Minister)</v>
    <v>7b7cef90-1327-e93c-2ba4-41f1988f5c7f</v>
    <v>en-US</v>
    <v>Generic</v>
  </rv>
  <rv s="0">
    <v>805306368</v>
    <v>Rauf Aregbesola (Minister)</v>
    <v>e0dd93a6-499f-2b41-b858-c0cf31afd08f</v>
    <v>en-US</v>
    <v>Generic</v>
  </rv>
  <rv s="0">
    <v>805306368</v>
    <v>Rotimi Amaechi (Minister)</v>
    <v>bb91bab2-1dd9-61a5-163c-ed91d98919ea</v>
    <v>en-US</v>
    <v>Generic</v>
  </rv>
  <rv s="0">
    <v>805306368</v>
    <v>Zainab Ahmed (Minister)</v>
    <v>1512e2d4-367a-ad94-c29a-eb1025a1786e</v>
    <v>en-US</v>
    <v>Generic</v>
  </rv>
  <rv s="0">
    <v>805306368</v>
    <v>Bashir Salihi Magashi (Minister)</v>
    <v>172739a8-3244-9d9a-9e89-43efed8a1624</v>
    <v>en-US</v>
    <v>Generic</v>
  </rv>
  <rv s="0">
    <v>805306368</v>
    <v>Sadiya Umar Farouq (Minister)</v>
    <v>15e0b290-46e4-e5d8-cd74-fe9970e949b7</v>
    <v>en-US</v>
    <v>Generic</v>
  </rv>
  <rv s="3">
    <v>9</v>
  </rv>
  <rv s="4">
    <v>https://www.bing.com/search?q=nigeria&amp;form=skydnc</v>
    <v>Learn more on Bing</v>
  </rv>
  <rv s="1">
    <fb>54.332000000000001</fb>
    <v>34</v>
  </rv>
  <rv s="1">
    <fb>43921600000</fb>
    <v>36</v>
  </rv>
  <rv s="1">
    <fb>917</fb>
    <v>34</v>
  </rv>
  <rv s="1">
    <fb>0.54</fb>
    <v>35</v>
  </rv>
  <rv s="3">
    <v>10</v>
  </rv>
  <rv s="1">
    <fb>0.72238616980000003</fb>
    <v>29</v>
  </rv>
  <rv s="1">
    <fb>0.38059999999999999</fb>
    <v>31</v>
  </rv>
  <rv s="1">
    <fb>200963599</fb>
    <v>30</v>
  </rv>
  <rv s="1">
    <fb>0.21600000000000003</fb>
    <v>29</v>
  </rv>
  <rv s="1">
    <fb>0.32700000000000001</fb>
    <v>29</v>
  </rv>
  <rv s="1">
    <fb>0.49</fb>
    <v>29</v>
  </rv>
  <rv s="1">
    <fb>0.02</fb>
    <v>29</v>
  </rv>
  <rv s="1">
    <fb>5.4000000000000006E-2</fb>
    <v>29</v>
  </rv>
  <rv s="1">
    <fb>9.6999999999999989E-2</fb>
    <v>29</v>
  </rv>
  <rv s="1">
    <fb>0.14400000000000002</fb>
    <v>29</v>
  </rv>
  <rv s="1">
    <fb>0.52907001495361294</fb>
    <v>29</v>
  </rv>
  <rv s="0">
    <v>536870912</v>
    <v>Imo State</v>
    <v>f23675dc-04a2-53d5-4cf1-d0b7dbeb81f0</v>
    <v>en-US</v>
    <v>Map</v>
  </rv>
  <rv s="0">
    <v>536870912</v>
    <v>Lagos State</v>
    <v>6b2d76ff-8165-4482-0d57-dd54baace481</v>
    <v>en-US</v>
    <v>Map</v>
  </rv>
  <rv s="0">
    <v>536870912</v>
    <v>Abia State</v>
    <v>69b8a646-2ce1-bbd4-2133-6a3e8ccd7216</v>
    <v>en-US</v>
    <v>Map</v>
  </rv>
  <rv s="0">
    <v>536870912</v>
    <v>Ondo State</v>
    <v>74a24d20-a917-b2f1-c213-f1e7d4e97b6b</v>
    <v>en-US</v>
    <v>Map</v>
  </rv>
  <rv s="0">
    <v>536870912</v>
    <v>Akwa Ibom State</v>
    <v>db375712-d1b5-7800-f3bf-f5682e9c4b9f</v>
    <v>en-US</v>
    <v>Map</v>
  </rv>
  <rv s="0">
    <v>536870912</v>
    <v>Oyo State</v>
    <v>712d990a-9716-897a-2f3f-75a7abe71338</v>
    <v>en-US</v>
    <v>Map</v>
  </rv>
  <rv s="0">
    <v>536870912</v>
    <v>Ogun State</v>
    <v>89c68e8c-3fbe-ea3a-5b78-bbe7a4b8a425</v>
    <v>en-US</v>
    <v>Map</v>
  </rv>
  <rv s="0">
    <v>536870912</v>
    <v>Osun State</v>
    <v>2c145d0d-29b4-3b0c-65ca-7da5ed30592a</v>
    <v>en-US</v>
    <v>Map</v>
  </rv>
  <rv s="0">
    <v>536870912</v>
    <v>Kwara State</v>
    <v>90b9bd60-65cf-3dfc-cae9-f9b1c9144511</v>
    <v>en-US</v>
    <v>Map</v>
  </rv>
  <rv s="0">
    <v>536870912</v>
    <v>Bayelsa State</v>
    <v>df2489d2-29f0-e5cd-4972-a1eae029e08e</v>
    <v>en-US</v>
    <v>Map</v>
  </rv>
  <rv s="0">
    <v>536870912</v>
    <v>Niger State</v>
    <v>5aaa0ce5-04d0-4e26-26b1-0e9999d947b5</v>
    <v>en-US</v>
    <v>Map</v>
  </rv>
  <rv s="0">
    <v>536870912</v>
    <v>Delta State</v>
    <v>2bf2d4ef-c065-a0b4-022f-0e19dee39b09</v>
    <v>en-US</v>
    <v>Map</v>
  </rv>
  <rv s="0">
    <v>536870912</v>
    <v>Bauchi State</v>
    <v>72aa6eb8-97d7-2620-c490-937972d163b7</v>
    <v>en-US</v>
    <v>Map</v>
  </rv>
  <rv s="0">
    <v>536870912</v>
    <v>Kaduna State</v>
    <v>a7b69a0f-8fdd-f577-c080-676a34d982f5</v>
    <v>en-US</v>
    <v>Map</v>
  </rv>
  <rv s="0">
    <v>536870912</v>
    <v>Ekiti State</v>
    <v>0c095d44-2cfe-b1f5-cd64-79be6091a31b</v>
    <v>en-US</v>
    <v>Map</v>
  </rv>
  <rv s="0">
    <v>536870912</v>
    <v>Cross River State</v>
    <v>ae57951f-2c0a-25da-f239-0d304fb7957b</v>
    <v>en-US</v>
    <v>Map</v>
  </rv>
  <rv s="0">
    <v>536870912</v>
    <v>Borno State</v>
    <v>f2c07e45-570f-e47c-13ec-ca77b5c8fadc</v>
    <v>en-US</v>
    <v>Map</v>
  </rv>
  <rv s="0">
    <v>536870912</v>
    <v>Edo State</v>
    <v>9746883b-174d-225c-3658-96453ede7f6d</v>
    <v>en-US</v>
    <v>Map</v>
  </rv>
  <rv s="0">
    <v>536870912</v>
    <v>Rivers State</v>
    <v>89671e89-503e-c579-0555-aa21f65a113c</v>
    <v>en-US</v>
    <v>Map</v>
  </rv>
  <rv s="0">
    <v>536870912</v>
    <v>Adamawa State</v>
    <v>89e5889b-a771-6d19-8318-bdbc1b461471</v>
    <v>en-US</v>
    <v>Map</v>
  </rv>
  <rv s="0">
    <v>536870912</v>
    <v>Nasarawa State</v>
    <v>54e320be-1f01-765f-270a-0e37cfc1e3d3</v>
    <v>en-US</v>
    <v>Map</v>
  </rv>
  <rv s="0">
    <v>536870912</v>
    <v>Kano State</v>
    <v>2aa68b5e-36e3-9059-a512-620918fc1982</v>
    <v>en-US</v>
    <v>Map</v>
  </rv>
  <rv s="0">
    <v>536870912</v>
    <v>Plateau State</v>
    <v>1553fa7c-b7d1-d2b8-d1fa-0d027642e02e</v>
    <v>en-US</v>
    <v>Map</v>
  </rv>
  <rv s="0">
    <v>536870912</v>
    <v>Taraba State</v>
    <v>ab8e951e-d2de-b17d-556a-131a8a77c6e8</v>
    <v>en-US</v>
    <v>Map</v>
  </rv>
  <rv s="0">
    <v>536870912</v>
    <v>Yobe State</v>
    <v>2daeda9e-391e-81ce-fbc9-6f5a21e532eb</v>
    <v>en-US</v>
    <v>Map</v>
  </rv>
  <rv s="0">
    <v>536870912</v>
    <v>Jigawa State</v>
    <v>ad936f43-f8d5-695e-67fe-01235468d235</v>
    <v>en-US</v>
    <v>Map</v>
  </rv>
  <rv s="0">
    <v>536870912</v>
    <v>Anambra State</v>
    <v>a4e8fb7a-e9a1-e893-4f70-23580f99b653</v>
    <v>en-US</v>
    <v>Map</v>
  </rv>
  <rv s="0">
    <v>536870912</v>
    <v>Katsina State</v>
    <v>1ba9a23e-5c1c-5d07-a6f9-d9dd468364e6</v>
    <v>en-US</v>
    <v>Map</v>
  </rv>
  <rv s="0">
    <v>536870912</v>
    <v>Sokoto State</v>
    <v>8cef5263-b25e-1f7a-dcc4-b85f5a2d81f4</v>
    <v>en-US</v>
    <v>Map</v>
  </rv>
  <rv s="0">
    <v>536870912</v>
    <v>Kogi State</v>
    <v>5d30659c-4b14-04f8-8ac5-87b90f387204</v>
    <v>en-US</v>
    <v>Map</v>
  </rv>
  <rv s="0">
    <v>536870912</v>
    <v>Enugu State</v>
    <v>3b086e6a-3058-6d2a-de5f-baecb67e0cba</v>
    <v>en-US</v>
    <v>Map</v>
  </rv>
  <rv s="0">
    <v>536870912</v>
    <v>Ebonyi State</v>
    <v>4c7ea440-73b2-dafe-8923-4db635cf8052</v>
    <v>en-US</v>
    <v>Map</v>
  </rv>
  <rv s="0">
    <v>536870912</v>
    <v>Zamfara State</v>
    <v>67d27c6a-27da-4f16-656d-b93176fee807</v>
    <v>en-US</v>
    <v>Map</v>
  </rv>
  <rv s="0">
    <v>536870912</v>
    <v>Kebbi State</v>
    <v>fd975f01-e997-df8c-4f64-1fee0565999f</v>
    <v>en-US</v>
    <v>Map</v>
  </rv>
  <rv s="0">
    <v>536870912</v>
    <v>Gombe State</v>
    <v>c151d028-70dc-772d-4ea0-e039483e1792</v>
    <v>en-US</v>
    <v>Map</v>
  </rv>
  <rv s="0">
    <v>536870912</v>
    <v>Benue State</v>
    <v>da448603-05b5-1cc7-5b90-e2f74bcb7e4b</v>
    <v>en-US</v>
    <v>Map</v>
  </rv>
  <rv s="3">
    <v>11</v>
  </rv>
  <rv s="1">
    <fb>1.4825336684568799E-2</fb>
    <v>29</v>
  </rv>
  <rv s="3">
    <v>12</v>
  </rv>
  <rv s="1">
    <fb>0.34799999999999998</fb>
    <v>29</v>
  </rv>
  <rv s="1">
    <fb>8.0959997177124002E-2</fb>
    <v>38</v>
  </rv>
  <rv s="1">
    <fb>102806948</fb>
    <v>30</v>
  </rv>
  <rv s="5">
    <v>#VALUE!</v>
    <v>en-US</v>
    <v>f8afbbd6-9c3e-02be-7cb2-eac695e2da02</v>
    <v>536870912</v>
    <v>1</v>
    <v>69</v>
    <v>22</v>
    <v>Nigeria</v>
    <v>25</v>
    <v>26</v>
    <v>Map</v>
    <v>27</v>
    <v>70</v>
    <v>NG</v>
    <v>222</v>
    <v>223</v>
    <v>224</v>
    <v>225</v>
    <v>226</v>
    <v>227</v>
    <v>228</v>
    <v>229</v>
    <v>230</v>
    <v>NGN</v>
    <v>Nigeria, officially the Federal Republic of Nigeria, is a country in West Africa. It is geographically situated between the Sahel to the north and the Gulf of Guinea to the south in the Atlantic Ocean. It covers an area of 923,769 square kilometres, and with a population of over 216 million, It is the most populous country in Africa, and the world’s seventh-most populous country.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second-largest in Africa.</v>
    <v>231</v>
    <v>232</v>
    <v>233</v>
    <v>234</v>
    <v>235</v>
    <v>236</v>
    <v>237</v>
    <v>238</v>
    <v>239</v>
    <v>240</v>
    <v>241</v>
    <v>252</v>
    <v>253</v>
    <v>254</v>
    <v>255</v>
    <v>256</v>
    <v>257</v>
    <v>Nigeria</v>
    <v>Nigeria, We Hail Thee</v>
    <v>258</v>
    <v>Federal Republic of Nigeria</v>
    <v>259</v>
    <v>260</v>
    <v>261</v>
    <v>262</v>
    <v>263</v>
    <v>264</v>
    <v>265</v>
    <v>266</v>
    <v>267</v>
    <v>268</v>
    <v>269</v>
    <v>306</v>
    <v>307</v>
    <v>308</v>
    <v>309</v>
    <v>310</v>
    <v>Nigeria</v>
    <v>311</v>
    <v>mdp/vdpid/175</v>
  </rv>
  <rv s="0">
    <v>536870912</v>
    <v>Somalia</v>
    <v>14f0659c-f28d-2a2c-7272-22ac7398b0ed</v>
    <v>en-US</v>
    <v>Map</v>
  </rv>
  <rv s="1">
    <fb>0.70336659546657299</fb>
    <v>29</v>
  </rv>
  <rv s="1">
    <fb>637657</fb>
    <v>30</v>
  </rv>
  <rv s="1">
    <fb>20000</fb>
    <v>30</v>
  </rv>
  <rv s="1">
    <fb>41.753</fb>
    <v>31</v>
  </rv>
  <rv s="1">
    <fb>252</fb>
    <v>32</v>
  </rv>
  <rv s="0">
    <v>536870912</v>
    <v>Mogadishu</v>
    <v>6b153fea-d687-ac84-f937-d59d0a5bdaf6</v>
    <v>en-US</v>
    <v>Map</v>
  </rv>
  <rv s="1">
    <fb>645.39200000000005</fb>
    <v>30</v>
  </rv>
  <rv s="1">
    <fb>6.0720000000000001</fb>
    <v>31</v>
  </rv>
  <rv s="1">
    <fb>0.10020403920222699</fb>
    <v>29</v>
  </rv>
  <rv s="1">
    <fb>1.41</fb>
    <v>35</v>
  </rv>
  <rv s="1">
    <fb>4720727278.1883297</fb>
    <v>36</v>
  </rv>
  <rv s="1">
    <fb>0.23363539999999999</fb>
    <v>29</v>
  </rv>
  <rv s="1">
    <fb>2.46041E-2</fb>
    <v>29</v>
  </rv>
  <rv s="1">
    <fb>76.599999999999994</fb>
    <v>34</v>
  </rv>
  <rv s="0">
    <v>536870912</v>
    <v>Bosaso</v>
    <v>8777e5ec-8eca-a8c1-baeb-da84df472dc2</v>
    <v>en-US</v>
    <v>Map</v>
  </rv>
  <rv s="0">
    <v>805306368</v>
    <v>Hassan Sheikh Mohamud (President)</v>
    <v>d1819e08-8cad-4518-ac6e-f3ef48938ebd</v>
    <v>en-US</v>
    <v>Generic</v>
  </rv>
  <rv s="3">
    <v>13</v>
  </rv>
  <rv s="4">
    <v>https://www.bing.com/search?q=somalia&amp;form=skydnc</v>
    <v>Learn more on Bing</v>
  </rv>
  <rv s="1">
    <fb>57.067999999999998</fb>
    <v>34</v>
  </rv>
  <rv s="1">
    <fb>829</fb>
    <v>34</v>
  </rv>
  <rv s="3">
    <v>14</v>
  </rv>
  <rv s="1">
    <fb>2.29E-2</fb>
    <v>31</v>
  </rv>
  <rv s="1">
    <fb>15442905</fb>
    <v>30</v>
  </rv>
  <rv s="1">
    <fb>0.47397998809814501</fb>
    <v>29</v>
  </rv>
  <rv s="0">
    <v>536870912</v>
    <v>Banaadir</v>
    <v>47a94b95-50da-e3cb-c6c9-dd8cba83fba4</v>
    <v>en-US</v>
    <v>Map</v>
  </rv>
  <rv s="0">
    <v>536870912</v>
    <v>Togdheer</v>
    <v>850aa638-fcfd-76c2-ff00-dde893628c5d</v>
    <v>en-US</v>
    <v>Map</v>
  </rv>
  <rv s="0">
    <v>536870912</v>
    <v>Middle Shebelle</v>
    <v>81542177-8bd5-073d-612d-0f67ff1e44f2</v>
    <v>en-US</v>
    <v>Map</v>
  </rv>
  <rv s="0">
    <v>536870912</v>
    <v>Mudug</v>
    <v>3197077f-31df-5f39-98ac-d91829097e30</v>
    <v>en-US</v>
    <v>Map</v>
  </rv>
  <rv s="0">
    <v>536870912</v>
    <v>Bay</v>
    <v>5720b10c-535c-ff5b-3f90-78350a201b15</v>
    <v>en-US</v>
    <v>Map</v>
  </rv>
  <rv s="0">
    <v>536870912</v>
    <v>Galguduud</v>
    <v>0cbca1a2-c990-a55a-9a31-acb985524f41</v>
    <v>en-US</v>
    <v>Map</v>
  </rv>
  <rv s="0">
    <v>536870912</v>
    <v>Awdal</v>
    <v>dc88f9a6-2153-a64c-06a2-87f616cf8e06</v>
    <v>en-US</v>
    <v>Map</v>
  </rv>
  <rv s="0">
    <v>536870912</v>
    <v>Bari Region</v>
    <v>26e6ebcf-d0b4-0e6a-c727-158f90261893</v>
    <v>en-US</v>
    <v>Map</v>
  </rv>
  <rv s="0">
    <v>536870912</v>
    <v>Sanaag</v>
    <v>7396e409-40d5-b38b-55a4-9c22160bbca6</v>
    <v>en-US</v>
    <v>Map</v>
  </rv>
  <rv s="0">
    <v>536870912</v>
    <v>Gedo</v>
    <v>935ff2fb-6bd8-18e7-3544-4e4a67e78e85</v>
    <v>en-US</v>
    <v>Map</v>
  </rv>
  <rv s="0">
    <v>536870912</v>
    <v>Bakool</v>
    <v>dadbaa78-4326-e3cb-8889-109ae596a2a3</v>
    <v>en-US</v>
    <v>Map</v>
  </rv>
  <rv s="0">
    <v>536870912</v>
    <v>Hiran, Somalia</v>
    <v>585d50a6-f0b8-2668-7102-7c0d361e87fd</v>
    <v>en-US</v>
    <v>Map</v>
  </rv>
  <rv s="0">
    <v>536870912</v>
    <v>Middle Juba</v>
    <v>b27d7a5a-c58f-fde4-79ad-b72da787b9c1</v>
    <v>en-US</v>
    <v>Map</v>
  </rv>
  <rv s="0">
    <v>536870912</v>
    <v>Lower Shebelle</v>
    <v>ff07773d-4ae7-d991-aeae-d84e23217903</v>
    <v>en-US</v>
    <v>Map</v>
  </rv>
  <rv s="0">
    <v>536870912</v>
    <v>Lower Juba</v>
    <v>1c3a23f3-dc33-9f09-ce2f-838195564920</v>
    <v>en-US</v>
    <v>Map</v>
  </rv>
  <rv s="3">
    <v>15</v>
  </rv>
  <rv s="1">
    <fb>1.2287243373719898E-6</fb>
    <v>29</v>
  </rv>
  <rv s="1">
    <fb>0.11350999832153301</fb>
    <v>38</v>
  </rv>
  <rv s="1">
    <fb>7034861</fb>
    <v>30</v>
  </rv>
  <rv s="8">
    <v>#VALUE!</v>
    <v>en-US</v>
    <v>14f0659c-f28d-2a2c-7272-22ac7398b0ed</v>
    <v>536870912</v>
    <v>1</v>
    <v>79</v>
    <v>80</v>
    <v>Somalia</v>
    <v>25</v>
    <v>50</v>
    <v>Map</v>
    <v>27</v>
    <v>81</v>
    <v>SO</v>
    <v>314</v>
    <v>315</v>
    <v>316</v>
    <v>317</v>
    <v>318</v>
    <v>319</v>
    <v>320</v>
    <v>SOS</v>
    <v>Somalia, officially the Federal Republic of Somalia, is a country in the Horn of Africa. The country is bordered by Ethiopia to the west, Djibouti to the northwest, the Gulf of Aden to the north, the Indian Ocean to the east, and Kenya to the southwest. Somalia has the longest coastline on Africa's mainland. Its terrain consists mainly of plateaus, plains, and highlands. Hot conditions prevail year-round, with periodic monsoon winds and irregular rainfall. Somalia has an estimated population of around 15 million, of which over 2 million live in the capital and largest city Mogadishu, and has been described as Africa's most culturally homogeneous country. Around 85% of its residents are ethnic Somalis, who have historically inhabited the country's north. Ethnic minorities are largely concentrated in the south. The official languages of Somalia are Somali and Arabic. Most people in the country are Muslims, the majority of them Sunni.</v>
    <v>321</v>
    <v>322</v>
    <v>323</v>
    <v>324</v>
    <v>325</v>
    <v>326</v>
    <v>327</v>
    <v>328</v>
    <v>330</v>
    <v>331</v>
    <v>332</v>
    <v>333</v>
    <v>Somalia</v>
    <v>Soomaaliyeey toosoo</v>
    <v>334</v>
    <v>Federal Republic of Somalia</v>
    <v>335</v>
    <v>336</v>
    <v>337</v>
    <v>353</v>
    <v>354</v>
    <v>89</v>
    <v>355</v>
    <v>Somalia</v>
    <v>356</v>
    <v>mdp/vdpid/216</v>
  </rv>
  <rv s="0">
    <v>536870912</v>
    <v>Sudan</v>
    <v>5c1f4179-4d6f-54f8-2f6b-931c62006900</v>
    <v>en-US</v>
    <v>Map</v>
  </rv>
  <rv s="1">
    <fb>0.286978787878788</fb>
    <v>29</v>
  </rv>
  <rv s="1">
    <fb>1861484</fb>
    <v>30</v>
  </rv>
  <rv s="1">
    <fb>124000</fb>
    <v>30</v>
  </rv>
  <rv s="1">
    <fb>32.177</fb>
    <v>31</v>
  </rv>
  <rv s="1">
    <fb>249</fb>
    <v>32</v>
  </rv>
  <rv s="0">
    <v>536870912</v>
    <v>Khartoum</v>
    <v>59f52946-010c-a98d-aefe-452144e072d3</v>
    <v>en-US</v>
    <v>Map</v>
  </rv>
  <rv s="1">
    <fb>19999.817999999999</fb>
    <v>30</v>
  </rv>
  <rv s="1">
    <fb>1344.19276243483</fb>
    <v>33</v>
  </rv>
  <rv s="1">
    <fb>0.509940515002971</fb>
    <v>29</v>
  </rv>
  <rv s="1">
    <fb>190.220886811296</fb>
    <v>30</v>
  </rv>
  <rv s="1">
    <fb>4.407</fb>
    <v>31</v>
  </rv>
  <rv s="1">
    <fb>8.0849915824915811E-2</fb>
    <v>29</v>
  </rv>
  <rv s="1">
    <fb>31.726526589842599</fb>
    <v>34</v>
  </rv>
  <rv s="1">
    <fb>18902284475.6054</fb>
    <v>36</v>
  </rv>
  <rv s="1">
    <fb>0.76816059999999997</fb>
    <v>29</v>
  </rv>
  <rv s="1">
    <fb>0.16919010000000001</fb>
    <v>29</v>
  </rv>
  <rv s="1">
    <fb>42.1</fb>
    <v>34</v>
  </rv>
  <rv s="0">
    <v>536870912</v>
    <v>Omdurman</v>
    <v>57e2ed93-4047-5c6e-2aef-c83933e4c474</v>
    <v>en-US</v>
    <v>Map</v>
  </rv>
  <rv s="0">
    <v>805306368</v>
    <v>Faisal Saleh (Minister)</v>
    <v>f2270a67-190d-42ba-874a-88ab00992383</v>
    <v>en-US</v>
    <v>Generic</v>
  </rv>
  <rv s="3">
    <v>16</v>
  </rv>
  <rv s="4">
    <v>https://www.bing.com/search?q=sudan&amp;form=skydnc</v>
    <v>Learn more on Bing</v>
  </rv>
  <rv s="1">
    <fb>65.094999999999999</fb>
    <v>34</v>
  </rv>
  <rv s="1">
    <fb>295</fb>
    <v>34</v>
  </rv>
  <rv s="1">
    <fb>0.41</fb>
    <v>35</v>
  </rv>
  <rv s="3">
    <v>17</v>
  </rv>
  <rv s="1">
    <fb>0.63225543480000002</fb>
    <v>29</v>
  </rv>
  <rv s="1">
    <fb>0.26179999999999998</fb>
    <v>31</v>
  </rv>
  <rv s="1">
    <fb>42813238</fb>
    <v>30</v>
  </rv>
  <rv s="1">
    <fb>0.27800000000000002</fb>
    <v>29</v>
  </rv>
  <rv s="1">
    <fb>0.42399999999999999</fb>
    <v>29</v>
  </rv>
  <rv s="1">
    <fb>3.2000000000000001E-2</fb>
    <v>29</v>
  </rv>
  <rv s="1">
    <fb>7.8E-2</fb>
    <v>29</v>
  </rv>
  <rv s="1">
    <fb>0.161</fb>
    <v>29</v>
  </rv>
  <rv s="1">
    <fb>0.48438999176025399</fb>
    <v>29</v>
  </rv>
  <rv s="0">
    <v>536870912</v>
    <v>Red Sea</v>
    <v>c6555d33-cbb6-2590-b978-7530200195a7</v>
    <v>en-US</v>
    <v>Map</v>
  </rv>
  <rv s="0">
    <v>536870912</v>
    <v>Khartoum</v>
    <v>3a85ff35-7411-37fa-1d61-38242540dd00</v>
    <v>en-US</v>
    <v>Map</v>
  </rv>
  <rv s="0">
    <v>536870912</v>
    <v>Northern</v>
    <v>e1a93dbe-37ee-634e-e65e-c1c136886535</v>
    <v>en-US</v>
    <v>Map</v>
  </rv>
  <rv s="0">
    <v>536870912</v>
    <v>Blue Nile</v>
    <v>a9f3d3b5-dc66-c756-388f-f2219ac9bda8</v>
    <v>en-US</v>
    <v>Map</v>
  </rv>
  <rv s="0">
    <v>536870912</v>
    <v>South Kordofan</v>
    <v>381eb22a-5814-513f-6202-d348c29eeba0</v>
    <v>en-US</v>
    <v>Map</v>
  </rv>
  <rv s="0">
    <v>536870912</v>
    <v>Al Jazirah</v>
    <v>afba3453-d8a9-bee2-ce50-738dc3efeae5</v>
    <v>en-US</v>
    <v>Map</v>
  </rv>
  <rv s="0">
    <v>536870912</v>
    <v>North Darfur</v>
    <v>5de975c7-a31d-3cf5-facc-346d9c147d91</v>
    <v>en-US</v>
    <v>Map</v>
  </rv>
  <rv s="0">
    <v>536870912</v>
    <v>North Kurdufan</v>
    <v>723c87fe-1c66-f75f-454f-67bbfbba2e00</v>
    <v>en-US</v>
    <v>Map</v>
  </rv>
  <rv s="0">
    <v>536870912</v>
    <v>Sennar</v>
    <v>d58be2c4-2ea9-ccdd-8b35-42a97e1fc116</v>
    <v>en-US</v>
    <v>Map</v>
  </rv>
  <rv s="0">
    <v>536870912</v>
    <v>South Darfur</v>
    <v>40d472d1-efdd-55ec-8761-2f250ba74984</v>
    <v>en-US</v>
    <v>Map</v>
  </rv>
  <rv s="0">
    <v>536870912</v>
    <v>West Darfur</v>
    <v>3cd48cbd-1118-280c-5a44-f4f2b832b932</v>
    <v>en-US</v>
    <v>Map</v>
  </rv>
  <rv s="0">
    <v>536870912</v>
    <v>Kassala</v>
    <v>acee2095-d3df-31af-2370-c65c59894109</v>
    <v>en-US</v>
    <v>Map</v>
  </rv>
  <rv s="0">
    <v>536870912</v>
    <v>Al Qadarif</v>
    <v>4add3b25-7ed1-90d0-883c-0bc8fbcbba66</v>
    <v>en-US</v>
    <v>Map</v>
  </rv>
  <rv s="0">
    <v>536870912</v>
    <v>River Nile</v>
    <v>f911d407-aec1-0e36-54f5-84d2aabc9035</v>
    <v>en-US</v>
    <v>Map</v>
  </rv>
  <rv s="0">
    <v>536870912</v>
    <v>White Nile</v>
    <v>2dd5a86b-393d-1567-accd-85e3aea175f0</v>
    <v>en-US</v>
    <v>Map</v>
  </rv>
  <rv s="0">
    <v>536870912</v>
    <v>West Kurdufan</v>
    <v>b423da71-3ef8-dd69-84a1-207b671add8b</v>
    <v>en-US</v>
    <v>Map</v>
  </rv>
  <rv s="0">
    <v>536870912</v>
    <v>East Darfur</v>
    <v>e983a98d-1c15-7e4b-9124-8a8d12f835eb</v>
    <v>en-US</v>
    <v>Map</v>
  </rv>
  <rv s="0">
    <v>536870912</v>
    <v>Central Darfur</v>
    <v>fc1024d1-8f7c-c55a-a282-5561ffbfa005</v>
    <v>en-US</v>
    <v>Map</v>
  </rv>
  <rv s="3">
    <v>18</v>
  </rv>
  <rv s="1">
    <fb>7.9614507925651001E-2</fb>
    <v>29</v>
  </rv>
  <rv s="3">
    <v>19</v>
  </rv>
  <rv s="1">
    <fb>0.45399999999999996</fb>
    <v>29</v>
  </rv>
  <rv s="1">
    <fb>0.16534999847412099</fb>
    <v>38</v>
  </rv>
  <rv s="1">
    <fb>14957233</fb>
    <v>30</v>
  </rv>
  <rv s="9">
    <v>#VALUE!</v>
    <v>en-US</v>
    <v>5c1f4179-4d6f-54f8-2f6b-931c62006900</v>
    <v>536870912</v>
    <v>1</v>
    <v>88</v>
    <v>89</v>
    <v>Sudan</v>
    <v>25</v>
    <v>50</v>
    <v>Map</v>
    <v>27</v>
    <v>90</v>
    <v>SD</v>
    <v>359</v>
    <v>360</v>
    <v>361</v>
    <v>362</v>
    <v>363</v>
    <v>364</v>
    <v>365</v>
    <v>366</v>
    <v>367</v>
    <v>SDG</v>
    <v>Sudan, officially the Republic of the Sudan, is a country in Northeast Africa. It shares borders with the Central African Republic to the southwest, Chad to the west, Egypt to the north, Eritrea to the northeast, Ethiopia to the southeast, Libya to the northwest, South Sudan to the south and the Red Sea. It has a population of 45.70 million people as of 2022 and occupies 1,886,068 square kilometres, making it Africa's third-largest country by area, and the third-largest by area in the Arab League. It was the largest country by area in Africa and the Arab League until the secession of South Sudan in 2011, since which both titles have been held by Algeria. Its capital is Khartoum and its most populated city is Omdurman.</v>
    <v>368</v>
    <v>369</v>
    <v>370</v>
    <v>371</v>
    <v>14</v>
    <v>372</v>
    <v>373</v>
    <v>374</v>
    <v>375</v>
    <v>376</v>
    <v>378</v>
    <v>379</v>
    <v>380</v>
    <v>381</v>
    <v>382</v>
    <v>Sudan</v>
    <v>Nahnu Jund Allah Jund Al-watan</v>
    <v>383</v>
    <v>Republic of the Sudan</v>
    <v>384</v>
    <v>385</v>
    <v>386</v>
    <v>262</v>
    <v>387</v>
    <v>388</v>
    <v>389</v>
    <v>390</v>
    <v>203</v>
    <v>391</v>
    <v>392</v>
    <v>411</v>
    <v>412</v>
    <v>413</v>
    <v>414</v>
    <v>415</v>
    <v>Sudan</v>
    <v>416</v>
    <v>mdp/vdpid/219</v>
  </rv>
  <rv s="0">
    <v>536870912</v>
    <v>Egypt</v>
    <v>7af820a7-1c8d-f12a-0ca9-87e192e82cee</v>
    <v>en-US</v>
    <v>Map</v>
  </rv>
  <rv s="1">
    <fb>3.75083632480913E-2</fb>
    <v>29</v>
  </rv>
  <rv s="1">
    <fb>1001450</fb>
    <v>30</v>
  </rv>
  <rv s="1">
    <fb>836000</fb>
    <v>30</v>
  </rv>
  <rv s="1">
    <fb>26.379000000000001</fb>
    <v>31</v>
  </rv>
  <rv s="1">
    <fb>20</fb>
    <v>32</v>
  </rv>
  <rv s="0">
    <v>536870912</v>
    <v>Cairo</v>
    <v>f339e71b-dff6-f428-3624-c707f5baa04c</v>
    <v>en-US</v>
    <v>Map</v>
  </rv>
  <rv s="1">
    <fb>238560.35200000001</fb>
    <v>30</v>
  </rv>
  <rv s="1">
    <fb>288.56670071116298</fb>
    <v>33</v>
  </rv>
  <rv s="1">
    <fb>9.1505022263158792E-2</fb>
    <v>29</v>
  </rv>
  <rv s="1">
    <fb>1683.2135182955701</fb>
    <v>30</v>
  </rv>
  <rv s="1">
    <fb>3.3260000000000001</fb>
    <v>31</v>
  </rv>
  <rv s="1">
    <fb>7.3936409135688501E-4</fb>
    <v>29</v>
  </rv>
  <rv s="1">
    <fb>97.928929787843501</fb>
    <v>34</v>
  </rv>
  <rv s="1">
    <fb>0.4</fb>
    <v>35</v>
  </rv>
  <rv s="1">
    <fb>303175127597.521</fb>
    <v>36</v>
  </rv>
  <rv s="1">
    <fb>1.0628493000000001</fb>
    <v>29</v>
  </rv>
  <rv s="1">
    <fb>0.35164520000000005</fb>
    <v>29</v>
  </rv>
  <rv s="2">
    <v>3</v>
    <v>27</v>
    <v>102</v>
    <v>6</v>
    <v>0</v>
    <v>Image of Egypt</v>
  </rv>
  <rv s="1">
    <fb>18.100000000000001</fb>
    <v>34</v>
  </rv>
  <rv s="0">
    <v>805306368</v>
    <v>Abdel Fattah el-Sisi (President)</v>
    <v>bd682cfc-4153-2740-55a8-5092e9ac12e6</v>
    <v>en-US</v>
    <v>Generic</v>
  </rv>
  <rv s="0">
    <v>805306368</v>
    <v>Mostafa Madbouly (Prime Minister)</v>
    <v>20dec001-59cb-3582-f4b1-c36057f3c8dd</v>
    <v>en-US</v>
    <v>Generic</v>
  </rv>
  <rv s="3">
    <v>20</v>
  </rv>
  <rv s="4">
    <v>https://www.bing.com/search?q=egypt&amp;form=skydnc</v>
    <v>Learn more on Bing</v>
  </rv>
  <rv s="1">
    <fb>71.825000000000003</fb>
    <v>34</v>
  </rv>
  <rv s="1">
    <fb>44199850000</fb>
    <v>36</v>
  </rv>
  <rv s="1">
    <fb>37</fb>
    <v>34</v>
  </rv>
  <rv s="3">
    <v>21</v>
  </rv>
  <rv s="1">
    <fb>0.61958965460000004</fb>
    <v>29</v>
  </rv>
  <rv s="1">
    <fb>0.4521</fb>
    <v>31</v>
  </rv>
  <rv s="1">
    <fb>100388073</fb>
    <v>30</v>
  </rv>
  <rv s="1">
    <fb>0.21</fb>
    <v>29</v>
  </rv>
  <rv s="1">
    <fb>0.26899999999999996</fb>
    <v>29</v>
  </rv>
  <rv s="1">
    <fb>0.41</fb>
    <v>29</v>
  </rv>
  <rv s="1">
    <fb>3.7999999999999999E-2</fb>
    <v>29</v>
  </rv>
  <rv s="1">
    <fb>0.09</fb>
    <v>29</v>
  </rv>
  <rv s="1">
    <fb>0.128</fb>
    <v>29</v>
  </rv>
  <rv s="1">
    <fb>0.16200000000000001</fb>
    <v>29</v>
  </rv>
  <rv s="1">
    <fb>0.46412998199462896</fb>
    <v>29</v>
  </rv>
  <rv s="0">
    <v>536870912</v>
    <v>Alexandria Governorate</v>
    <v>8003181b-e7bf-ddf4-a199-71a05b6ade79</v>
    <v>en-US</v>
    <v>Map</v>
  </rv>
  <rv s="0">
    <v>536870912</v>
    <v>Cairo Governorate</v>
    <v>40d749c0-d713-814e-ef3c-7915083a10e8</v>
    <v>en-US</v>
    <v>Map</v>
  </rv>
  <rv s="0">
    <v>536870912</v>
    <v>Kafr el-Sheikh Governorate</v>
    <v>308b3991-f02f-c6c6-b267-441ab51f1699</v>
    <v>en-US</v>
    <v>Map</v>
  </rv>
  <rv s="0">
    <v>536870912</v>
    <v>Dakahlia Governorate</v>
    <v>fdeeb0b3-047e-b574-74e0-f88c2d7a040c</v>
    <v>en-US</v>
    <v>Map</v>
  </rv>
  <rv s="0">
    <v>536870912</v>
    <v>Sharqia Governorate</v>
    <v>1bccb0aa-521d-f0af-c496-d67e43635dba</v>
    <v>en-US</v>
    <v>Map</v>
  </rv>
  <rv s="0">
    <v>536870912</v>
    <v>Giza Governorate</v>
    <v>23a0d5e0-99dd-b522-e54d-b11659fab6ca</v>
    <v>en-US</v>
    <v>Map</v>
  </rv>
  <rv s="0">
    <v>536870912</v>
    <v>North Sinai Governorate</v>
    <v>094f5c93-c38c-43cc-3c97-af2da0fb59d5</v>
    <v>en-US</v>
    <v>Map</v>
  </rv>
  <rv s="0">
    <v>536870912</v>
    <v>Monufia Governorate</v>
    <v>3708df96-eaa0-3c11-f327-c95a8d7a76d1</v>
    <v>en-US</v>
    <v>Map</v>
  </rv>
  <rv s="0">
    <v>536870912</v>
    <v>Beheira Governorate</v>
    <v>cb4090bf-d2f8-2204-d585-476d3df37a8f</v>
    <v>en-US</v>
    <v>Map</v>
  </rv>
  <rv s="0">
    <v>536870912</v>
    <v>Faiyum Governorate</v>
    <v>eb26f94e-2766-c3d3-35f4-50cb2eb0ce55</v>
    <v>en-US</v>
    <v>Map</v>
  </rv>
  <rv s="0">
    <v>536870912</v>
    <v>Ismailia Governorate</v>
    <v>cdc25da2-596e-d166-dd41-c8036a65ade5</v>
    <v>en-US</v>
    <v>Map</v>
  </rv>
  <rv s="0">
    <v>536870912</v>
    <v>Minya Governorate</v>
    <v>e95f5f87-062b-7638-1248-4a3562370238</v>
    <v>en-US</v>
    <v>Map</v>
  </rv>
  <rv s="0">
    <v>536870912</v>
    <v>Matrouh Governorate</v>
    <v>f74dd9b0-23df-6191-1303-3b2ba17dc003</v>
    <v>en-US</v>
    <v>Map</v>
  </rv>
  <rv s="0">
    <v>536870912</v>
    <v>Asyut Governorate</v>
    <v>38276c64-ea7a-410d-24b7-64beb756024c</v>
    <v>en-US</v>
    <v>Map</v>
  </rv>
  <rv s="0">
    <v>536870912</v>
    <v>Qena Governorate</v>
    <v>13bc95f2-9ce1-a4be-cde3-26eb1e242951</v>
    <v>en-US</v>
    <v>Map</v>
  </rv>
  <rv s="0">
    <v>536870912</v>
    <v>Red Sea Governorate</v>
    <v>e9f5f47b-c7d2-72b7-9cdd-3b8e16d774b4</v>
    <v>en-US</v>
    <v>Map</v>
  </rv>
  <rv s="0">
    <v>536870912</v>
    <v>Damietta Governorate</v>
    <v>752a9b04-16cc-3931-5ca2-fb0e1925be23</v>
    <v>en-US</v>
    <v>Map</v>
  </rv>
  <rv s="0">
    <v>536870912</v>
    <v>Beni Suef Governorate</v>
    <v>badcf7b4-a9e2-5517-1bdd-c780c2f26c72</v>
    <v>en-US</v>
    <v>Map</v>
  </rv>
  <rv s="0">
    <v>536870912</v>
    <v>Sohag Governorate</v>
    <v>d302a61c-56d1-2127-6b4b-811b992d8f35</v>
    <v>en-US</v>
    <v>Map</v>
  </rv>
  <rv s="0">
    <v>536870912</v>
    <v>South Sinai Governorate</v>
    <v>efb866ef-8727-ced5-9a50-36d860c1201e</v>
    <v>en-US</v>
    <v>Map</v>
  </rv>
  <rv s="0">
    <v>536870912</v>
    <v>Aswan Governorate</v>
    <v>511db9d8-aac1-9ab1-13bb-6138eb5616c4</v>
    <v>en-US</v>
    <v>Map</v>
  </rv>
  <rv s="0">
    <v>536870912</v>
    <v>Gharbia Governorate</v>
    <v>539d1f2a-e56b-981b-b68c-d4ff7d3279a2</v>
    <v>en-US</v>
    <v>Map</v>
  </rv>
  <rv s="0">
    <v>536870912</v>
    <v>New Valley Governorate</v>
    <v>37340c74-0dd0-16d1-be47-975ac31f8ea1</v>
    <v>en-US</v>
    <v>Map</v>
  </rv>
  <rv s="0">
    <v>536870912</v>
    <v>Luxor Governorate</v>
    <v>94700196-ca2a-7d87-d77b-cc43f44dfc99</v>
    <v>en-US</v>
    <v>Map</v>
  </rv>
  <rv s="0">
    <v>536870912</v>
    <v>Port Said Governorate</v>
    <v>103ea99c-5f99-dc51-ef52-6b804e4d5070</v>
    <v>en-US</v>
    <v>Map</v>
  </rv>
  <rv s="0">
    <v>536870912</v>
    <v>Suez Governorate</v>
    <v>c4378354-0b78-e7be-8a8b-ebee69155c12</v>
    <v>en-US</v>
    <v>Map</v>
  </rv>
  <rv s="3">
    <v>22</v>
  </rv>
  <rv s="1">
    <fb>0.12519211097017099</fb>
    <v>29</v>
  </rv>
  <rv s="3">
    <v>23</v>
  </rv>
  <rv s="1">
    <fb>0.44400000000000001</fb>
    <v>29</v>
  </rv>
  <rv s="1">
    <fb>0.107600002288818</fb>
    <v>38</v>
  </rv>
  <rv s="1">
    <fb>42895824</fb>
    <v>30</v>
  </rv>
  <rv s="10">
    <v>#VALUE!</v>
    <v>en-US</v>
    <v>7af820a7-1c8d-f12a-0ca9-87e192e82cee</v>
    <v>536870912</v>
    <v>1</v>
    <v>99</v>
    <v>100</v>
    <v>Egypt</v>
    <v>25</v>
    <v>26</v>
    <v>Map</v>
    <v>27</v>
    <v>101</v>
    <v>EG</v>
    <v>419</v>
    <v>420</v>
    <v>421</v>
    <v>422</v>
    <v>423</v>
    <v>424</v>
    <v>425</v>
    <v>426</v>
    <v>427</v>
    <v>EGP</v>
    <v>Egypt, officially the Arab Republic of Egypt, is a transcontinental country spanning the northeast corner of Africa and southwest corner of Asia via a land bridge formed by the Sinai Peninsula. It is bordered by the Mediterranean Sea to the north, the Gaza Strip and Israel to the northeast, the Red Sea to the east, Sudan to the south, and Libya to the west. The Gulf of Aqaba in the northeast separates Egypt from Jordan and Saudi Arabia. Cairo is the capital and largest city of Egypt, while Alexandria, the second-largest city, is an important industrial and tourist hub at the Mediterranean coast. At approximately 100 million inhabitants, Egypt is the 14th-most populated country in the world.</v>
    <v>428</v>
    <v>429</v>
    <v>430</v>
    <v>431</v>
    <v>432</v>
    <v>433</v>
    <v>434</v>
    <v>435</v>
    <v>436</v>
    <v>437</v>
    <v>424</v>
    <v>440</v>
    <v>441</v>
    <v>442</v>
    <v>443</v>
    <v>444</v>
    <v>Egypt</v>
    <v>Walla Zaman Ya Selahy</v>
    <v>445</v>
    <v>Arab Republic of Egypt</v>
    <v>446</v>
    <v>447</v>
    <v>448</v>
    <v>449</v>
    <v>450</v>
    <v>451</v>
    <v>452</v>
    <v>453</v>
    <v>454</v>
    <v>455</v>
    <v>456</v>
    <v>483</v>
    <v>484</v>
    <v>485</v>
    <v>486</v>
    <v>487</v>
    <v>Egypt</v>
    <v>488</v>
    <v>mdp/vdpid/67</v>
  </rv>
  <rv s="0">
    <v>536870912</v>
    <v>Eritrea</v>
    <v>73d5d021-9ab1-76b3-d656-15ebf379a215</v>
    <v>en-US</v>
    <v>Map</v>
  </rv>
  <rv s="1">
    <fb>0.75168316831683202</fb>
    <v>29</v>
  </rv>
  <rv s="1">
    <fb>117600</fb>
    <v>30</v>
  </rv>
  <rv s="1">
    <fb>202000</fb>
    <v>30</v>
  </rv>
  <rv s="1">
    <fb>30.302</fb>
    <v>31</v>
  </rv>
  <rv s="1">
    <fb>291</fb>
    <v>32</v>
  </rv>
  <rv s="0">
    <v>536870912</v>
    <v>Asmara</v>
    <v>2546f6dc-180c-2a8b-300b-1a74669a6fe4</v>
    <v>en-US</v>
    <v>Map</v>
  </rv>
  <rv s="1">
    <fb>711.39800000000002</fb>
    <v>30</v>
  </rv>
  <rv s="1">
    <fb>89.297604335071995</fb>
    <v>30</v>
  </rv>
  <rv s="1">
    <fb>4.056</fb>
    <v>31</v>
  </rv>
  <rv s="1">
    <fb>0.14906930451345901</fb>
    <v>29</v>
  </rv>
  <rv s="1">
    <fb>23.133447698713901</fb>
    <v>34</v>
  </rv>
  <rv s="1">
    <fb>2</fb>
    <v>35</v>
  </rv>
  <rv s="1">
    <fb>2065001626.0162599</fb>
    <v>36</v>
  </rv>
  <rv s="1">
    <fb>0.68433829999999995</fb>
    <v>29</v>
  </rv>
  <rv s="1">
    <fb>3.3625600000000005E-2</fb>
    <v>29</v>
  </rv>
  <rv s="1">
    <fb>31.3</fb>
    <v>34</v>
  </rv>
  <rv s="0">
    <v>805306368</v>
    <v>Isaias Afwerki (President)</v>
    <v>626836ed-17cf-094c-e3ec-28a6aa42391f</v>
    <v>en-US</v>
    <v>Generic</v>
  </rv>
  <rv s="3">
    <v>24</v>
  </rv>
  <rv s="4">
    <v>https://www.bing.com/search?q=eritrea&amp;form=skydnc</v>
    <v>Learn more on Bing</v>
  </rv>
  <rv s="1">
    <fb>65.941000000000003</fb>
    <v>34</v>
  </rv>
  <rv s="1">
    <fb>480</fb>
    <v>34</v>
  </rv>
  <rv s="3">
    <v>25</v>
  </rv>
  <rv s="1">
    <fb>0.52375347630000002</fb>
    <v>29</v>
  </rv>
  <rv s="1">
    <fb>6.2799999999999995E-2</fb>
    <v>31</v>
  </rv>
  <rv s="1">
    <fb>6333135</fb>
    <v>30</v>
  </rv>
  <rv s="1">
    <fb>0.78388000488281306</fb>
    <v>29</v>
  </rv>
  <rv s="0">
    <v>536870912</v>
    <v>Northern Red Sea Region</v>
    <v>750062eb-0c8d-278d-3653-5f7a3cc6e1e1</v>
    <v>en-US</v>
    <v>Map</v>
  </rv>
  <rv s="0">
    <v>536870912</v>
    <v>Southern Region</v>
    <v>d37b6e37-4e40-3662-a0c2-03fa5f7dc9bc</v>
    <v>en-US</v>
    <v>Map</v>
  </rv>
  <rv s="0">
    <v>536870912</v>
    <v>Central Region</v>
    <v>c78dba88-7703-6c25-fd79-e2f55670a4ba</v>
    <v>en-US</v>
    <v>Map</v>
  </rv>
  <rv s="0">
    <v>536870912</v>
    <v>Southern Red Sea Region</v>
    <v>0d938faf-2dbc-b436-956b-82ee59131501</v>
    <v>en-US</v>
    <v>Map</v>
  </rv>
  <rv s="0">
    <v>536870912</v>
    <v>Anseba Region</v>
    <v>2e5df69b-7f59-075a-86b4-4370e0f6ec29</v>
    <v>en-US</v>
    <v>Map</v>
  </rv>
  <rv s="0">
    <v>536870912</v>
    <v>Gash-Barka Region</v>
    <v>88add36e-dd8b-22ac-5fe5-955eca1d8cb7</v>
    <v>en-US</v>
    <v>Map</v>
  </rv>
  <rv s="3">
    <v>26</v>
  </rv>
  <rv s="1">
    <fb>0.83700000000000008</fb>
    <v>29</v>
  </rv>
  <rv s="1">
    <fb>5.1440000534057596E-2</fb>
    <v>38</v>
  </rv>
  <rv s="1">
    <fb>1149670</fb>
    <v>30</v>
  </rv>
  <rv s="11">
    <v>#VALUE!</v>
    <v>en-US</v>
    <v>73d5d021-9ab1-76b3-d656-15ebf379a215</v>
    <v>536870912</v>
    <v>1</v>
    <v>109</v>
    <v>110</v>
    <v>Eritrea</v>
    <v>25</v>
    <v>50</v>
    <v>Map</v>
    <v>27</v>
    <v>111</v>
    <v>ER</v>
    <v>491</v>
    <v>492</v>
    <v>493</v>
    <v>494</v>
    <v>495</v>
    <v>496</v>
    <v>497</v>
    <v>ERN</v>
    <v>Eritrea, officially the State of Eritrea, is a country in the Horn of Africa region of Eastern Africa, with its capital and largest city at Asmara. It is bordered by Ethiopia in the south, Sudan in the west, and Djibouti in the southeast. The northeastern and eastern parts of Eritrea have an extensive coastline along the Red Sea. The nation has a total area of approximately 117,600 km², and includes the Dahlak Archipelago and several of the Hanish Islands.</v>
    <v>498</v>
    <v>499</v>
    <v>500</v>
    <v>501</v>
    <v>502</v>
    <v>503</v>
    <v>504</v>
    <v>505</v>
    <v>506</v>
    <v>496</v>
    <v>508</v>
    <v>509</v>
    <v>510</v>
    <v>511</v>
    <v>Eritrea</v>
    <v>Ertra, Ertra, Ertra</v>
    <v>512</v>
    <v>State of Eritrea</v>
    <v>513</v>
    <v>514</v>
    <v>515</v>
    <v>516</v>
    <v>523</v>
    <v>89</v>
    <v>524</v>
    <v>525</v>
    <v>Eritrea</v>
    <v>526</v>
    <v>mdp/vdpid/71</v>
  </rv>
  <rv s="0">
    <v>536870912</v>
    <v>Djibouti</v>
    <v>c3bcd5f9-dbe9-0bb5-cf37-46eecd436609</v>
    <v>en-US</v>
    <v>Map</v>
  </rv>
  <rv s="1">
    <fb>0.73425366695427097</fb>
    <v>29</v>
  </rv>
  <rv s="1">
    <fb>23200</fb>
    <v>30</v>
  </rv>
  <rv s="1">
    <fb>13000</fb>
    <v>30</v>
  </rv>
  <rv s="1">
    <fb>21.466000000000001</fb>
    <v>31</v>
  </rv>
  <rv s="1">
    <fb>253</fb>
    <v>32</v>
  </rv>
  <rv s="0">
    <v>536870912</v>
    <v>Djibouti</v>
    <v>2293ba88-a9b9-248b-7603-f5fca838722c</v>
    <v>en-US</v>
    <v>Map</v>
  </rv>
  <rv s="1">
    <fb>619.72299999999996</fb>
    <v>30</v>
  </rv>
  <rv s="1">
    <fb>120.25092237337201</fb>
    <v>33</v>
  </rv>
  <rv s="1">
    <fb>3.31925372703833E-2</fb>
    <v>29</v>
  </rv>
  <rv s="1">
    <fb>2.7280000000000002</fb>
    <v>31</v>
  </rv>
  <rv s="1">
    <fb>2.4158757138190599E-3</fb>
    <v>29</v>
  </rv>
  <rv s="1">
    <fb>0</fb>
    <v>34</v>
  </rv>
  <rv s="1">
    <fb>1.32</fb>
    <v>35</v>
  </rv>
  <rv s="1">
    <fb>3318716359.4418201</fb>
    <v>36</v>
  </rv>
  <rv s="1">
    <fb>0.75287940000000009</fb>
    <v>29</v>
  </rv>
  <rv s="1">
    <fb>5.3453199999999999E-2</fb>
    <v>29</v>
  </rv>
  <rv s="1">
    <fb>49.8</fb>
    <v>34</v>
  </rv>
  <rv s="0">
    <v>805306368</v>
    <v>Ismaïl Omar Guelleh (President)</v>
    <v>f08012fd-8a8b-37cb-84e7-8d481ac91839</v>
    <v>en-US</v>
    <v>Generic</v>
  </rv>
  <rv s="0">
    <v>805306368</v>
    <v>Abdoulkader Kamil Mohamed (Prime Minister)</v>
    <v>eecfaecc-6195-450b-a9a4-39f7b331557c</v>
    <v>en-US</v>
    <v>Generic</v>
  </rv>
  <rv s="3">
    <v>27</v>
  </rv>
  <rv s="4">
    <v>https://www.bing.com/search?q=djibouti+africa&amp;form=skydnc</v>
    <v>Learn more on Bing</v>
  </rv>
  <rv s="1">
    <fb>66.581999999999994</fb>
    <v>34</v>
  </rv>
  <rv s="1">
    <fb>248</fb>
    <v>34</v>
  </rv>
  <rv s="3">
    <v>28</v>
  </rv>
  <rv s="1">
    <fb>0.20384189350000001</fb>
    <v>29</v>
  </rv>
  <rv s="1">
    <fb>0.2203</fb>
    <v>31</v>
  </rv>
  <rv s="1">
    <fb>973560</fb>
    <v>30</v>
  </rv>
  <rv s="1">
    <fb>0.32299999999999995</fb>
    <v>29</v>
  </rv>
  <rv s="1">
    <fb>0.47600000000000003</fb>
    <v>29</v>
  </rv>
  <rv s="1">
    <fb>1.9E-2</fb>
    <v>29</v>
  </rv>
  <rv s="1">
    <fb>0.10400000000000001</fb>
    <v>29</v>
  </rv>
  <rv s="1">
    <fb>0.151</fb>
    <v>29</v>
  </rv>
  <rv s="1">
    <fb>0.60243000030517602</fb>
    <v>29</v>
  </rv>
  <rv s="0">
    <v>536870912</v>
    <v>Obock Region</v>
    <v>6a9a68e0-93b3-daa2-828c-dfa85b3d629c</v>
    <v>en-US</v>
    <v>Map</v>
  </rv>
  <rv s="0">
    <v>536870912</v>
    <v>Arta Region</v>
    <v>882309d4-bcf9-2c8a-1a3e-de67cd78f268</v>
    <v>en-US</v>
    <v>Map</v>
  </rv>
  <rv s="0">
    <v>536870912</v>
    <v>Tadjourah Region</v>
    <v>bb483c55-ebaf-35c2-e31c-a1c5f6a6c17a</v>
    <v>en-US</v>
    <v>Map</v>
  </rv>
  <rv s="0">
    <v>536870912</v>
    <v>Dikhil Region</v>
    <v>54c78f1a-0fa9-972f-8c06-6fb99ceb0497</v>
    <v>en-US</v>
    <v>Map</v>
  </rv>
  <rv s="0">
    <v>536870912</v>
    <v>Ali Sabieh Region</v>
    <v>9d5d06b0-c622-144e-5af9-83ffc51ecd0a</v>
    <v>en-US</v>
    <v>Map</v>
  </rv>
  <rv s="3">
    <v>29</v>
  </rv>
  <rv s="1">
    <fb>0.379</fb>
    <v>29</v>
  </rv>
  <rv s="1">
    <fb>0.10295000076293899</fb>
    <v>38</v>
  </rv>
  <rv s="1">
    <fb>758549</fb>
    <v>30</v>
  </rv>
  <rv s="12">
    <v>#VALUE!</v>
    <v>en-US</v>
    <v>c3bcd5f9-dbe9-0bb5-cf37-46eecd436609</v>
    <v>536870912</v>
    <v>1</v>
    <v>120</v>
    <v>121</v>
    <v>Djibouti</v>
    <v>25</v>
    <v>50</v>
    <v>Map</v>
    <v>27</v>
    <v>122</v>
    <v>DJ</v>
    <v>529</v>
    <v>530</v>
    <v>531</v>
    <v>532</v>
    <v>533</v>
    <v>534</v>
    <v>535</v>
    <v>536</v>
    <v>537</v>
    <v>DJF</v>
    <v>Djibouti, officially the Republic of Djibouti, is a country located in the Horn of Africa. It is bordered by Somalia in the south, Ethiopia in the southwest, Eritrea in the north, and the Red Sea and the Gulf of Aden in the east. Across the Gulf of Aden is Yemen. The country has a total area of 23,200 km².</v>
    <v>538</v>
    <v>539</v>
    <v>540</v>
    <v>541</v>
    <v>542</v>
    <v>543</v>
    <v>544</v>
    <v>545</v>
    <v>534</v>
    <v>548</v>
    <v>549</v>
    <v>550</v>
    <v>551</v>
    <v>Djibouti</v>
    <v>Djibouti</v>
    <v>552</v>
    <v>Republic of Djibouti</v>
    <v>553</v>
    <v>554</v>
    <v>555</v>
    <v>32</v>
    <v>556</v>
    <v>557</v>
    <v>558</v>
    <v>266</v>
    <v>559</v>
    <v>560</v>
    <v>561</v>
    <v>567</v>
    <v>89</v>
    <v>568</v>
    <v>569</v>
    <v>Djibouti</v>
    <v>570</v>
    <v>mdp/vdpid/62</v>
  </rv>
  <rv s="13">
    <v>1</v>
    <v>8</v>
    <v>1</v>
    <v>1</v>
  </rv>
</rvData>
</file>

<file path=xl/richData/rdrichvaluestructure.xml><?xml version="1.0" encoding="utf-8"?>
<rvStructures xmlns="http://schemas.microsoft.com/office/spreadsheetml/2017/richdata" count="14">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ax revenue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error">
    <k n="colOffset" t="i"/>
    <k n="errorType" t="i"/>
    <k n="rwOffset" t="i"/>
    <k n="subType" t="i"/>
  </s>
</rvStructures>
</file>

<file path=xl/richData/rdsupportingpropertybag.xml><?xml version="1.0" encoding="utf-8"?>
<supportingPropertyBags xmlns="http://schemas.microsoft.com/office/spreadsheetml/2017/richdata2">
  <spbArrays count="8">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Population: Labor force participation (%)</v>
      <v t="s">Tax revenue (%)</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23">
    <spb s="0">
      <v xml:space="preserve">data.worldbank.org	</v>
      <v xml:space="preserve">	</v>
      <v xml:space="preserve">http://data.worldbank.org/indicator/FP.CPI.TOTL	</v>
      <v xml:space="preserve">	</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Cia	Wikipedia	travel.state.gov	</v>
      <v xml:space="preserve">CC-BY-SA		CC-BY-SA		</v>
      <v xml:space="preserve">http://en.wikipedia.org/wiki/Kenya	https://www.cia.gov/library/publications/the-world-factbook/geos/ke.html?Transportation	https://en.wikipedia.org/wiki/Kenya	https://travel.state.gov/content/travel/en/international-travel/International-Travel-Country-Information-Pages/Kenya.html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http://en.wikipedia.org/wiki/Kenya	</v>
      <v xml:space="preserve">http://creativecommons.org/licenses/by-sa/3.0/	</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Wikipedia	Cia	travel.state.gov	</v>
      <v xml:space="preserve">CC-BY-SA	CC-BY-SA			</v>
      <v xml:space="preserve">http://en.wikipedia.org/wiki/Kenya	http://fr.wikipedia.org/wiki/Kenya	https://www.cia.gov/library/publications/the-world-factbook/geos/ke.html?Transportation	https://travel.state.gov/content/travel/en/international-travel/International-Travel-Country-Information-Pages/Kenya.html	</v>
      <v xml:space="preserve">http://creativecommons.org/licenses/by-sa/3.0/	http://creativecommons.org/licenses/by-sa/3.0/			</v>
    </spb>
    <spb s="0">
      <v xml:space="preserve">Cia	</v>
      <v xml:space="preserve">	</v>
      <v xml:space="preserve">https://www.cia.gov/library/publications/the-world-factbook/geos/ke.html?Transportation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Wikidata	Wikipedia	</v>
      <v xml:space="preserve">CC-BY-SA		CC-BY-SA	</v>
      <v xml:space="preserve">http://en.wikipedia.org/wiki/Kenya	https://www.wikidata.org/wiki/Q114	http://bat_smg.wikipedia.org/wiki/Kėnėjė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8</v>
      <v>6</v>
      <v>6</v>
      <v>9</v>
      <v>10</v>
      <v>1</v>
      <v>9</v>
      <v>11</v>
      <v>12</v>
      <v>9</v>
      <v>13</v>
      <v>14</v>
      <v>15</v>
      <v>9</v>
      <v>9</v>
      <v>8</v>
      <v>9</v>
      <v>16</v>
      <v>17</v>
      <v>18</v>
      <v>19</v>
      <v>9</v>
      <v>1</v>
      <v>9</v>
      <v>9</v>
      <v>9</v>
      <v>9</v>
      <v>9</v>
      <v>9</v>
      <v>9</v>
      <v>9</v>
      <v>9</v>
      <v>9</v>
      <v>20</v>
    </spb>
    <spb s="2">
      <v>0</v>
      <v>Name</v>
      <v>LearnMoreOnLink</v>
    </spb>
    <spb s="3">
      <v>0</v>
      <v>0</v>
      <v>0</v>
    </spb>
    <spb s="4">
      <v>0</v>
      <v>0</v>
    </spb>
    <spb s="5">
      <v>23</v>
      <v>23</v>
      <v>24</v>
      <v>23</v>
    </spb>
    <spb s="6">
      <v>1</v>
      <v>2</v>
      <v>3</v>
    </spb>
    <spb s="7">
      <v>https://www.bing.com</v>
      <v>https://www.bing.com/th?id=Ga%5Cbing_yt.png&amp;w=100&amp;h=40&amp;c=0&amp;pid=0.1</v>
      <v>Powered by Bing</v>
    </spb>
    <spb s="8">
      <v>2018</v>
      <v>2019</v>
      <v>square km</v>
      <v>per thousand (2018)</v>
      <v>2019</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9">
      <v>4</v>
    </spb>
    <spb s="9">
      <v>5</v>
    </spb>
    <spb s="9">
      <v>6</v>
    </spb>
    <spb s="9">
      <v>7</v>
    </spb>
    <spb s="9">
      <v>8</v>
    </spb>
    <spb s="9">
      <v>9</v>
    </spb>
    <spb s="9">
      <v>10</v>
    </spb>
    <spb s="9">
      <v>11</v>
    </spb>
    <spb s="0">
      <v xml:space="preserve">Wikipedia	</v>
      <v xml:space="preserve">Public domain	</v>
      <v xml:space="preserve">http://en.wikipedia.org/wiki/Kenya	</v>
      <v xml:space="preserve">http://en.wikipedia.org/wiki/Public_domain	</v>
    </spb>
    <spb s="9">
      <v>12</v>
    </spb>
    <spb s="0">
      <v xml:space="preserve">Wikipedia	Cia	travel.state.gov	</v>
      <v xml:space="preserve">CC-BY-SA			</v>
      <v xml:space="preserve">http://en.wikipedia.org/wiki/Tanzania	https://www.cia.gov/library/publications/the-world-factbook/geos/tz.html?Transportation	https://travel.state.gov/content/travel/en/international-travel/International-Travel-Country-Information-Pages/Tanzania.html	</v>
      <v xml:space="preserve">http://creativecommons.org/licenses/by-sa/3.0/			</v>
    </spb>
    <spb s="0">
      <v xml:space="preserve">Wikipedia	Cia	</v>
      <v xml:space="preserve">CC-BY-SA		</v>
      <v xml:space="preserve">http://es.wikipedia.org/wiki/Tanzania	https://www.cia.gov/library/publications/the-world-factbook/geos/tz.html?Transportation	</v>
      <v xml:space="preserve">http://creativecommons.org/licenses/by-sa/3.0/		</v>
    </spb>
    <spb s="0">
      <v xml:space="preserve">Wikipedia	Cia	Wikipedia	travel.state.gov	</v>
      <v xml:space="preserve">CC-BY-SA		CC-BY-SA		</v>
      <v xml:space="preserve">http://en.wikipedia.org/wiki/Tanzania	https://www.cia.gov/library/publications/the-world-factbook/geos/tz.html?Transportation	https://en.wikipedia.org/wiki/Tanzania	https://travel.state.gov/content/travel/en/international-travel/International-Travel-Country-Information-Pages/Tanzania.html	</v>
      <v xml:space="preserve">http://creativecommons.org/licenses/by-sa/3.0/		http://creativecommons.org/licenses/by-sa/3.0/		</v>
    </spb>
    <spb s="0">
      <v xml:space="preserve">Wikipedia	</v>
      <v xml:space="preserve">CC-BY-SA	</v>
      <v xml:space="preserve">http://en.wikipedia.org/wiki/Tanzania	</v>
      <v xml:space="preserve">http://creativecommons.org/licenses/by-sa/3.0/	</v>
    </spb>
    <spb s="0">
      <v xml:space="preserve">Wikipedia	Cia	</v>
      <v xml:space="preserve">CC-BY-SA		</v>
      <v xml:space="preserve">http://en.wikipedia.org/wiki/Tanzania	https://www.cia.gov/library/publications/the-world-factbook/geos/tz.html?Transportation	</v>
      <v xml:space="preserve">http://creativecommons.org/licenses/by-sa/3.0/		</v>
    </spb>
    <spb s="0">
      <v xml:space="preserve">Wikipedia	travel.state.gov	</v>
      <v xml:space="preserve">CC-BY-SA		</v>
      <v xml:space="preserve">http://en.wikipedia.org/wiki/Tanzania	https://travel.state.gov/content/travel/en/international-travel/International-Travel-Country-Information-Pages/Tanzania.html	</v>
      <v xml:space="preserve">http://creativecommons.org/licenses/by-sa/3.0/		</v>
    </spb>
    <spb s="0">
      <v xml:space="preserve">Cia	</v>
      <v xml:space="preserve">	</v>
      <v xml:space="preserve">https://www.cia.gov/library/publications/the-world-factbook/geos/tz.html?Transportation	</v>
      <v xml:space="preserve">	</v>
    </spb>
    <spb s="0">
      <v xml:space="preserve">Wikipedia	Wikipedia	</v>
      <v xml:space="preserve">CC-BY-SA	CC-BY-SA	</v>
      <v xml:space="preserve">http://en.wikipedia.org/wiki/Tanzania	http://ne.wikipedia.org/wiki/तान्जानिया	</v>
      <v xml:space="preserve">http://creativecommons.org/licenses/by-sa/3.0/	http://creativecommons.org/licenses/by-sa/3.0/	</v>
    </spb>
    <spb s="0">
      <v xml:space="preserve">Wikipedia	Wikipedia	</v>
      <v xml:space="preserve">CC-BY-SA	CC-BY-SA	</v>
      <v xml:space="preserve">http://en.wikipedia.org/wiki/Tanzania	http://fr.wikipedia.org/wiki/Tanzanie	</v>
      <v xml:space="preserve">http://creativecommons.org/licenses/by-sa/3.0/	http://creativecommons.org/licenses/by-sa/3.0/	</v>
    </spb>
    <spb s="1">
      <v>0</v>
      <v>39</v>
      <v>40</v>
      <v>41</v>
      <v>4</v>
      <v>5</v>
      <v>41</v>
      <v>42</v>
      <v>42</v>
      <v>43</v>
      <v>44</v>
      <v>42</v>
      <v>42</v>
      <v>45</v>
      <v>10</v>
      <v>39</v>
      <v>45</v>
      <v>11</v>
      <v>46</v>
      <v>45</v>
      <v>13</v>
      <v>14</v>
      <v>15</v>
      <v>45</v>
      <v>45</v>
      <v>47</v>
      <v>45</v>
      <v>16</v>
      <v>17</v>
      <v>18</v>
      <v>19</v>
      <v>45</v>
      <v>39</v>
      <v>45</v>
      <v>45</v>
      <v>45</v>
      <v>45</v>
      <v>45</v>
      <v>45</v>
      <v>45</v>
      <v>45</v>
      <v>45</v>
      <v>45</v>
      <v>20</v>
    </spb>
    <spb s="2">
      <v>1</v>
      <v>Name</v>
      <v>LearnMoreOnLink</v>
    </spb>
    <spb s="10">
      <v>1</v>
      <v>3</v>
    </spb>
    <spb s="8">
      <v>2019</v>
      <v>2019</v>
      <v>square km</v>
      <v>per thousand (2018)</v>
      <v>2019</v>
      <v>2019</v>
      <v>2018</v>
      <v>per liter (2016)</v>
      <v>2019</v>
      <v>years (2018)</v>
      <v>2018</v>
      <v>per thousand (2018)</v>
      <v>2019</v>
      <v>2017</v>
      <v>2016</v>
      <v>2019</v>
      <v>2016</v>
      <v>2016</v>
      <v>kilotons per year (2016)</v>
      <v>deaths per 100,000 (2017)</v>
      <v>kWh (2014)</v>
      <v>2014</v>
      <v>2001</v>
      <v>2017</v>
      <v>2017</v>
      <v>2017</v>
      <v>2017</v>
      <v>2017</v>
      <v>2015</v>
      <v>2017</v>
      <v>2017</v>
      <v>2018</v>
      <v>2015</v>
      <v>2019</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Cia	</v>
      <v xml:space="preserve">CC-BY-SA		</v>
      <v xml:space="preserve">http://en.wikipedia.org/wiki/Ethiopia	https://www.cia.gov/library/publications/the-world-factbook/geos/et.html?Transportation	</v>
      <v xml:space="preserve">http://creativecommons.org/licenses/by-sa/3.0/		</v>
    </spb>
    <spb s="0">
      <v xml:space="preserve">Wikipedia	Wikipedia	travel.state.gov	</v>
      <v xml:space="preserve">CC-BY-SA	CC-BY-SA		</v>
      <v xml:space="preserve">http://en.wikipedia.org/wiki/Ethiopia	https://en.wikipedia.org/wiki/Ethiopia	https://travel.state.gov/content/travel/en/international-travel/International-Travel-Country-Information-Pages/Ethiopia.html	</v>
      <v xml:space="preserve">http://creativecommons.org/licenses/by-sa/3.0/	http://creativecommons.org/licenses/by-sa/3.0/		</v>
    </spb>
    <spb s="0">
      <v xml:space="preserve">Wikipedia	</v>
      <v xml:space="preserve">CC-BY-SA	</v>
      <v xml:space="preserve">http://en.wikipedia.org/wiki/Ethiopia	</v>
      <v xml:space="preserve">http://creativecommons.org/licenses/by-sa/3.0/	</v>
    </spb>
    <spb s="0">
      <v xml:space="preserve">travel.state.gov	</v>
      <v xml:space="preserve">	</v>
      <v xml:space="preserve">https://travel.state.gov/content/travel/en/international-travel/International-Travel-Country-Information-Pages/Ethiopia.html	</v>
      <v xml:space="preserve">	</v>
    </spb>
    <spb s="0">
      <v xml:space="preserve">Cia	</v>
      <v xml:space="preserve">	</v>
      <v xml:space="preserve">https://www.cia.gov/library/publications/the-world-factbook/geos/et.html?Transportation	</v>
      <v xml:space="preserve">	</v>
    </spb>
    <spb s="11">
      <v>0</v>
      <v>52</v>
      <v>53</v>
      <v>54</v>
      <v>4</v>
      <v>5</v>
      <v>54</v>
      <v>55</v>
      <v>55</v>
      <v>53</v>
      <v>52</v>
      <v>55</v>
      <v>56</v>
      <v>57</v>
      <v>10</v>
      <v>52</v>
      <v>57</v>
      <v>11</v>
      <v>55</v>
      <v>57</v>
      <v>13</v>
      <v>14</v>
      <v>15</v>
      <v>57</v>
      <v>57</v>
      <v>52</v>
      <v>57</v>
      <v>16</v>
      <v>17</v>
      <v>18</v>
      <v>19</v>
      <v>57</v>
      <v>57</v>
      <v>57</v>
      <v>57</v>
      <v>57</v>
      <v>57</v>
      <v>57</v>
      <v>57</v>
      <v>57</v>
      <v>57</v>
      <v>57</v>
      <v>20</v>
    </spb>
    <spb s="2">
      <v>2</v>
      <v>Name</v>
      <v>LearnMoreOnLink</v>
    </spb>
    <spb s="12">
      <v>2019</v>
      <v>2019</v>
      <v>square km</v>
      <v>per thousand (2018)</v>
      <v>2019</v>
      <v>2019</v>
      <v>2018</v>
      <v>per liter (2016)</v>
      <v>2019</v>
      <v>years (2018)</v>
      <v>2018</v>
      <v>per thousand (2018)</v>
      <v>2019</v>
      <v>2017</v>
      <v>2016</v>
      <v>2019</v>
      <v>2016</v>
      <v>2018</v>
      <v>kilotons per year (2016)</v>
      <v>deaths per 100,000 (2017)</v>
      <v>kWh (2014)</v>
      <v>2014</v>
      <v>2015</v>
      <v>2015</v>
      <v>2015</v>
      <v>2015</v>
      <v>2015</v>
      <v>2015</v>
      <v>2015</v>
      <v>2015</v>
      <v>2015</v>
      <v>2014</v>
      <v>2019</v>
    </spb>
    <spb s="0">
      <v xml:space="preserve">Wikipedia	</v>
      <v xml:space="preserve">Public domain	</v>
      <v xml:space="preserve">http://en.wikipedia.org/wiki/Ethiopia	</v>
      <v xml:space="preserve">http://en.wikipedia.org/wiki/Public_domain	</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Wikipedia	Cia	</v>
      <v xml:space="preserve">CC-BY-SA	CC-BY-SA		</v>
      <v xml:space="preserve">http://es.wikipedia.org/wiki/Nigeria	http://fr.wikipedia.org/wiki/Nigeria	https://www.cia.gov/library/publications/the-world-factbook/geos/ni.html?Transportation	</v>
      <v xml:space="preserve">http://creativecommons.org/licenses/by-sa/3.0/	http://creativecommons.org/licenses/by-sa/3.0/		</v>
    </spb>
    <spb s="0">
      <v xml:space="preserve">Wikipedia	Cia	Wikipedia	travel.state.gov	Sec	Tasteatlas	</v>
      <v xml:space="preserve">CC-BY-SA		CC-BY-SA				</v>
      <v xml:space="preserve">http://en.wikipedia.org/wiki/Nigeria	https://www.cia.gov/library/publications/the-world-factbook/geos/ni.html?Transportation	https://en.wikipedia.org/wiki/Nigeria	https://travel.state.gov/content/travel/en/international-travel/International-Travel-Country-Information-Pages/Nigeria.html	https://www.sec.gov/cgi-bin/browse-edgar?action=getcompany&amp;CIK=0000894529	https://www.tasteatlas.com/nigeria	</v>
      <v xml:space="preserve">http://creativecommons.org/licenses/by-sa/3.0/		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travel.state.gov	</v>
      <v xml:space="preserve">CC-BY-SA	CC-BY-SA			</v>
      <v xml:space="preserve">http://en.wikipedia.org/wiki/Nigeria	http://fr.wikipedia.org/wiki/Nigeria	https://www.cia.gov/library/publications/the-world-factbook/geos/ni.html?Transportation	https://travel.state.gov/content/travel/en/international-travel/International-Travel-Country-Information-Pages/Nigeria.html	</v>
      <v xml:space="preserve">http://creativecommons.org/licenses/by-sa/3.0/	http://creativecommons.org/licenses/by-sa/3.0/			</v>
    </spb>
    <spb s="13">
      <v>0</v>
      <v>62</v>
      <v>63</v>
      <v>64</v>
      <v>4</v>
      <v>5</v>
      <v>64</v>
      <v>65</v>
      <v>65</v>
      <v>66</v>
      <v>65</v>
      <v>65</v>
      <v>67</v>
      <v>10</v>
      <v>62</v>
      <v>67</v>
      <v>11</v>
      <v>65</v>
      <v>67</v>
      <v>13</v>
      <v>14</v>
      <v>15</v>
      <v>67</v>
      <v>67</v>
      <v>68</v>
      <v>67</v>
      <v>16</v>
      <v>17</v>
      <v>18</v>
      <v>19</v>
      <v>67</v>
      <v>62</v>
      <v>67</v>
      <v>67</v>
      <v>67</v>
      <v>67</v>
      <v>67</v>
      <v>67</v>
      <v>67</v>
      <v>67</v>
      <v>67</v>
      <v>67</v>
      <v>20</v>
    </spb>
    <spb s="8">
      <v>2019</v>
      <v>2019</v>
      <v>square km</v>
      <v>per thousand (2018)</v>
      <v>2019</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v>
      <v xml:space="preserve">Public domain	</v>
      <v xml:space="preserve">http://sv.wikipedia.org/wiki/Nigeria	</v>
      <v xml:space="preserve">http://en.wikipedia.org/wiki/Public_domain	</v>
    </spb>
    <spb s="0">
      <v xml:space="preserve">Wikipedia	Cia	travel.state.gov	</v>
      <v xml:space="preserve">CC-BY-SA			</v>
      <v xml:space="preserve">http://en.wikipedia.org/wiki/Somalia	https://www.cia.gov/library/publications/the-world-factbook/geos/so.html?Transportation	https://travel.state.gov/content/travel/en/international-travel/International-Travel-Country-Information-Pages/Somalia.html	</v>
      <v xml:space="preserve">http://creativecommons.org/licenses/by-sa/3.0/			</v>
    </spb>
    <spb s="0">
      <v xml:space="preserve">Wikipedia	Wikipedia	Wikipedia	Cia	</v>
      <v xml:space="preserve">CC-BY-SA	CC-BY-SA	CC-BY-SA		</v>
      <v xml:space="preserve">http://en.wikipedia.org/wiki/Somalia	http://es.wikipedia.org/wiki/Somalia	http://fr.wikipedia.org/wiki/Somalie	https://www.cia.gov/library/publications/the-world-factbook/geos/so.html?Transportation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http://en.wikipedia.org/wiki/Somalia	https://www.cia.gov/library/publications/the-world-factbook/geos/so.html?Transportation	https://en.wikipedia.org/wiki/Somalia	https://travel.state.gov/content/travel/en/international-travel/International-Travel-Country-Information-Pages/Somalia.html	</v>
      <v xml:space="preserve">http://creativecommons.org/licenses/by-sa/3.0/		http://creativecommons.org/licenses/by-sa/3.0/		</v>
    </spb>
    <spb s="0">
      <v xml:space="preserve">Wikipedia	</v>
      <v xml:space="preserve">CC-BY-SA	</v>
      <v xml:space="preserve">http://en.wikipedia.org/wiki/Somalia	</v>
      <v xml:space="preserve">http://creativecommons.org/licenses/by-sa/3.0/	</v>
    </spb>
    <spb s="0">
      <v xml:space="preserve">Wikipedia	Cia	</v>
      <v xml:space="preserve">CC-BY-SA		</v>
      <v xml:space="preserve">http://en.wikipedia.org/wiki/Somalia	https://www.cia.gov/library/publications/the-world-factbook/geos/so.html?Transportation	</v>
      <v xml:space="preserve">http://creativecommons.org/licenses/by-sa/3.0/		</v>
    </spb>
    <spb s="0">
      <v xml:space="preserve">Cia	</v>
      <v xml:space="preserve">	</v>
      <v xml:space="preserve">https://www.cia.gov/library/publications/the-world-factbook/geos/so.html?Transportation	</v>
      <v xml:space="preserve">	</v>
    </spb>
    <spb s="0">
      <v xml:space="preserve">Wikipedia	Wikipedia	Cia	travel.state.gov	</v>
      <v xml:space="preserve">CC-BY-SA	CC-BY-SA			</v>
      <v xml:space="preserve">http://en.wikipedia.org/wiki/Somalia	http://fr.wikipedia.org/wiki/Somalie	https://www.cia.gov/library/publications/the-world-factbook/geos/so.html?Transportation	https://travel.state.gov/content/travel/en/international-travel/International-Travel-Country-Information-Pages/Somalia.html	</v>
      <v xml:space="preserve">http://creativecommons.org/licenses/by-sa/3.0/	http://creativecommons.org/licenses/by-sa/3.0/			</v>
    </spb>
    <spb s="14">
      <v>72</v>
      <v>73</v>
      <v>74</v>
      <v>4</v>
      <v>5</v>
      <v>74</v>
      <v>75</v>
      <v>75</v>
      <v>76</v>
      <v>75</v>
      <v>10</v>
      <v>72</v>
      <v>11</v>
      <v>75</v>
      <v>77</v>
      <v>13</v>
      <v>14</v>
      <v>15</v>
      <v>77</v>
      <v>77</v>
      <v>78</v>
      <v>77</v>
      <v>16</v>
      <v>17</v>
      <v>18</v>
      <v>77</v>
      <v>77</v>
      <v>20</v>
    </spb>
    <spb s="2">
      <v>3</v>
      <v>Name</v>
      <v>LearnMoreOnLink</v>
    </spb>
    <spb s="15">
      <v>2018</v>
      <v>square km</v>
      <v>per thousand (2018)</v>
      <v>2019</v>
      <v>2018</v>
      <v>per liter (2016)</v>
      <v>years (2018)</v>
      <v>2018</v>
      <v>per thousand (2018)</v>
      <v>2019</v>
      <v>2017</v>
      <v>2016</v>
      <v>2019</v>
      <v>2016</v>
      <v>2014</v>
      <v>kilotons per year (2016)</v>
      <v>deaths per 100,000 (2017)</v>
      <v>2007</v>
      <v>1987</v>
      <v>2019</v>
    </spb>
    <spb s="0">
      <v xml:space="preserve">Wikipedia	Cia	travel.state.gov	</v>
      <v xml:space="preserve">CC-BY-SA			</v>
      <v xml:space="preserve">http://en.wikipedia.org/wiki/Sudan	https://www.cia.gov/library/publications/the-world-factbook/geos/su.html?Transportation	https://travel.state.gov/content/travel/en/international-travel/International-Travel-Country-Information-Pages/Sudan.html	</v>
      <v xml:space="preserve">http://creativecommons.org/licenses/by-sa/3.0/			</v>
    </spb>
    <spb s="0">
      <v xml:space="preserve">Cia	</v>
      <v xml:space="preserve">	</v>
      <v xml:space="preserve">https://www.cia.gov/library/publications/the-world-factbook/geos/su.html?Transportation	</v>
      <v xml:space="preserve">	</v>
    </spb>
    <spb s="0">
      <v xml:space="preserve">Wikipedia	Wikipedia	travel.state.gov	</v>
      <v xml:space="preserve">CC-BY-SA	CC-BY-SA		</v>
      <v xml:space="preserve">http://en.wikipedia.org/wiki/Sudan	https://en.wikipedia.org/wiki/Sudan	https://travel.state.gov/content/travel/en/international-travel/International-Travel-Country-Information-Pages/Sudan.html	</v>
      <v xml:space="preserve">http://creativecommons.org/licenses/by-sa/3.0/	http://creativecommons.org/licenses/by-sa/3.0/		</v>
    </spb>
    <spb s="0">
      <v xml:space="preserve">Wikipedia	</v>
      <v xml:space="preserve">CC-BY-SA	</v>
      <v xml:space="preserve">http://en.wikipedia.org/wiki/Sudan	</v>
      <v xml:space="preserve">http://creativecommons.org/licenses/by-sa/3.0/	</v>
    </spb>
    <spb s="0">
      <v xml:space="preserve">Wikipedia	Cia	</v>
      <v xml:space="preserve">CC-BY-SA		</v>
      <v xml:space="preserve">http://en.wikipedia.org/wiki/Sudan	https://www.cia.gov/library/publications/the-world-factbook/geos/su.html?Transportation	</v>
      <v xml:space="preserve">http://creativecommons.org/licenses/by-sa/3.0/		</v>
    </spb>
    <spb s="0">
      <v xml:space="preserve">Wikipedia	Wikipedia	Cia	travel.state.gov	</v>
      <v xml:space="preserve">CC-BY-SA	CC-BY-SA			</v>
      <v xml:space="preserve">http://en.wikipedia.org/wiki/Sudan	http://fr.wikipedia.org/wiki/Soudan	https://www.cia.gov/library/publications/the-world-factbook/geos/su.html?Transportation	https://travel.state.gov/content/travel/en/international-travel/International-Travel-Country-Information-Pages/Sudan.html	</v>
      <v xml:space="preserve">http://creativecommons.org/licenses/by-sa/3.0/	http://creativecommons.org/licenses/by-sa/3.0/			</v>
    </spb>
    <spb s="16">
      <v>0</v>
      <v>82</v>
      <v>83</v>
      <v>84</v>
      <v>4</v>
      <v>5</v>
      <v>84</v>
      <v>85</v>
      <v>85</v>
      <v>86</v>
      <v>85</v>
      <v>85</v>
      <v>83</v>
      <v>10</v>
      <v>82</v>
      <v>83</v>
      <v>11</v>
      <v>85</v>
      <v>83</v>
      <v>13</v>
      <v>14</v>
      <v>15</v>
      <v>83</v>
      <v>83</v>
      <v>87</v>
      <v>83</v>
      <v>16</v>
      <v>17</v>
      <v>18</v>
      <v>19</v>
      <v>83</v>
      <v>83</v>
      <v>83</v>
      <v>83</v>
      <v>83</v>
      <v>83</v>
      <v>83</v>
      <v>83</v>
      <v>83</v>
      <v>83</v>
      <v>83</v>
      <v>20</v>
    </spb>
    <spb s="2">
      <v>4</v>
      <v>Name</v>
      <v>LearnMoreOnLink</v>
    </spb>
    <spb s="12">
      <v>2019</v>
      <v>2019</v>
      <v>square km</v>
      <v>per thousand (2018)</v>
      <v>2019</v>
      <v>2019</v>
      <v>2018</v>
      <v>per liter (2016)</v>
      <v>2019</v>
      <v>years (2018)</v>
      <v>2016</v>
      <v>per thousand (2018)</v>
      <v>2019</v>
      <v>2017</v>
      <v>2015</v>
      <v>2019</v>
      <v>2015</v>
      <v>2017</v>
      <v>kilotons per year (2016)</v>
      <v>deaths per 100,000 (2017)</v>
      <v>kWh (2014)</v>
      <v>2014</v>
      <v>2014</v>
      <v>2014</v>
      <v>2014</v>
      <v>2014</v>
      <v>2014</v>
      <v>2015</v>
      <v>2014</v>
      <v>2014</v>
      <v>2017</v>
      <v>2015</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Cia	</v>
      <v xml:space="preserve">CC-BY-SA		</v>
      <v xml:space="preserve">http://es.wikipedia.org/wiki/Egipto	https://www.cia.gov/library/publications/the-world-factbook/geos/eg.html?Transportation	</v>
      <v xml:space="preserve">http://creativecommons.org/licenses/by-sa/3.0/		</v>
    </spb>
    <spb s="0">
      <v xml:space="preserve">Wikipedia	Cia	Wikipedia	travel.state.gov	</v>
      <v xml:space="preserve">CC-BY-SA		CC-BY-SA		</v>
      <v xml:space="preserve">http://en.wikipedia.org/wiki/Egypt	https://www.cia.gov/library/publications/the-world-factbook/geos/eg.html?Transportation	https://en.wikipedia.org/wiki/Egypt	https://travel.state.gov/content/travel/en/international-travel/International-Travel-Country-Information-Pages/Egypt.html	</v>
      <v xml:space="preserve">http://creativecommons.org/licenses/by-sa/3.0/		http://creativecommons.org/licenses/by-sa/3.0/		</v>
    </spb>
    <spb s="0">
      <v xml:space="preserve">Wikipedia	</v>
      <v xml:space="preserve">CC-BY-SA	</v>
      <v xml:space="preserve">http://en.wikipedia.org/wiki/Egypt	</v>
      <v xml:space="preserve">http://creativecommons.org/licenses/by-sa/3.0/	</v>
    </spb>
    <spb s="0">
      <v xml:space="preserve">Wikipedia	Cia	</v>
      <v xml:space="preserve">CC-BY-SA		</v>
      <v xml:space="preserve">http://en.wikipedia.org/wiki/Egypt	https://www.cia.gov/library/publications/the-world-factbook/geos/eg.html?Transportation	</v>
      <v xml:space="preserve">http://creativecommons.org/licenses/by-sa/3.0/		</v>
    </spb>
    <spb s="0">
      <v xml:space="preserve">Wikipedia	travel.state.gov	</v>
      <v xml:space="preserve">CC-BY-SA		</v>
      <v xml:space="preserve">http://en.wikipedia.org/wiki/Egypt	https://travel.state.gov/content/travel/en/international-travel/International-Travel-Country-Information-Pages/Egypt.html	</v>
      <v xml:space="preserve">http://creativecommons.org/licenses/by-sa/3.0/		</v>
    </spb>
    <spb s="0">
      <v xml:space="preserve">Cia	</v>
      <v xml:space="preserve">	</v>
      <v xml:space="preserve">https://www.cia.gov/library/publications/the-world-factbook/geos/eg.html?Transportation	</v>
      <v xml:space="preserve">	</v>
    </spb>
    <spb s="0">
      <v xml:space="preserve">Wikipedia	Wikidata	</v>
      <v xml:space="preserve">CC-BY-SA		</v>
      <v xml:space="preserve">http://en.wikipedia.org/wiki/Egypt	https://www.wikidata.org/wiki/Q79	</v>
      <v xml:space="preserve">http://creativecommons.org/licenses/by-sa/3.0/		</v>
    </spb>
    <spb s="17">
      <v>0</v>
      <v>91</v>
      <v>92</v>
      <v>93</v>
      <v>4</v>
      <v>5</v>
      <v>93</v>
      <v>94</v>
      <v>94</v>
      <v>95</v>
      <v>91</v>
      <v>94</v>
      <v>96</v>
      <v>97</v>
      <v>10</v>
      <v>91</v>
      <v>97</v>
      <v>11</v>
      <v>98</v>
      <v>97</v>
      <v>13</v>
      <v>14</v>
      <v>15</v>
      <v>97</v>
      <v>97</v>
      <v>91</v>
      <v>97</v>
      <v>16</v>
      <v>17</v>
      <v>18</v>
      <v>19</v>
      <v>97</v>
      <v>91</v>
      <v>97</v>
      <v>97</v>
      <v>97</v>
      <v>97</v>
      <v>97</v>
      <v>97</v>
      <v>97</v>
      <v>97</v>
      <v>97</v>
      <v>97</v>
      <v>20</v>
    </spb>
    <spb s="2">
      <v>5</v>
      <v>Name</v>
      <v>LearnMoreOnLink</v>
    </spb>
    <spb s="8">
      <v>2019</v>
      <v>2019</v>
      <v>square km</v>
      <v>per thousand (2018)</v>
      <v>2019</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v>
      <v xml:space="preserve">Public domain	</v>
      <v xml:space="preserve">http://en.wikipedia.org/wiki/Egypt	</v>
      <v xml:space="preserve">http://en.wikipedia.org/wiki/Public_domain	</v>
    </spb>
    <spb s="0">
      <v xml:space="preserve">Wikipedia	Cia	travel.state.gov	</v>
      <v xml:space="preserve">CC-BY-SA			</v>
      <v xml:space="preserve">http://en.wikipedia.org/wiki/Eritrea	https://www.cia.gov/library/publications/the-world-factbook/geos/er.html?Transportation	https://travel.state.gov/content/travel/en/international-travel/International-Travel-Country-Information-Pages/Eritrea.html	</v>
      <v xml:space="preserve">http://creativecommons.org/licenses/by-sa/3.0/			</v>
    </spb>
    <spb s="0">
      <v xml:space="preserve">Wikipedia	Wikipedia	Cia	</v>
      <v xml:space="preserve">CC-BY-SA	CC-BY-SA		</v>
      <v xml:space="preserve">http://en.wikipedia.org/wiki/Eritrea	http://es.wikipedia.org/wiki/Eritrea	https://www.cia.gov/library/publications/the-world-factbook/geos/er.html?Transportation	</v>
      <v xml:space="preserve">http://creativecommons.org/licenses/by-sa/3.0/	http://creativecommons.org/licenses/by-sa/3.0/		</v>
    </spb>
    <spb s="0">
      <v xml:space="preserve">Wikipedia	Wikipedia	travel.state.gov	Tasteatlas	</v>
      <v xml:space="preserve">CC-BY-SA	CC-BY-SA			</v>
      <v xml:space="preserve">http://en.wikipedia.org/wiki/Eritrea	https://en.wikipedia.org/wiki/Eritrea	https://travel.state.gov/content/travel/en/international-travel/International-Travel-Country-Information-Pages/Eritrea.html	https://www.tasteatlas.com/eritrea	</v>
      <v xml:space="preserve">http://creativecommons.org/licenses/by-sa/3.0/	http://creativecommons.org/licenses/by-sa/3.0/			</v>
    </spb>
    <spb s="0">
      <v xml:space="preserve">Wikipedia	</v>
      <v xml:space="preserve">CC-BY-SA	</v>
      <v xml:space="preserve">http://en.wikipedia.org/wiki/Eritrea	</v>
      <v xml:space="preserve">http://creativecommons.org/licenses/by-sa/3.0/	</v>
    </spb>
    <spb s="0">
      <v xml:space="preserve">travel.state.gov	</v>
      <v xml:space="preserve">	</v>
      <v xml:space="preserve">https://travel.state.gov/content/travel/en/international-travel/International-Travel-Country-Information-Pages/Eritrea.html	</v>
      <v xml:space="preserve">	</v>
    </spb>
    <spb s="0">
      <v xml:space="preserve">Cia	</v>
      <v xml:space="preserve">	</v>
      <v xml:space="preserve">https://www.cia.gov/library/publications/the-world-factbook/geos/er.html?Transportation	</v>
      <v xml:space="preserve">	</v>
    </spb>
    <spb s="18">
      <v>103</v>
      <v>104</v>
      <v>105</v>
      <v>4</v>
      <v>106</v>
      <v>105</v>
      <v>106</v>
      <v>106</v>
      <v>106</v>
      <v>103</v>
      <v>106</v>
      <v>107</v>
      <v>10</v>
      <v>103</v>
      <v>108</v>
      <v>11</v>
      <v>106</v>
      <v>13</v>
      <v>14</v>
      <v>15</v>
      <v>108</v>
      <v>108</v>
      <v>103</v>
      <v>108</v>
      <v>16</v>
      <v>17</v>
      <v>18</v>
      <v>19</v>
      <v>108</v>
      <v>108</v>
      <v>108</v>
      <v>108</v>
      <v>20</v>
    </spb>
    <spb s="2">
      <v>6</v>
      <v>Name</v>
      <v>LearnMoreOnLink</v>
    </spb>
    <spb s="19">
      <v>2011</v>
      <v>square km</v>
      <v>per thousand (2018)</v>
      <v>2013</v>
      <v>2018</v>
      <v>per liter (2016)</v>
      <v>2019</v>
      <v>years (2018)</v>
      <v>per thousand (2018)</v>
      <v>2011</v>
      <v>2017</v>
      <v>2016</v>
      <v>2019</v>
      <v>2016</v>
      <v>2016</v>
      <v>kilotons per year (2016)</v>
      <v>deaths per 100,000 (2017)</v>
      <v>kWh (2011)</v>
      <v>2014</v>
      <v>2015</v>
      <v>2018</v>
      <v>2016</v>
      <v>2019</v>
    </spb>
    <spb s="0">
      <v xml:space="preserve">Wikipedia	Cia	travel.state.gov	</v>
      <v xml:space="preserve">CC-BY-SA			</v>
      <v xml:space="preserve">http://en.wikipedia.org/wiki/Djibouti	https://www.cia.gov/library/publications/the-world-factbook/geos/dj.html?Transportation	https://travel.state.gov/content/travel/en/international-travel/International-Travel-Country-Information-Pages/Djibouti.html	</v>
      <v xml:space="preserve">http://creativecommons.org/licenses/by-sa/3.0/			</v>
    </spb>
    <spb s="0">
      <v xml:space="preserve">Wikipedia	Wikipedia	Wikipedia	Cia	</v>
      <v xml:space="preserve">CC-BY-SA	CC-BY-SA	CC-BY-SA		</v>
      <v xml:space="preserve">http://en.wikipedia.org/wiki/Djibouti	http://es.wikipedia.org/wiki/Yibuti	http://fr.wikipedia.org/wiki/Djibouti	https://www.cia.gov/library/publications/the-world-factbook/geos/dj.html?Transportation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http://en.wikipedia.org/wiki/Djibouti	https://www.cia.gov/library/publications/the-world-factbook/geos/dj.html?Transportation	https://en.wikipedia.org/wiki/Djibouti	https://travel.state.gov/content/travel/en/international-travel/International-Travel-Country-Information-Pages/Djibouti.html	</v>
      <v xml:space="preserve">http://creativecommons.org/licenses/by-sa/3.0/		http://creativecommons.org/licenses/by-sa/3.0/		</v>
    </spb>
    <spb s="0">
      <v xml:space="preserve">Wikipedia	</v>
      <v xml:space="preserve">CC-BY-SA	</v>
      <v xml:space="preserve">http://en.wikipedia.org/wiki/Djibouti	</v>
      <v xml:space="preserve">http://creativecommons.org/licenses/by-sa/3.0/	</v>
    </spb>
    <spb s="0">
      <v xml:space="preserve">Wikipedia	Cia	</v>
      <v xml:space="preserve">CC-BY-SA		</v>
      <v xml:space="preserve">http://en.wikipedia.org/wiki/Djibouti	https://www.cia.gov/library/publications/the-world-factbook/geos/dj.html?Transportation	</v>
      <v xml:space="preserve">http://creativecommons.org/licenses/by-sa/3.0/		</v>
    </spb>
    <spb s="0">
      <v xml:space="preserve">Wikipedia	Wikipedia	Wikipedia	Wikipedia	travel.state.gov	</v>
      <v xml:space="preserve">CC-BY-SA	CC-BY-SA	CC-BY-SA	CC-BY-SA		</v>
      <v xml:space="preserve">http://en.wikipedia.org/wiki/Djibouti	http://fr.wikipedia.org/wiki/Djibouti	http://en.wikipedia.org/wiki/Coat_of_arms_of_Djibouti_City	https://en.wikipedia.org/wiki/Djibouti	https://travel.state.gov/content/travel/en/international-travel/International-Travel-Country-Information-Pages/Djibouti.html	</v>
      <v xml:space="preserve">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https://travel.state.gov/content/travel/en/international-travel/International-Travel-Country-Information-Pages/Djibouti.html	</v>
      <v xml:space="preserve">	</v>
    </spb>
    <spb s="0">
      <v xml:space="preserve">Cia	</v>
      <v xml:space="preserve">	</v>
      <v xml:space="preserve">https://www.cia.gov/library/publications/the-world-factbook/geos/dj.html?Transportation	</v>
      <v xml:space="preserve">	</v>
    </spb>
    <spb s="20">
      <v>0</v>
      <v>112</v>
      <v>113</v>
      <v>114</v>
      <v>4</v>
      <v>5</v>
      <v>114</v>
      <v>115</v>
      <v>115</v>
      <v>116</v>
      <v>117</v>
      <v>115</v>
      <v>118</v>
      <v>119</v>
      <v>10</v>
      <v>112</v>
      <v>119</v>
      <v>11</v>
      <v>115</v>
      <v>13</v>
      <v>14</v>
      <v>15</v>
      <v>119</v>
      <v>119</v>
      <v>117</v>
      <v>119</v>
      <v>16</v>
      <v>17</v>
      <v>18</v>
      <v>119</v>
      <v>119</v>
      <v>119</v>
      <v>119</v>
      <v>119</v>
      <v>119</v>
      <v>119</v>
      <v>119</v>
      <v>119</v>
      <v>119</v>
      <v>119</v>
      <v>20</v>
    </spb>
    <spb s="2">
      <v>7</v>
      <v>Name</v>
      <v>LearnMoreOnLink</v>
    </spb>
    <spb s="21">
      <v>2019</v>
      <v>2019</v>
      <v>square km</v>
      <v>per thousand (2018)</v>
      <v>2019</v>
      <v>2019</v>
      <v>2018</v>
      <v>per liter (2016)</v>
      <v>2019</v>
      <v>years (2018)</v>
      <v>per thousand (2018)</v>
      <v>2019</v>
      <v>2017</v>
      <v>2016</v>
      <v>2019</v>
      <v>2016</v>
      <v>2014</v>
      <v>kilotons per year (2016)</v>
      <v>deaths per 100,000 (2017)</v>
      <v>2007</v>
      <v>2017</v>
      <v>2017</v>
      <v>2017</v>
      <v>2017</v>
      <v>2017</v>
      <v>2015</v>
      <v>2017</v>
      <v>2017</v>
      <v>2019</v>
      <v>2011</v>
      <v>2019</v>
    </spb>
  </spbData>
</supportingPropertyBags>
</file>

<file path=xl/richData/rdsupportingpropertybagstructure.xml><?xml version="1.0" encoding="utf-8"?>
<spbStructures xmlns="http://schemas.microsoft.com/office/spreadsheetml/2017/richdata2" count="22">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Name" t="i"/>
    <k n="Description" t="i"/>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Currency code" t="spb"/>
    <k n="Fertility rate" t="spb"/>
    <k n="Gasoline pric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Gross primary education enrollment (%)" t="spb"/>
    <k n="Gross tertiary education enrollment (%)" t="spb"/>
    <k n="Population: Labor force participation (%)" t="spb"/>
  </s>
  <s>
    <k n="GDP" t="s"/>
    <k n="Area" t="s"/>
    <k n="Birth rate" t="s"/>
    <k n="Population" t="s"/>
    <k n="Fertility rate" t="s"/>
    <k n="Gasoline pric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Official name"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ichStyles>
</richStyleSheet>
</file>

<file path=xl/theme/theme1.xml><?xml version="1.0" encoding="utf-8"?>
<a:theme xmlns:a="http://schemas.openxmlformats.org/drawingml/2006/main" name="Office Theme">
  <a:themeElements>
    <a:clrScheme name="Biegert">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996600"/>
      </a:hlink>
      <a:folHlink>
        <a:srgbClr val="003296"/>
      </a:folHlink>
    </a:clrScheme>
    <a:fontScheme name="BIegert">
      <a:majorFont>
        <a:latin typeface="Consolas"/>
        <a:ea typeface=""/>
        <a:cs typeface=""/>
      </a:majorFont>
      <a:minorFont>
        <a:latin typeface="Consolas"/>
        <a:ea typeface=""/>
        <a:cs typeface=""/>
      </a:minorFont>
    </a:fontScheme>
    <a:fmtScheme name="Reflection">
      <a:fillStyleLst>
        <a:solidFill>
          <a:schemeClr val="phClr"/>
        </a:solidFill>
        <a:gradFill rotWithShape="1">
          <a:gsLst>
            <a:gs pos="0">
              <a:schemeClr val="phClr">
                <a:tint val="50000"/>
                <a:alpha val="100000"/>
                <a:satMod val="140000"/>
                <a:lumMod val="105000"/>
              </a:schemeClr>
            </a:gs>
            <a:gs pos="41000">
              <a:schemeClr val="phClr">
                <a:tint val="57000"/>
                <a:satMod val="160000"/>
                <a:lumMod val="99000"/>
              </a:schemeClr>
            </a:gs>
            <a:gs pos="100000">
              <a:schemeClr val="phClr">
                <a:tint val="80000"/>
                <a:satMod val="180000"/>
                <a:lumMod val="104000"/>
              </a:schemeClr>
            </a:gs>
          </a:gsLst>
          <a:lin ang="5400000" scaled="1"/>
        </a:gradFill>
        <a:gradFill rotWithShape="1">
          <a:gsLst>
            <a:gs pos="0">
              <a:schemeClr val="phClr">
                <a:tint val="97000"/>
                <a:satMod val="115000"/>
                <a:lumMod val="114000"/>
              </a:schemeClr>
            </a:gs>
            <a:gs pos="60000">
              <a:schemeClr val="phClr">
                <a:tint val="100000"/>
                <a:shade val="96000"/>
                <a:satMod val="100000"/>
                <a:lumMod val="108000"/>
              </a:schemeClr>
            </a:gs>
            <a:gs pos="100000">
              <a:schemeClr val="phClr">
                <a:shade val="91000"/>
                <a:satMod val="100000"/>
              </a:schemeClr>
            </a:gs>
          </a:gsLst>
          <a:lin ang="5400000" scaled="0"/>
        </a:gradFill>
      </a:fillStyleLst>
      <a:lnStyleLst>
        <a:ln w="12700" cap="flat" cmpd="sng" algn="ctr">
          <a:solidFill>
            <a:schemeClr val="phClr"/>
          </a:solidFill>
          <a:prstDash val="solid"/>
        </a:ln>
        <a:ln w="19050" cap="flat" cmpd="sng" algn="ctr">
          <a:solidFill>
            <a:schemeClr val="phClr"/>
          </a:solidFill>
          <a:prstDash val="solid"/>
        </a:ln>
        <a:ln w="28575" cap="flat" cmpd="sng" algn="ctr">
          <a:solidFill>
            <a:schemeClr val="phClr"/>
          </a:solidFill>
          <a:prstDash val="solid"/>
        </a:ln>
      </a:lnStyleLst>
      <a:effectStyleLst>
        <a:effectStyle>
          <a:effectLst>
            <a:outerShdw blurRad="38100" dist="25400" dir="5400000" rotWithShape="0">
              <a:srgbClr val="000000">
                <a:alpha val="28000"/>
              </a:srgbClr>
            </a:outerShdw>
          </a:effectLst>
        </a:effectStyle>
        <a:effectStyle>
          <a:effectLst>
            <a:outerShdw blurRad="50800" dist="31750" dir="5400000" sy="98000" rotWithShape="0">
              <a:srgbClr val="000000">
                <a:alpha val="47000"/>
              </a:srgbClr>
            </a:outerShdw>
          </a:effectLst>
          <a:scene3d>
            <a:camera prst="orthographicFront">
              <a:rot lat="0" lon="0" rev="0"/>
            </a:camera>
            <a:lightRig rig="twoPt" dir="t">
              <a:rot lat="0" lon="0" rev="4800000"/>
            </a:lightRig>
          </a:scene3d>
          <a:sp3d prstMaterial="matte">
            <a:bevelT w="25400" h="44450"/>
          </a:sp3d>
        </a:effectStyle>
        <a:effectStyle>
          <a:effectLst>
            <a:reflection blurRad="25400" stA="32000" endPos="28000" dist="8889" dir="5400000" sy="-100000" rotWithShape="0"/>
          </a:effectLst>
          <a:scene3d>
            <a:camera prst="orthographicFront">
              <a:rot lat="0" lon="0" rev="0"/>
            </a:camera>
            <a:lightRig rig="threePt" dir="t">
              <a:rot lat="0" lon="0" rev="4800000"/>
            </a:lightRig>
          </a:scene3d>
          <a:sp3d>
            <a:bevelT w="508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7">
    <wetp:webextensionref xmlns:r="http://schemas.openxmlformats.org/officeDocument/2006/relationships" r:id="rId1"/>
  </wetp:taskpane>
  <wetp:taskpane dockstate="right" visibility="0" width="438" row="8">
    <wetp:webextensionref xmlns:r="http://schemas.openxmlformats.org/officeDocument/2006/relationships" r:id="rId2"/>
  </wetp:taskpane>
</wetp:taskpanes>
</file>

<file path=xl/webextensions/webextension1.xml><?xml version="1.0" encoding="utf-8"?>
<we:webextension xmlns:we="http://schemas.microsoft.com/office/webextensions/webextension/2010/11" id="{21991ACA-26E8-4FDB-8FDA-D5137F78DDFA}">
  <we:reference id="wa200001584" version="2.5.0.0" store="en-US" storeType="OMEX"/>
  <we:alternateReferences>
    <we:reference id="WA200001584" version="2.5.0.0" store="WA200001584"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B1CD9E60-1F30-481A-ABFC-349450ED2514}">
  <we:reference id="wa200003696" version="1.1.0.0" store="en-US" storeType="OMEX"/>
  <we:alternateReferences>
    <we:reference id="WA200003696" version="1.1.0.0" store="WA200003696" storeType="OMEX"/>
  </we:alternateReferences>
  <we:properties>
    <we:property name="projectV0_1-56c6e055-265e-4713-816e-a646dbb708de" value="{&quot;kind&quot;:&quot;AFEJSONBlobNode&quot;,&quot;id&quot;:&quot;{0F678EA8-008F-496A-B137-B0C0DA1085E0}&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64C3D-CB93-427A-A3A9-B177BAA3DAB9}">
  <sheetPr codeName="Sheet1"/>
  <dimension ref="A1:G18"/>
  <sheetViews>
    <sheetView tabSelected="1" topLeftCell="B7" workbookViewId="0">
      <selection activeCell="C26" sqref="C26"/>
    </sheetView>
  </sheetViews>
  <sheetFormatPr defaultRowHeight="12.75" x14ac:dyDescent="0.2"/>
  <cols>
    <col min="3" max="3" width="12.5703125" customWidth="1"/>
    <col min="4" max="4" width="12" bestFit="1" customWidth="1"/>
  </cols>
  <sheetData>
    <row r="1" spans="1:7" x14ac:dyDescent="0.2">
      <c r="A1" s="1" t="s">
        <v>0</v>
      </c>
      <c r="B1" s="3" t="s">
        <v>3</v>
      </c>
      <c r="C1" s="3"/>
    </row>
    <row r="2" spans="1:7" x14ac:dyDescent="0.2">
      <c r="A2" s="1" t="s">
        <v>1</v>
      </c>
      <c r="B2" s="2"/>
      <c r="C2" s="2"/>
    </row>
    <row r="3" spans="1:7" x14ac:dyDescent="0.2">
      <c r="A3" s="1" t="s">
        <v>2</v>
      </c>
      <c r="B3" s="4"/>
      <c r="C3" s="2"/>
    </row>
    <row r="6" spans="1:7" x14ac:dyDescent="0.2">
      <c r="F6" s="5"/>
    </row>
    <row r="7" spans="1:7" x14ac:dyDescent="0.2">
      <c r="C7" t="s">
        <v>4</v>
      </c>
      <c r="D7" t="s">
        <v>5</v>
      </c>
    </row>
    <row r="8" spans="1:7" x14ac:dyDescent="0.2">
      <c r="C8" t="e" vm="1">
        <v>#VALUE!</v>
      </c>
      <c r="D8" cm="1" vm="2">
        <f t="array" ref="D8">_FV(C8,"Population")</f>
        <v>52573973</v>
      </c>
    </row>
    <row r="9" spans="1:7" x14ac:dyDescent="0.2">
      <c r="C9" t="e" vm="3">
        <v>#VALUE!</v>
      </c>
      <c r="D9" cm="1" vm="4">
        <f t="array" ref="D9">_FV(C9,"Population")</f>
        <v>58005463</v>
      </c>
    </row>
    <row r="10" spans="1:7" x14ac:dyDescent="0.2">
      <c r="C10" t="e" vm="5">
        <v>#VALUE!</v>
      </c>
      <c r="D10" cm="1" vm="6">
        <f t="array" ref="D10">_FV(C10,"Population")</f>
        <v>112078730</v>
      </c>
    </row>
    <row r="11" spans="1:7" x14ac:dyDescent="0.2">
      <c r="C11" t="e" vm="7">
        <v>#VALUE!</v>
      </c>
      <c r="D11" cm="1" vm="8">
        <f t="array" ref="D11">_FV(C11,"Population")</f>
        <v>200963599</v>
      </c>
    </row>
    <row r="12" spans="1:7" x14ac:dyDescent="0.2">
      <c r="C12" t="e" vm="9">
        <v>#VALUE!</v>
      </c>
      <c r="D12" cm="1" vm="10">
        <f t="array" ref="D12">_FV(C12,"Population")</f>
        <v>15442905</v>
      </c>
    </row>
    <row r="13" spans="1:7" x14ac:dyDescent="0.2">
      <c r="C13" t="e" vm="11">
        <v>#VALUE!</v>
      </c>
      <c r="D13" cm="1" vm="12">
        <f t="array" ref="D13">_FV(C13,"Population")</f>
        <v>42813238</v>
      </c>
    </row>
    <row r="14" spans="1:7" x14ac:dyDescent="0.2">
      <c r="C14" t="e" vm="13">
        <v>#VALUE!</v>
      </c>
      <c r="D14" cm="1" vm="14">
        <f t="array" ref="D14">_FV(C14,"Population")</f>
        <v>100388073</v>
      </c>
      <c r="G14" s="7"/>
    </row>
    <row r="15" spans="1:7" x14ac:dyDescent="0.2">
      <c r="C15" t="e" vm="15">
        <v>#VALUE!</v>
      </c>
      <c r="D15" cm="1" vm="16">
        <f t="array" ref="D15">_FV(C15,"Population")</f>
        <v>6333135</v>
      </c>
      <c r="G15" s="7"/>
    </row>
    <row r="16" spans="1:7" x14ac:dyDescent="0.2">
      <c r="C16" t="e" vm="17">
        <v>#VALUE!</v>
      </c>
      <c r="D16" cm="1" vm="18">
        <f t="array" ref="D16">_FV(C16,"Population")</f>
        <v>973560</v>
      </c>
    </row>
    <row r="17" spans="7:7" x14ac:dyDescent="0.2">
      <c r="G17" s="6"/>
    </row>
    <row r="18" spans="7:7" x14ac:dyDescent="0.2">
      <c r="G18" s="6"/>
    </row>
  </sheetData>
  <pageMargins left="0.7" right="0.7" top="0.75" bottom="0.75" header="0.3" footer="0.3"/>
  <pageSetup orientation="portrait"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B8E46-AEC5-44FE-8701-BA5B3FEC9E55}">
  <dimension ref="A1:E3"/>
  <sheetViews>
    <sheetView workbookViewId="0"/>
  </sheetViews>
  <sheetFormatPr defaultRowHeight="12.75" x14ac:dyDescent="0.2"/>
  <sheetData>
    <row r="1" spans="1:5" x14ac:dyDescent="0.2">
      <c r="A1">
        <f>SUM(,)</f>
        <v>0</v>
      </c>
      <c r="B1" t="e" cm="1" vm="19">
        <f t="array" aca="1" ref="B1" ca="1">{1,2;3,4}</f>
        <v>#VALUE!</v>
      </c>
      <c r="C1">
        <f>LEN("abc")</f>
        <v>3</v>
      </c>
      <c r="D1">
        <f>SUM(1)</f>
        <v>1</v>
      </c>
      <c r="E1">
        <f>1.5</f>
        <v>1.5</v>
      </c>
    </row>
    <row r="2" spans="1:5" x14ac:dyDescent="0.2">
      <c r="A2" s="8">
        <v>37653</v>
      </c>
    </row>
    <row r="3" spans="1:5" x14ac:dyDescent="0.2">
      <c r="A3" t="str">
        <f>DOLLAR(1,0)</f>
        <v>$1</v>
      </c>
      <c r="B3" t="str">
        <f>ADDRESS(1,1,2,0)</f>
        <v>R1C[1]</v>
      </c>
      <c r="C3" t="str">
        <f>FIXED(1E+21, 0, FALSE)</f>
        <v>1,000,000,000,000,000,000,000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DC2C5201-D3D3-406F-BF7F-209DC6716C1C}">
  <ds:schemaRefs>
    <ds:schemaRef ds:uri="http://schemas.microsoft.com/DataMashup"/>
  </ds:schemaRefs>
</ds:datastoreItem>
</file>

<file path=customXml/itemProps2.xml><?xml version="1.0" encoding="utf-8"?>
<ds:datastoreItem xmlns:ds="http://schemas.openxmlformats.org/officeDocument/2006/customXml" ds:itemID="{0F678EA8-008F-496A-B137-B0C0DA1085E0}">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dcterms:created xsi:type="dcterms:W3CDTF">2019-01-24T15:32:01Z</dcterms:created>
  <dcterms:modified xsi:type="dcterms:W3CDTF">2023-03-01T04:36:13Z</dcterms:modified>
</cp:coreProperties>
</file>