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7"/>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45F6CEA-C619-4038-9D26-245588A4107A}" xr6:coauthVersionLast="47" xr6:coauthVersionMax="47" xr10:uidLastSave="{00000000-0000-0000-0000-000000000000}"/>
  <bookViews>
    <workbookView xWindow="-108" yWindow="-108" windowWidth="23256" windowHeight="12456" activeTab="3" xr2:uid="{B0977D3A-9724-44D3-A8A2-4664C55A6E99}"/>
  </bookViews>
  <sheets>
    <sheet name="Case DE" sheetId="45" r:id="rId1"/>
    <sheet name="Case EN" sheetId="46" r:id="rId2"/>
    <sheet name="Answers" sheetId="35" r:id="rId3"/>
    <sheet name="Small" sheetId="47" r:id="rId4"/>
    <sheet name="Medium" sheetId="48" r:id="rId5"/>
    <sheet name="Large" sheetId="51" r:id="rId6"/>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4" i="35" l="1"/>
  <c r="G21" i="35"/>
  <c r="G22" i="35"/>
  <c r="P5" i="35"/>
  <c r="F169" i="46"/>
  <c r="F168" i="46"/>
  <c r="F167" i="46"/>
  <c r="F166" i="46"/>
  <c r="F165" i="46"/>
  <c r="F164" i="46"/>
  <c r="F163" i="46"/>
  <c r="F162" i="46"/>
  <c r="F161" i="46"/>
  <c r="F160" i="46"/>
  <c r="F158" i="46"/>
  <c r="F136" i="46"/>
  <c r="F135" i="46"/>
  <c r="F134" i="46"/>
  <c r="F133" i="46"/>
  <c r="F132" i="46"/>
  <c r="F131" i="46"/>
  <c r="F130" i="46"/>
  <c r="F129" i="46"/>
  <c r="F128" i="46"/>
  <c r="F127" i="46"/>
  <c r="F125" i="46"/>
  <c r="F112" i="46"/>
  <c r="F111" i="46"/>
  <c r="F110" i="46"/>
  <c r="F109" i="46"/>
  <c r="F108" i="46"/>
  <c r="F107" i="46"/>
  <c r="F106" i="46"/>
  <c r="F105" i="46"/>
  <c r="F104" i="46"/>
  <c r="F103" i="46"/>
  <c r="F101" i="46"/>
  <c r="F89" i="46"/>
  <c r="F88" i="46"/>
  <c r="F87" i="46"/>
  <c r="F86" i="46"/>
  <c r="F85" i="46"/>
  <c r="F84" i="46"/>
  <c r="F83" i="46"/>
  <c r="F82" i="46"/>
  <c r="F81" i="46"/>
  <c r="F80" i="46"/>
  <c r="F78" i="46"/>
  <c r="F60" i="46"/>
  <c r="F59" i="46"/>
  <c r="F58" i="46"/>
  <c r="F57" i="46"/>
  <c r="F56" i="46"/>
  <c r="F55" i="46"/>
  <c r="F54" i="46"/>
  <c r="F53" i="46"/>
  <c r="F52" i="46"/>
  <c r="F51" i="46"/>
  <c r="F49" i="46"/>
  <c r="F38" i="46"/>
  <c r="F37" i="46"/>
  <c r="F36" i="46"/>
  <c r="F35" i="46"/>
  <c r="F34" i="46"/>
  <c r="F33" i="46"/>
  <c r="F32" i="46"/>
  <c r="F31" i="46"/>
  <c r="F30" i="46"/>
  <c r="F29" i="46"/>
  <c r="F27" i="46"/>
  <c r="F14" i="46"/>
  <c r="F13" i="46"/>
  <c r="F12" i="46"/>
  <c r="F11" i="46"/>
  <c r="F169" i="45"/>
  <c r="F168" i="45"/>
  <c r="F167" i="45"/>
  <c r="F166" i="45"/>
  <c r="F165" i="45"/>
  <c r="F164" i="45"/>
  <c r="F163" i="45"/>
  <c r="F162" i="45"/>
  <c r="F161" i="45"/>
  <c r="F160" i="45"/>
  <c r="F158" i="45"/>
  <c r="F136" i="45"/>
  <c r="F135" i="45"/>
  <c r="F134" i="45"/>
  <c r="F133" i="45"/>
  <c r="F132" i="45"/>
  <c r="F131" i="45"/>
  <c r="F130" i="45"/>
  <c r="F129" i="45"/>
  <c r="F128" i="45"/>
  <c r="F127" i="45"/>
  <c r="F125" i="45"/>
  <c r="F112" i="45"/>
  <c r="F111" i="45"/>
  <c r="F110" i="45"/>
  <c r="F109" i="45"/>
  <c r="F108" i="45"/>
  <c r="F107" i="45"/>
  <c r="F106" i="45"/>
  <c r="F105" i="45"/>
  <c r="F104" i="45"/>
  <c r="F103" i="45"/>
  <c r="F101" i="45"/>
  <c r="F89" i="45"/>
  <c r="F88" i="45"/>
  <c r="F87" i="45"/>
  <c r="F86" i="45"/>
  <c r="F85" i="45"/>
  <c r="F84" i="45"/>
  <c r="F83" i="45"/>
  <c r="F82" i="45"/>
  <c r="F81" i="45"/>
  <c r="F80" i="45"/>
  <c r="F78" i="45"/>
  <c r="F60" i="45"/>
  <c r="F59" i="45"/>
  <c r="F58" i="45"/>
  <c r="F57" i="45"/>
  <c r="F56" i="45"/>
  <c r="F55" i="45"/>
  <c r="F54" i="45"/>
  <c r="F53" i="45"/>
  <c r="F52" i="45"/>
  <c r="F51" i="45"/>
  <c r="F49" i="45"/>
  <c r="F38" i="45"/>
  <c r="F37" i="45"/>
  <c r="F36" i="45"/>
  <c r="F35" i="45"/>
  <c r="F34" i="45"/>
  <c r="F33" i="45"/>
  <c r="F32" i="45"/>
  <c r="F31" i="45"/>
  <c r="F30" i="45"/>
  <c r="F29" i="45"/>
  <c r="F27" i="45"/>
  <c r="F14" i="45"/>
  <c r="F13" i="45"/>
  <c r="F12" i="45"/>
  <c r="F11" i="45"/>
  <c r="F38" i="35"/>
  <c r="F37" i="35"/>
  <c r="F36" i="35"/>
  <c r="F35" i="35"/>
  <c r="F34" i="35"/>
  <c r="F33" i="35"/>
  <c r="F32" i="35"/>
  <c r="F31" i="35"/>
  <c r="F12" i="35"/>
  <c r="F169" i="35"/>
  <c r="F168" i="35"/>
  <c r="F167" i="35"/>
  <c r="F166" i="35"/>
  <c r="F165" i="35"/>
  <c r="F164" i="35"/>
  <c r="F163" i="35"/>
  <c r="F162" i="35"/>
  <c r="F161" i="35"/>
  <c r="F160" i="35"/>
  <c r="F158" i="35"/>
  <c r="F11" i="35"/>
  <c r="F13" i="35"/>
  <c r="F49" i="35"/>
  <c r="F59" i="35"/>
  <c r="F58" i="35"/>
  <c r="F57" i="35"/>
  <c r="F56" i="35"/>
  <c r="F55" i="35"/>
  <c r="F54" i="35"/>
  <c r="F53" i="35"/>
  <c r="F52" i="35"/>
  <c r="F51" i="35"/>
  <c r="F60" i="35"/>
  <c r="F136" i="35"/>
  <c r="F135" i="35"/>
  <c r="F132" i="35"/>
  <c r="F131" i="35"/>
  <c r="F130" i="35"/>
  <c r="F129" i="35"/>
  <c r="F128" i="35"/>
  <c r="F125" i="35"/>
  <c r="F103" i="35"/>
  <c r="F112" i="35"/>
  <c r="F111" i="35"/>
  <c r="F110" i="35"/>
  <c r="F109" i="35"/>
  <c r="F108" i="35"/>
  <c r="F107" i="35"/>
  <c r="F106" i="35"/>
  <c r="F105" i="35"/>
  <c r="F104" i="35"/>
  <c r="F101" i="35"/>
  <c r="F89" i="35"/>
  <c r="F88" i="35"/>
  <c r="F87" i="35"/>
  <c r="F86" i="35"/>
  <c r="F85" i="35"/>
  <c r="F84" i="35"/>
  <c r="F83" i="35"/>
  <c r="F82" i="35"/>
  <c r="F81" i="35"/>
  <c r="F80" i="35"/>
  <c r="F78" i="35"/>
  <c r="F14" i="35"/>
  <c r="I17" i="46" l="1" a="1"/>
  <c r="I17" i="46" s="1"/>
  <c r="I17" i="45" a="1"/>
  <c r="I17" i="45" s="1"/>
  <c r="F134" i="35"/>
  <c r="F127" i="35"/>
  <c r="F133" i="35"/>
  <c r="F27" i="35"/>
  <c r="F30" i="35"/>
  <c r="F29" i="3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<sst xmlns="http://schemas.openxmlformats.org/spreadsheetml/2006/main" count="765" uniqueCount="222">
  <si>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</si>
  <si>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</si>
  <si>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</si>
  <si>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</si>
  <si>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</si>
  <si>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</si>
  <si>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</si>
  <si>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</si>
  <si>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</si>
  <si>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</si>
  <si>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</si>
  <si>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</si>
  <si>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</si>
  <si>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</si>
  <si>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</si>
  <si>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</si>
  <si>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</si>
  <si>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</si>
  <si>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</si>
  <si>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</si>
  <si>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</si>
  <si>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</si>
  <si>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</si>
  <si>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</si>
  <si>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</si>
  <si>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</si>
  <si>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</si>
  <si>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</si>
  <si>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</si>
  <si>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Treeclimber</t>
  </si>
  <si>
    <t>Du startest in A28. Wie weit ist es bis zur gegebenen Zelle?</t>
  </si>
  <si>
    <t>O4</t>
  </si>
  <si>
    <t>BE11</t>
  </si>
  <si>
    <t>BL10</t>
  </si>
  <si>
    <t>AF11</t>
  </si>
  <si>
    <t>P13</t>
  </si>
  <si>
    <t>BL12</t>
  </si>
  <si>
    <t>BL6</t>
  </si>
  <si>
    <t>BM4</t>
  </si>
  <si>
    <t>R12</t>
  </si>
  <si>
    <t>AM11</t>
  </si>
  <si>
    <t>S13</t>
  </si>
  <si>
    <t>H19</t>
  </si>
  <si>
    <t>Start</t>
  </si>
  <si>
    <t>Ziel</t>
  </si>
  <si>
    <t>AK28</t>
  </si>
  <si>
    <t>AK12</t>
  </si>
  <si>
    <t>BP28</t>
  </si>
  <si>
    <t>M21</t>
  </si>
  <si>
    <t>BK20</t>
  </si>
  <si>
    <t>AL27</t>
  </si>
  <si>
    <t>BS9</t>
  </si>
  <si>
    <t>BL5</t>
  </si>
  <si>
    <t>AL21</t>
  </si>
  <si>
    <t>AU28</t>
  </si>
  <si>
    <t>BA28</t>
  </si>
  <si>
    <t>T9</t>
  </si>
  <si>
    <t>AL23</t>
  </si>
  <si>
    <t>AO13</t>
  </si>
  <si>
    <t>AL20</t>
  </si>
  <si>
    <t>AF18</t>
  </si>
  <si>
    <t>M14</t>
  </si>
  <si>
    <t>BG28</t>
  </si>
  <si>
    <t>AL17</t>
  </si>
  <si>
    <t>↑</t>
  </si>
  <si>
    <t>→</t>
  </si>
  <si>
    <t>↓</t>
  </si>
  <si>
    <t>←</t>
  </si>
  <si>
    <t>↗</t>
  </si>
  <si>
    <t>↘</t>
  </si>
  <si>
    <t>↙</t>
  </si>
  <si>
    <t>↖</t>
  </si>
  <si>
    <t>AE15</t>
  </si>
  <si>
    <t>AF12</t>
  </si>
  <si>
    <t>V15</t>
  </si>
  <si>
    <t>AG14</t>
  </si>
  <si>
    <t>AI5</t>
  </si>
  <si>
    <t>AH4</t>
  </si>
  <si>
    <t>AQ17</t>
  </si>
  <si>
    <t>AD10</t>
  </si>
  <si>
    <t>BF19</t>
  </si>
  <si>
    <t>BI13</t>
  </si>
  <si>
    <t>AR21</t>
  </si>
  <si>
    <t>AH46</t>
  </si>
  <si>
    <t>BK46</t>
  </si>
  <si>
    <t>M46</t>
  </si>
  <si>
    <t>AI6</t>
  </si>
  <si>
    <t>U17</t>
  </si>
  <si>
    <t>AO15</t>
  </si>
  <si>
    <t>N13</t>
  </si>
  <si>
    <t>AB7</t>
  </si>
  <si>
    <t>BK16</t>
  </si>
  <si>
    <t>BQ9</t>
  </si>
  <si>
    <t>AF23</t>
  </si>
  <si>
    <t>A60</t>
  </si>
  <si>
    <t>DA24</t>
  </si>
  <si>
    <t>CN17</t>
  </si>
  <si>
    <t>S45</t>
  </si>
  <si>
    <t>D17</t>
  </si>
  <si>
    <t>BG16</t>
  </si>
  <si>
    <t>CN13</t>
  </si>
  <si>
    <t>AK14</t>
  </si>
  <si>
    <t>DA19</t>
  </si>
  <si>
    <t>CB23</t>
  </si>
  <si>
    <t>AA1</t>
  </si>
  <si>
    <t>P23</t>
  </si>
  <si>
    <t>CK16</t>
  </si>
  <si>
    <t>CR27</t>
  </si>
  <si>
    <t>AX50</t>
  </si>
  <si>
    <t>CO33</t>
  </si>
  <si>
    <t>Wie viele Blätter gibt es in allen drei Arbeitsblättern?</t>
  </si>
  <si>
    <t>Relevantes Blatt: Small</t>
  </si>
  <si>
    <t>In Beispiel2 startest du in AK28 und kletterst direkt den Baum hoch. Nach 16 Schritten bist du bei AK12 und nach 32 Schritten wieder auf AK28.</t>
  </si>
  <si>
    <t>Relevantes Blatt: Medium</t>
  </si>
  <si>
    <t>Ab Level 3 haben bestimmte Richtungen einen Zeitwert mit sich verbunden.</t>
  </si>
  <si>
    <t>Zusätzlich ist es aber so, wenn man einen Baum beklettert, dass man nicht so schnell ist wie beim Laufen auf dem Boden.</t>
  </si>
  <si>
    <t>Rechts sind Pfeile mit den Sekunden gegeben, die es dauert um in eine bestimmte Richtung zu klettern.</t>
  </si>
  <si>
    <t>Nach 120 Sekunden bist du in M31. Hier kletterst du Diagonal auf N30. Die Distanz + die Diagonale Bewegungen dauern zusammen 9 Sekunden ( 1s Distanz + 8s Diagonal hoch! ).</t>
  </si>
  <si>
    <t>In Beispiel1 startest du in A28 (auf der Straße ) und gehst bis L28. Dort steigst du den ersten Baum hoch und landest nach 35 Schritten bei O4!</t>
  </si>
  <si>
    <t>In Beispiel4 startest du in M46 und landest nach 260 Sekunden auf V15. Es dauert dann nochmal 167 Sekunden bis du wieder unten bist. In Summe 427</t>
  </si>
  <si>
    <t>Die Regeln sind die Gleichen wie in Level 5, jedoch hast du Höhenangst entwickelt!</t>
  </si>
  <si>
    <t>Das Klettern zwischen Zeile 30 und 40 dauert doppelt solange, wie das Klettern weiter unten. Das Klettern zwischen Zeile 1 und 29 dauert sogar dreimal solange.</t>
  </si>
  <si>
    <t>In Beispiel6 startest du in A60. Du musst nach AA1, du läufst also nach rechts bis Zelle AZ60, die du nach 51 Sekunden erreichst.</t>
  </si>
  <si>
    <t>Von dort steigst du auf den Baum und kletterst bis AW41. Der nächste Schritt auf AW40 dauert dann nicht 8 Sekunden ( 1s Distanz + 7s Hoch), sondern 15 Sekunden, da du Höhenangst bekommst</t>
  </si>
  <si>
    <t>Die 15 Sekunden setzen sich aus der Distanz 1s + 7s*2 zusammen. Der nächste Schritt dauert dann auch 15 Sekunden. Nach 385 Sekunden bist du auf AW30.</t>
  </si>
  <si>
    <t>Der nächste Schritt hier geht auf AV29, wodurch deine Höhenangst noch stärker wird. Diesmal ist es eine Diagonale: Distanz 1s + 8s*3 = 25s. Bis AV29 hast du also 410 Sekunden benötigt.</t>
  </si>
  <si>
    <t>Bis AU28 brauchst du 681 Sekunden. Von dort musst du auf AV29. Du bist immernoch bei maximaler Höhenangst, daher dauert das Distanz 1s + 3*5s für die Diagonale nach unten.</t>
  </si>
  <si>
    <t>AV29 erreichst du also nach 697 Sekunden. Von dort steigst du ab auf AW30 und bist damit nicht mehr bei maximaler Höhenangst. Dieser Schritt dauert damit nur 11s = Distanz 1s +2*5s für die Diagonale!</t>
  </si>
  <si>
    <t>Im Blatt "Large" hat eine Zelle einen etwas anderen Grünton als die Anderen. Wie ist die Adresse?</t>
  </si>
  <si>
    <t>Wie weit ist ein Blatt (grün) maximal von einem Ast ( braun ) entfernt? ( Small, Medium, Large ; Diagonale Bewegungen sind erlaubt! )</t>
  </si>
  <si>
    <t>Im Blatt "Large" sind Äpfel ( 🍎 ) in den Bäumen. Wie viele?</t>
  </si>
  <si>
    <t>Du startest in der gegebenen Zelle. Von dort musst du zum Ziel und wieder zurück zum Start. Wie weit ist es bis zur gegebenen Zelle und zurück?</t>
  </si>
  <si>
    <t>Bisher war es die Distanz die gefragt war, ab jetzt geht es um Zeit. Eine Bewgung von Zelle zu Zelle dauert grundsätzlich immer 1 Sekunde.</t>
  </si>
  <si>
    <t>Du kannst weiterhin Diagonal, Horizonal und Vertikal klettern. Zur normalen Zeit, die du für einen Schritt benötigst, kommt noch die Zeit für die Richtungen hinzu.</t>
  </si>
  <si>
    <t>In Beispiel3 startest du in M46 der erste Schritt geht senkrecht nach oben. Für die Distanz selbst benötigst du immer eine Sekunde. Da es aber einen Baum hoch geht, brauchst du zusätzliche 7 Sekunden.</t>
  </si>
  <si>
    <t>Nach 260 Sekunden bist du bei V15 angekommen!</t>
  </si>
  <si>
    <t>Es gelten die gleichen Regeln wie in Level 3. Nur diesmal musst du nicht nur zum Ziel, sondern auch vom Ziel zurück zum Start.</t>
  </si>
  <si>
    <t>Relevantes Blatt: Large</t>
  </si>
  <si>
    <t>In Beispiel 1 startest du in A60. Da du auf dem Weg bist, benötigst du nur 1 Sekunde pro Zelle. Somit bist du nach 51 Sekunden auf AZ60.</t>
  </si>
  <si>
    <t>Dort besteigst du den Baum. Du gehst von AZ60 auf BA59 und benötigst dafür 9 Sekunden ( 1s Distanz + 8s Diagonal hoch ). Nach 147 Sekunden bist du bei AX50.</t>
  </si>
  <si>
    <t>Höhenangst tritt dann ein, wenn du den Bereich betrittst. Das heißt, wenn du von Zeile 41 auf Zeile 40 kletterst, brauchst du schon doppelt solange. Wenn du von 30 auf 29 kletterst: dreimal so lange!</t>
  </si>
  <si>
    <t>Wenn du von Zelle 40 auf 41 kletterst hast du keine Höhenangst mehr. Auch ein Schritt von Zeile 29 auf 30 würde nicht Faktor 3, sondern Faktor 2 haben!</t>
  </si>
  <si>
    <t>Wie lange brauchst du vom Start bis zum Ziel und zurück?</t>
  </si>
  <si>
    <t xml:space="preserve">Wie lange brauchst du vom Start bis zum Ziel und zurück? Die Anpassungen gelten nur in Bäumen! </t>
  </si>
  <si>
    <t>Wie lange brauchst du vom Start bis zum Ziel und zurück? Die Anpassungen gelten nur in Bäumen! Du verlässt in diesem Level die Bäume nicht!</t>
  </si>
  <si>
    <t>Wie lange brauchst du vom Start bis zum Ziel? Diese Anpassungen sind nur für das Klettern im Baum gültig. Auf dem Boden hast du keine Anpassungen für die Zeiten!</t>
  </si>
  <si>
    <t>BD20</t>
  </si>
  <si>
    <t>Richtung</t>
  </si>
  <si>
    <t>benötigte Zeit</t>
  </si>
  <si>
    <t>Schwer</t>
  </si>
  <si>
    <t>Sehr Schwer</t>
  </si>
  <si>
    <t>Instructions</t>
  </si>
  <si>
    <t>Bonus tasks</t>
  </si>
  <si>
    <t>To make it more exciting, there are 4 additional bonus tasks in addition to the 6 regular levels.</t>
  </si>
  <si>
    <r>
      <t xml:space="preserve">In diesem Fall klettern wir auf Bäume. Dabei sind diagonale, horizontale und vertikale Bewegungen erlaubt!
Das Graue ist immer der Boden </t>
    </r>
    <r>
      <rPr>
        <b/>
        <i/>
        <sz val="11"/>
        <color theme="1"/>
        <rFont val="Roboto"/>
      </rPr>
      <t>über</t>
    </r>
    <r>
      <rPr>
        <b/>
        <sz val="11"/>
        <color theme="1"/>
        <rFont val="Roboto"/>
      </rPr>
      <t xml:space="preserve"> dem man läuft. Die Bäume sind braun und Blätter sind grün. Man kann nur auf den Bäumen klettern, auf Boden kann man laufen!
Ab Level 3 werden beim Klettern für gewisse Richtungen zusätzliche Zeiten eingeführt. Es ist zum Beispiel langsamer, den Baum hoch zu klettern als runter.</t>
    </r>
  </si>
  <si>
    <t/>
  </si>
  <si>
    <t>In this case, we climb trees. Diagonal, horizontal and vertical movements are allowed!
The gray is always the ground you walk on. The trees are brown and leaves are green. You can only climb on trees, you can walk on the ground!
From level 3 onwards, additional times are introduced for certain directions when climbing. For example, it is slower to climb up than down.</t>
  </si>
  <si>
    <t>In the "Large" sheet, one cell has a slightly different shade of green than the others. What is the address?</t>
  </si>
  <si>
    <t>What is the maximum distance between a leaf (green) and a branch (brown)? ( Small, Medium, Large ; Diagonal movements are allowed! )</t>
  </si>
  <si>
    <t>How many leafs ( green cells ) are there in all three worksheets? ( Small, Medium, Large )</t>
  </si>
  <si>
    <t>In the Sheet "Large" there are apples ( 🍎 ) in the trees. How many?</t>
  </si>
  <si>
    <t>🍎</t>
  </si>
  <si>
    <t>Simple</t>
  </si>
  <si>
    <t>Relevant Sheet: Small</t>
  </si>
  <si>
    <t>You start in A28. How far is it to the given cell?</t>
  </si>
  <si>
    <t>In example1 you start in A28 (on the road) and walk to L28. There you climb the first tree and after 35 steps you end up at O4!</t>
  </si>
  <si>
    <t>Game #</t>
  </si>
  <si>
    <t>Points</t>
  </si>
  <si>
    <t>Answer</t>
  </si>
  <si>
    <t>Goal</t>
  </si>
  <si>
    <t>Example1</t>
  </si>
  <si>
    <t>In example 2 you start in AK28 and climb directly up the tree. After 16 steps you are at AK12 and after 32 steps you are back at AK28.</t>
  </si>
  <si>
    <t>You start in the given cell. From there you have to go to the Goal and back to the start. How far is it to the given cell and back?</t>
  </si>
  <si>
    <t>Example2</t>
  </si>
  <si>
    <t>Direction</t>
  </si>
  <si>
    <t>Time required</t>
  </si>
  <si>
    <t>Medium-Hard</t>
  </si>
  <si>
    <t>Relevant Sheet: Medium</t>
  </si>
  <si>
    <t>From level 3 onwards, certain directions have a time value associated with them.</t>
  </si>
  <si>
    <t>In addition, when you climb a tree, you are not as fast as when walking on the ground.</t>
  </si>
  <si>
    <t>On the right, there are arrows with the seconds it takes to climb in a certain direction.</t>
  </si>
  <si>
    <t>You can still climb diagonally, horizontally and vertically. In addition to the normal time you need for a step, there is also the time for the directions.</t>
  </si>
  <si>
    <t>In example 3 you start in M46, the first step goes vertically upwards. You always need one second for the distance itself. But since it goes up a tree, you need an additional 7 seconds.</t>
  </si>
  <si>
    <t>After 260 seconds you have arrived at V15!</t>
  </si>
  <si>
    <t>Example3</t>
  </si>
  <si>
    <t>So far it has been the distance that has been asked for, from now on it's all about time. A movement from cell to cell always takes 1 second.</t>
  </si>
  <si>
    <t>In Example 4, you start in M46 and land on V15 after 260 seconds. It then takes another 167 seconds until you are back down. In total 427</t>
  </si>
  <si>
    <t>Example4</t>
  </si>
  <si>
    <t>Relevant Sheet: Large</t>
  </si>
  <si>
    <t>Example5</t>
  </si>
  <si>
    <t>How long do you need from start to the goal and back? The adjustments only apply in trees! You won't leave the trees in this level!</t>
  </si>
  <si>
    <t>The same rules apply as in Level 3. Only this time you have to go not only to the goal, but also from the goal back to the start.</t>
  </si>
  <si>
    <t>Difficult</t>
  </si>
  <si>
    <t>There you climb the tree. You go from AZ60 to BA59 and need 9 seconds ( 1s distance + 8s diagonal up ). After 147 seconds you are at AX50.</t>
  </si>
  <si>
    <t>After 120 seconds you are in M31. Here you climb diagonally to N30. The distance + the diagonal movements take a total of 9 seconds ( 1s distance + 8s diagonal up ).</t>
  </si>
  <si>
    <t>How long do you need from start to the goal and back? The adjustments only apply in trees!</t>
  </si>
  <si>
    <t>In example 1, you start in A60. Since you're on the ground, you only need 1 second per cell. So after 51 seconds you are on AZ60.</t>
  </si>
  <si>
    <t>How long does it take you from start to the goal? These adjustments are only valid for tree climbing. On the ground, you don't have any adjustments for the times!</t>
  </si>
  <si>
    <t>Very difficult</t>
  </si>
  <si>
    <t>The rules are the same as in level 5, but you have developed a fear of heights!</t>
  </si>
  <si>
    <t>Climbing between lines 30 and 40 takes twice as long as climbing further down. Climbing between lines 1 and 29 even takes three times as long.</t>
  </si>
  <si>
    <t>In Example 6 you start in A60. You have to go to AA1, so you run to the right to cell AZ60, which you reach after 51 seconds.</t>
  </si>
  <si>
    <t>From there you climb the tree and climb to AW41. The next step on AW40 does not take 8 seconds (1s distance + 7s high), but 15 seconds, because you get afraid of heights</t>
  </si>
  <si>
    <t>The 15 seconds are made up of the distance 1s + 7s*2. The next step takes 15 seconds. After 385 seconds, you'll be on AW30.</t>
  </si>
  <si>
    <t>The next step here is on AV29, which will make your fear of heights even stronger. This time it's a diagonal: distance 1s + 8s*3 = 25s. So it took you 410 seconds to get to AV29.</t>
  </si>
  <si>
    <t>It takes you 681 seconds to reach AU28. From there you have to get on AV29. You are still at maximum fear of heights, so the distance takes 1s + 3*5s for the diagonal down.</t>
  </si>
  <si>
    <t>So you can reach AV29 after 697 seconds. From there you descend to AW30 and are no longer at maximum fear of heights. This step takes only 11s = distance 1s +2*5s for the diagonal!</t>
  </si>
  <si>
    <t>Example6</t>
  </si>
  <si>
    <t>Fear of heights occurs when you enter the area. This means that if you climb from row 41 to row 40, it will take you twice as long. If you climb from row 30 to row 29: three times as long!</t>
  </si>
  <si>
    <t>If you climb from row 40 to 41, you will no longer be afraid of heights. A step from row 29 to 30 would not have a factor of 3, but a factor of 2!</t>
  </si>
  <si>
    <t>How long do you need from start to the goal and back?</t>
  </si>
  <si>
    <t>Related to Level #</t>
  </si>
  <si>
    <t>Question</t>
  </si>
  <si>
    <t>Questions</t>
  </si>
  <si>
    <t>Von hier musst du wieder zurück zum Start. Der Rückweg dauert 117 Sekunden. Gesamt brauchst du also 264 Sekunden.</t>
  </si>
  <si>
    <t>From here you have to go back to the start. The way back takes 117 seconds. In total, you need 264 seconds.</t>
  </si>
  <si>
    <t>To get to AA1 you need a total of 1359 seconds. To get back to A60, it takes another 966 seconds.</t>
  </si>
  <si>
    <t>Um zu AA1 zu gelangen brauchst du dann insgesamt 1359 Sekunden. Um dann wieder zurück zu A60 zu kommen, dauert es weitere 966 Sekunden.</t>
  </si>
  <si>
    <t>Insgesamt dauert es also 2325 Sekunden!</t>
  </si>
  <si>
    <t>So in total it takes 2325 seconds!</t>
  </si>
  <si>
    <t>Die Regeln sind die Gleichen wie in Level 4, jedoch verlässt du die Bäume. Du kannst von L60 auf M59 klettern und umgekehrt. Beide Richtungen benötigen die Anpassung, da es sich um klettern handelt!</t>
  </si>
  <si>
    <t>The rules are the same as in level 4, but you leave the trees. You can climb from L60 to M59 and from M59 to L60. Both directions still need the adjustments, as you are climbing inside a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</si>
</sst>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0000"/>
    <numFmt numFmtId="165" formatCode=";;;"/>
  </numFmts>
  <fonts count="25">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sz val="22"/>
      <color theme="1"/>
      <name val="Calibri"/>
      <family val="2"/>
      <scheme val="minor"/>
    </font>
    <font>
      <b/>
      <i/>
      <sz val="11"/>
      <color theme="1"/>
      <name val="Roboto"/>
    </font>
    <font>
      <sz val="11"/>
      <color theme="0"/>
      <name val="Roboto"/>
    </font>
    <font>
      <sz val="10"/>
      <name val="Roboto"/>
    </font>
  </fonts>
  <fills count="12">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996633"/>
        <bgColor indexed="64"/>
      </patternFill>
    </fill>
    <fill>
      <patternFill patternType="darkVertical">
        <bgColor theme="0" tint="-0.14996795556505021"/>
      </patternFill>
    </fill>
    <fill>
      <patternFill patternType="solid">
        <fgColor rgb="FF007C00"/>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0"/>
    <xf numFmtId="0" fontId="6" fillId="0" borderId="0" applyNumberFormat="0" applyFill="0" applyBorder="0" applyAlignment="0" applyProtection="0"/>
    <xf numFmtId="0" fontId="21" fillId="0" borderId="0"/>
  </cellStyleXfs>
  <cellXfs count="74">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8"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1" fillId="2" borderId="8"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3" fontId="13" fillId="0" borderId="9"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applyAlignment="1">
      <alignment horizontal="center"/>
    </xf>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3" fontId="13" fillId="0" borderId="9"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8" fillId="4" borderId="11" xfId="0" applyFont="1" applyFill="1" applyBorder="1" applyAlignment="1">
      <alignment horizontal="centerContinuous" vertical="center"/>
    </xf>
    <xf numFmtId="0" fontId="8" fillId="4" borderId="12" xfId="0" applyFont="1" applyFill="1" applyBorder="1" applyAlignment="1">
      <alignment horizontal="centerContinuous" vertical="center"/>
    </xf>
    <xf numFmtId="0" fontId="8" fillId="4" borderId="13" xfId="0" applyFont="1" applyFill="1" applyBorder="1" applyAlignment="1">
      <alignment horizontal="centerContinuous" vertical="center"/>
    </xf>
    <xf numFmtId="0" fontId="8" fillId="4" borderId="14" xfId="0" applyFont="1" applyFill="1" applyBorder="1" applyAlignment="1">
      <alignment horizontal="centerContinuous" vertical="center"/>
    </xf>
    <xf numFmtId="0" fontId="20" fillId="2" borderId="0" xfId="1" applyFont="1" applyFill="1" applyAlignment="1">
      <alignment horizontal="center" vertical="center"/>
    </xf>
    <xf numFmtId="0" fontId="0" fillId="1" borderId="0" xfId="0" applyFill="1"/>
    <xf numFmtId="0" fontId="10" fillId="2" borderId="2" xfId="0" quotePrefix="1" applyFont="1" applyFill="1" applyBorder="1" applyAlignment="1">
      <alignment horizontal="centerContinuous" vertical="center" wrapText="1"/>
    </xf>
    <xf numFmtId="0" fontId="10" fillId="2" borderId="3" xfId="0" quotePrefix="1" applyFont="1" applyFill="1" applyBorder="1" applyAlignment="1">
      <alignment horizontal="centerContinuous" vertical="center" wrapText="1"/>
    </xf>
    <xf numFmtId="0" fontId="10" fillId="2" borderId="1" xfId="0" quotePrefix="1" applyFont="1" applyFill="1" applyBorder="1" applyAlignment="1">
      <alignment vertical="center"/>
    </xf>
    <xf numFmtId="0" fontId="5" fillId="2" borderId="11" xfId="1" applyFont="1" applyFill="1" applyBorder="1" applyAlignment="1">
      <alignment horizontal="center"/>
    </xf>
    <xf numFmtId="0" fontId="7" fillId="2" borderId="14" xfId="1" applyFont="1" applyFill="1" applyBorder="1"/>
    <xf numFmtId="0" fontId="5" fillId="2" borderId="15" xfId="1" applyFont="1" applyFill="1" applyBorder="1" applyAlignment="1">
      <alignment horizontal="center"/>
    </xf>
    <xf numFmtId="0" fontId="7" fillId="2" borderId="16" xfId="1" applyFont="1" applyFill="1" applyBorder="1" applyAlignment="1">
      <alignment horizontal="center"/>
    </xf>
    <xf numFmtId="0" fontId="5" fillId="2" borderId="16" xfId="1" applyFont="1" applyFill="1" applyBorder="1" applyAlignment="1">
      <alignment horizontal="center"/>
    </xf>
    <xf numFmtId="0" fontId="5" fillId="2" borderId="17" xfId="1" applyFont="1" applyFill="1" applyBorder="1" applyAlignment="1">
      <alignment horizontal="center"/>
    </xf>
    <xf numFmtId="0" fontId="5" fillId="2" borderId="18" xfId="1" applyFont="1" applyFill="1" applyBorder="1" applyAlignment="1">
      <alignment horizontal="center"/>
    </xf>
    <xf numFmtId="0" fontId="23" fillId="4" borderId="6" xfId="0" applyFont="1" applyFill="1" applyBorder="1" applyAlignment="1">
      <alignment horizontal="center" vertical="center"/>
    </xf>
    <xf numFmtId="0" fontId="23" fillId="4" borderId="6" xfId="0" applyFont="1" applyFill="1" applyBorder="1" applyAlignment="1">
      <alignment horizontal="center" vertical="center" wrapText="1"/>
    </xf>
    <xf numFmtId="3" fontId="23" fillId="4" borderId="6" xfId="0" applyNumberFormat="1" applyFont="1" applyFill="1" applyBorder="1" applyAlignment="1">
      <alignment horizontal="center" vertical="center"/>
    </xf>
    <xf numFmtId="0" fontId="23" fillId="4" borderId="11" xfId="0" applyFont="1" applyFill="1" applyBorder="1" applyAlignment="1">
      <alignment horizontal="centerContinuous" vertical="center"/>
    </xf>
    <xf numFmtId="0" fontId="23" fillId="4" borderId="12" xfId="0" applyFont="1" applyFill="1" applyBorder="1" applyAlignment="1">
      <alignment horizontal="centerContinuous" vertical="center"/>
    </xf>
    <xf numFmtId="0" fontId="0" fillId="6" borderId="0" xfId="0" applyFill="1"/>
    <xf numFmtId="0" fontId="0" fillId="9" borderId="0" xfId="0" applyFill="1"/>
    <xf numFmtId="0" fontId="0" fillId="10" borderId="0" xfId="0" applyFill="1"/>
    <xf numFmtId="0" fontId="0" fillId="11" borderId="0" xfId="0" applyFill="1"/>
    <xf numFmtId="165" fontId="0" fillId="6" borderId="0" xfId="0" applyNumberFormat="1" applyFill="1"/>
    <xf numFmtId="0" fontId="18" fillId="8" borderId="10" xfId="0" applyFont="1" applyFill="1" applyBorder="1" applyAlignment="1">
      <alignment horizontal="center" vertical="center"/>
    </xf>
    <xf numFmtId="0" fontId="18" fillId="8" borderId="0" xfId="0" applyFont="1" applyFill="1" applyAlignment="1">
      <alignment horizontal="center" vertical="center"/>
    </xf>
    <xf numFmtId="0" fontId="19" fillId="8" borderId="10" xfId="0" applyFont="1" applyFill="1" applyBorder="1" applyAlignment="1">
      <alignment horizontal="center" vertical="center"/>
    </xf>
    <xf numFmtId="0" fontId="19" fillId="8" borderId="0" xfId="0" applyFont="1" applyFill="1" applyAlignment="1">
      <alignment horizontal="center" vertical="center"/>
    </xf>
    <xf numFmtId="0" fontId="5" fillId="2" borderId="0" xfId="1" applyFont="1" applyFill="1" applyAlignment="1">
      <alignment horizontal="left" vertical="distributed" wrapText="1"/>
    </xf>
    <xf numFmtId="0" fontId="20" fillId="2" borderId="0" xfId="1" applyFont="1" applyFill="1" applyAlignment="1">
      <alignment horizontal="center" vertical="center"/>
    </xf>
    <xf numFmtId="0" fontId="24" fillId="2" borderId="0" xfId="1" applyFont="1" applyFill="1" applyAlignment="1">
      <alignment wrapText="1"/>
    </xf>
    <xf numFmtId="0" fontId="2" fillId="2" borderId="0" xfId="1" applyFont="1" applyFill="1" applyAlignment="1"/>
    <xf numFmtId="3" fontId="2" fillId="2" borderId="0" xfId="1" applyNumberFormat="1" applyFont="1" applyFill="1" applyAlignment="1">
      <alignment horizontal="center"/>
    </xf>
  </cellXfs>
  <cellStyles count="4">
    <cellStyle name="Hyperlink 2" xfId="2" xr:uid="{0FF13BA6-6DD6-4112-A86D-713263B18256}"/>
    <cellStyle name="Normal" xfId="0" builtinId="0"/>
    <cellStyle name="Normal 3" xfId="1" xr:uid="{9305513A-68B4-405A-BD04-11A009C3A3EC}"/>
    <cellStyle name="Standard 2" xfId="3" xr:uid="{8B3518B5-3805-49EC-90C2-33B82A3F92CC}"/>
  </cellStyles>
  <dxfs count="0"/>
  <tableStyles count="0" defaultTableStyle="TableStyleMedium2" defaultPivotStyle="PivotStyleLight16"/>
  <colors>
    <mruColors>
      <color rgb="FF007C00"/>
      <color rgb="FF007D00"/>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C9F50-656E-45D7-A863-35439635C2EC}">
  <sheetPr>
    <tabColor theme="4" tint="0.79998168889431442"/>
  </sheetPr>
  <dimension ref="A2:O169"/>
  <sheetViews>
    <sheetView topLeftCell="A16" zoomScale="115" zoomScaleNormal="115" workbookViewId="0">
      <selection activeCell="G27" sqref="G27"/>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16.234375" style="3" customWidth="1"/>
    <col min="6" max="6" width="2.64453125" style="3" customWidth="1"/>
    <col min="7" max="9" width="8.3515625" style="3" bestFit="1" customWidth="1"/>
    <col min="10" max="11" width="8.3515625" style="1" bestFit="1" customWidth="1"/>
    <col min="12" max="14" width="8.3515625" style="2" bestFit="1" customWidth="1"/>
    <col min="15" max="15" width="8.3515625" style="2" customWidth="1"/>
    <col min="16" max="16" width="6.234375" style="2" bestFit="1" customWidth="1"/>
    <col min="17" max="18" width="4.703125" style="2"/>
    <col min="19" max="19" width="7.5859375" style="2" bestFit="1" customWidth="1"/>
    <col min="20" max="20" width="9.5859375" style="2" bestFit="1" customWidth="1"/>
    <col min="21" max="21" width="6.87890625" style="2" bestFit="1" customWidth="1"/>
    <col min="22" max="24" width="4.703125" style="2"/>
    <col min="25" max="25" width="7.41015625" style="2" bestFit="1" customWidth="1"/>
    <col min="26" max="26" width="4.703125" style="2"/>
    <col min="27" max="27" width="7.41015625" style="2" bestFit="1" customWidth="1"/>
    <col min="28" max="16384" width="4.703125" style="2"/>
  </cols>
  <sheetData>
    <row r="2" spans="2:15" ht="60.75" customHeight="1">
      <c r="B2" s="65" t="s">
        <v>29</v>
      </c>
      <c r="C2" s="66"/>
      <c r="D2" s="66"/>
      <c r="E2" s="66"/>
      <c r="F2" s="66"/>
      <c r="G2" s="66"/>
      <c r="H2" s="66"/>
      <c r="I2" s="66"/>
      <c r="J2" s="66"/>
      <c r="K2" s="66"/>
      <c r="L2" s="66"/>
      <c r="M2" s="66"/>
      <c r="N2" s="66"/>
      <c r="O2" s="66"/>
    </row>
    <row r="3" spans="2:15" ht="15" customHeight="1">
      <c r="B3" s="1"/>
      <c r="C3" s="1"/>
      <c r="D3" s="1"/>
      <c r="E3" s="1"/>
      <c r="F3" s="1"/>
      <c r="G3" s="1"/>
      <c r="H3" s="1"/>
      <c r="I3" s="1"/>
    </row>
    <row r="4" spans="2:15" ht="24" customHeight="1">
      <c r="B4" s="67" t="s">
        <v>8</v>
      </c>
      <c r="C4" s="68"/>
      <c r="D4" s="68"/>
      <c r="E4" s="68"/>
      <c r="F4" s="68"/>
      <c r="G4" s="68"/>
      <c r="H4" s="68"/>
      <c r="I4" s="68"/>
      <c r="J4" s="68"/>
      <c r="K4" s="68"/>
      <c r="L4" s="68"/>
      <c r="M4" s="68"/>
      <c r="N4" s="68"/>
      <c r="O4" s="68"/>
    </row>
    <row r="5" spans="2:15" ht="52.5" customHeight="1">
      <c r="B5" s="69" t="s">
        <v>154</v>
      </c>
      <c r="C5" s="69"/>
      <c r="D5" s="69"/>
      <c r="E5" s="69"/>
      <c r="F5" s="69"/>
      <c r="G5" s="69"/>
      <c r="H5" s="69"/>
      <c r="I5" s="69"/>
      <c r="J5" s="69"/>
      <c r="K5" s="69"/>
      <c r="L5" s="69"/>
      <c r="M5" s="69"/>
      <c r="N5" s="69"/>
      <c r="O5" s="69"/>
    </row>
    <row r="6" spans="2:15" ht="25.5" customHeight="1">
      <c r="B6" s="67" t="s">
        <v>9</v>
      </c>
      <c r="C6" s="68"/>
      <c r="D6" s="68"/>
      <c r="E6" s="68"/>
      <c r="F6" s="68"/>
      <c r="G6" s="68"/>
      <c r="H6" s="68"/>
      <c r="I6" s="68"/>
      <c r="J6" s="68"/>
      <c r="K6" s="68"/>
      <c r="L6" s="68"/>
      <c r="M6" s="68"/>
      <c r="N6" s="68"/>
      <c r="O6" s="68"/>
    </row>
    <row r="7" spans="2:15" ht="15" customHeight="1">
      <c r="B7" s="4"/>
      <c r="C7" s="1"/>
      <c r="D7" s="1"/>
      <c r="E7" s="1"/>
      <c r="F7" s="1"/>
      <c r="G7" s="1"/>
      <c r="H7" s="1"/>
      <c r="I7" s="1"/>
    </row>
    <row r="8" spans="2:15" ht="15" customHeight="1">
      <c r="B8" s="6" t="s">
        <v>28</v>
      </c>
    </row>
    <row r="9" spans="2:15" ht="14.7" customHeight="1" thickBot="1">
      <c r="B9" s="6"/>
      <c r="G9" s="7"/>
      <c r="H9" s="7"/>
    </row>
    <row r="10" spans="2:15" ht="28.5" customHeight="1" thickBot="1">
      <c r="B10" s="28" t="s">
        <v>10</v>
      </c>
      <c r="C10" s="21" t="s">
        <v>11</v>
      </c>
      <c r="D10" s="28" t="s">
        <v>12</v>
      </c>
      <c r="E10" s="22" t="s">
        <v>13</v>
      </c>
      <c r="F10" s="12"/>
      <c r="G10" s="39" t="s">
        <v>14</v>
      </c>
      <c r="H10" s="40"/>
      <c r="I10" s="41"/>
      <c r="J10" s="42"/>
      <c r="K10" s="42"/>
      <c r="L10" s="42"/>
      <c r="M10" s="42"/>
      <c r="N10" s="42"/>
      <c r="O10" s="42"/>
    </row>
    <row r="11" spans="2:15" ht="31.5" customHeight="1">
      <c r="B11" s="18" t="s">
        <v>19</v>
      </c>
      <c r="C11" s="19" t="s">
        <v>6</v>
      </c>
      <c r="D11" s="20">
        <v>10</v>
      </c>
      <c r="E11" s="35"/>
      <c r="F11" s="25">
        <f>IF(ISBLANK(E11),0,IF(Answers!E11=E11,1,-1))</f>
        <v>0</v>
      </c>
      <c r="G11" s="47" t="s">
        <v>110</v>
      </c>
      <c r="H11" s="45"/>
      <c r="I11" s="45"/>
      <c r="J11" s="45"/>
      <c r="K11" s="45"/>
      <c r="L11" s="45"/>
      <c r="M11" s="45"/>
      <c r="N11" s="45"/>
      <c r="O11" s="46"/>
    </row>
    <row r="12" spans="2:15" ht="31.5" customHeight="1">
      <c r="B12" s="13" t="s">
        <v>20</v>
      </c>
      <c r="C12" s="19" t="s">
        <v>6</v>
      </c>
      <c r="D12" s="14">
        <v>20</v>
      </c>
      <c r="E12" s="34"/>
      <c r="F12" s="25">
        <f>IF(ISBLANK(E12),0,IF(Answers!E12=E12,1,-1))</f>
        <v>0</v>
      </c>
      <c r="G12" s="47" t="s">
        <v>128</v>
      </c>
      <c r="H12" s="45"/>
      <c r="I12" s="45"/>
      <c r="J12" s="45"/>
      <c r="K12" s="45"/>
      <c r="L12" s="45"/>
      <c r="M12" s="45"/>
      <c r="N12" s="45"/>
      <c r="O12" s="46"/>
    </row>
    <row r="13" spans="2:15" ht="42" customHeight="1">
      <c r="B13" s="18" t="s">
        <v>21</v>
      </c>
      <c r="C13" s="19" t="s">
        <v>6</v>
      </c>
      <c r="D13" s="14">
        <v>10</v>
      </c>
      <c r="E13" s="35"/>
      <c r="F13" s="25">
        <f>IF(ISBLANK(E13),0,IF(Answers!E13=E13,1,-1))</f>
        <v>0</v>
      </c>
      <c r="G13" s="47" t="s">
        <v>129</v>
      </c>
      <c r="H13" s="45"/>
      <c r="I13" s="45"/>
      <c r="J13" s="45"/>
      <c r="K13" s="45"/>
      <c r="L13" s="45"/>
      <c r="M13" s="45"/>
      <c r="N13" s="45"/>
      <c r="O13" s="46"/>
    </row>
    <row r="14" spans="2:15" ht="31.5" customHeight="1">
      <c r="B14" s="13" t="s">
        <v>22</v>
      </c>
      <c r="C14" s="19" t="s">
        <v>6</v>
      </c>
      <c r="D14" s="14">
        <v>20</v>
      </c>
      <c r="E14" s="35"/>
      <c r="F14" s="25">
        <f>IF(ISBLANK(E14),0,IF(Answers!E14=E14,1,-1))</f>
        <v>0</v>
      </c>
      <c r="G14" s="47" t="s">
        <v>130</v>
      </c>
      <c r="H14" s="45"/>
      <c r="I14" s="45"/>
      <c r="J14" s="45"/>
      <c r="K14" s="45"/>
      <c r="L14" s="45"/>
      <c r="M14" s="45"/>
      <c r="N14" s="45"/>
      <c r="O14" s="46"/>
    </row>
    <row r="15" spans="2:15" ht="21" customHeight="1">
      <c r="B15" s="4"/>
      <c r="C15" s="1"/>
      <c r="D15" s="1"/>
      <c r="E15" s="1"/>
      <c r="F15" s="1"/>
      <c r="G15" s="1"/>
      <c r="H15" s="1"/>
      <c r="I15" s="1"/>
      <c r="N15" s="45"/>
      <c r="O15" s="45"/>
    </row>
    <row r="16" spans="2:15" ht="27" customHeight="1">
      <c r="B16" s="24" t="s">
        <v>17</v>
      </c>
      <c r="C16" s="5"/>
      <c r="D16" s="5"/>
      <c r="E16" s="5"/>
      <c r="F16" s="5"/>
      <c r="G16" s="5"/>
      <c r="H16" s="5"/>
      <c r="I16" s="5"/>
      <c r="J16" s="5"/>
      <c r="K16" s="5"/>
      <c r="L16" s="5"/>
      <c r="M16" s="5"/>
      <c r="N16" s="5"/>
      <c r="O16" s="5"/>
    </row>
    <row r="17" spans="2:11" s="3" customFormat="1" ht="27" customHeight="1">
      <c r="I17" s="70" t="str" cm="1">
        <f t="array" ref="I17">SUMPRODUCT(--(F:F&gt;0),D:D)&amp;"/"&amp;SUM(D:D)</f>
        <v>0/270</v>
      </c>
      <c r="J17" s="70"/>
      <c r="K17" s="70"/>
    </row>
    <row r="18" spans="2:11" ht="15" thickBot="1">
      <c r="E18" s="2"/>
      <c r="F18" s="1"/>
      <c r="I18" s="70"/>
      <c r="J18" s="70"/>
      <c r="K18" s="70"/>
    </row>
    <row r="19" spans="2:11" ht="24.75" customHeight="1" thickBot="1">
      <c r="B19" s="29" t="s">
        <v>0</v>
      </c>
      <c r="C19" s="17" t="s">
        <v>16</v>
      </c>
      <c r="D19" s="23"/>
      <c r="E19" s="1"/>
      <c r="F19" s="2"/>
      <c r="G19"/>
      <c r="I19" s="70"/>
      <c r="J19" s="70"/>
      <c r="K19" s="70"/>
    </row>
    <row r="20" spans="2:11" ht="15" customHeight="1">
      <c r="E20" s="2"/>
      <c r="F20" s="2"/>
      <c r="I20" s="70"/>
      <c r="J20" s="70"/>
      <c r="K20" s="70"/>
    </row>
    <row r="21" spans="2:11" ht="15" customHeight="1">
      <c r="B21" s="6" t="s">
        <v>111</v>
      </c>
      <c r="I21" s="43"/>
      <c r="J21" s="43"/>
      <c r="K21" s="43"/>
    </row>
    <row r="22" spans="2:11" ht="15" customHeight="1">
      <c r="B22" s="6" t="s">
        <v>30</v>
      </c>
      <c r="C22" s="4"/>
      <c r="I22" s="2"/>
      <c r="J22" s="2"/>
      <c r="K22" s="2"/>
    </row>
    <row r="23" spans="2:11" ht="15" customHeight="1">
      <c r="B23" s="6"/>
      <c r="C23" s="4" t="s">
        <v>118</v>
      </c>
    </row>
    <row r="24" spans="2:11" ht="15" customHeight="1" thickBot="1">
      <c r="B24" s="6"/>
      <c r="G24" s="2"/>
    </row>
    <row r="25" spans="2:11" ht="25.5" customHeight="1" thickBot="1">
      <c r="B25" s="22" t="s">
        <v>10</v>
      </c>
      <c r="C25" s="22" t="s">
        <v>1</v>
      </c>
      <c r="D25" s="22" t="s">
        <v>12</v>
      </c>
      <c r="E25" s="22" t="s">
        <v>13</v>
      </c>
      <c r="G25" s="22" t="s">
        <v>44</v>
      </c>
      <c r="H25" s="2"/>
      <c r="I25" s="2"/>
      <c r="J25" s="2"/>
      <c r="K25" s="2"/>
    </row>
    <row r="26" spans="2:11" ht="15" customHeight="1">
      <c r="B26" s="1"/>
      <c r="C26" s="1"/>
      <c r="D26" s="1"/>
      <c r="E26" s="1"/>
      <c r="H26" s="2"/>
      <c r="I26" s="2"/>
      <c r="J26" s="2"/>
      <c r="K26" s="2"/>
    </row>
    <row r="27" spans="2:11" ht="24.75" customHeight="1">
      <c r="B27" s="8" t="s">
        <v>15</v>
      </c>
      <c r="C27" s="9">
        <v>1</v>
      </c>
      <c r="D27" s="10">
        <v>0</v>
      </c>
      <c r="E27" s="35">
        <v>35</v>
      </c>
      <c r="F27" s="25">
        <f>IF(ISBLANK(E27),0,IF(Answers!E27=E27,1,-1))</f>
        <v>1</v>
      </c>
      <c r="G27" s="27" t="s">
        <v>31</v>
      </c>
      <c r="I27" s="2"/>
      <c r="J27" s="2"/>
      <c r="K27" s="2"/>
    </row>
    <row r="28" spans="2:11" ht="15" customHeight="1">
      <c r="B28" s="1"/>
      <c r="C28" s="1"/>
      <c r="D28" s="1"/>
      <c r="E28" s="1"/>
      <c r="H28" s="2"/>
      <c r="I28" s="2"/>
      <c r="K28" s="2"/>
    </row>
    <row r="29" spans="2:11" ht="24.75" customHeight="1">
      <c r="B29" s="11">
        <v>1</v>
      </c>
      <c r="C29" s="11">
        <v>1</v>
      </c>
      <c r="D29" s="10">
        <v>1</v>
      </c>
      <c r="E29" s="35"/>
      <c r="F29" s="25">
        <f>IF(ISBLANK(E29),0,IF(Answers!E29=E29,1,-1))</f>
        <v>0</v>
      </c>
      <c r="G29" s="27" t="s">
        <v>32</v>
      </c>
      <c r="H29" s="2"/>
      <c r="I29" s="2"/>
      <c r="K29" s="2"/>
    </row>
    <row r="30" spans="2:11" ht="24.75" customHeight="1">
      <c r="B30" s="11">
        <v>2</v>
      </c>
      <c r="C30" s="11">
        <v>1</v>
      </c>
      <c r="D30" s="10">
        <v>1</v>
      </c>
      <c r="E30" s="35"/>
      <c r="F30" s="25">
        <f>IF(ISBLANK(E30),0,IF(Answers!E30=E30,1,-1))</f>
        <v>0</v>
      </c>
      <c r="G30" s="27" t="s">
        <v>33</v>
      </c>
      <c r="H30" s="2"/>
      <c r="I30" s="2"/>
      <c r="K30" s="2"/>
    </row>
    <row r="31" spans="2:11" ht="24.75" customHeight="1">
      <c r="B31" s="11">
        <v>3</v>
      </c>
      <c r="C31" s="11">
        <v>1</v>
      </c>
      <c r="D31" s="10">
        <v>1</v>
      </c>
      <c r="E31" s="35"/>
      <c r="F31" s="25">
        <f>IF(ISBLANK(E31),0,IF(Answers!E31=E31,1,-1))</f>
        <v>0</v>
      </c>
      <c r="G31" s="27" t="s">
        <v>34</v>
      </c>
      <c r="H31" s="2"/>
      <c r="I31" s="2"/>
      <c r="K31" s="2"/>
    </row>
    <row r="32" spans="2:11" ht="24.75" customHeight="1">
      <c r="B32" s="11">
        <v>4</v>
      </c>
      <c r="C32" s="11">
        <v>1</v>
      </c>
      <c r="D32" s="10">
        <v>1</v>
      </c>
      <c r="E32" s="35"/>
      <c r="F32" s="25">
        <f>IF(ISBLANK(E32),0,IF(Answers!E32=E32,1,-1))</f>
        <v>0</v>
      </c>
      <c r="G32" s="27" t="s">
        <v>35</v>
      </c>
      <c r="H32" s="2"/>
      <c r="I32" s="2"/>
      <c r="K32" s="2"/>
    </row>
    <row r="33" spans="2:8" ht="24.75" customHeight="1">
      <c r="B33" s="11">
        <v>5</v>
      </c>
      <c r="C33" s="11">
        <v>1</v>
      </c>
      <c r="D33" s="10">
        <v>1</v>
      </c>
      <c r="E33" s="35"/>
      <c r="F33" s="25">
        <f>IF(ISBLANK(E33),0,IF(Answers!E33=E33,1,-1))</f>
        <v>0</v>
      </c>
      <c r="G33" s="27" t="s">
        <v>36</v>
      </c>
      <c r="H33" s="2"/>
    </row>
    <row r="34" spans="2:8" ht="24.75" customHeight="1">
      <c r="B34" s="11">
        <v>6</v>
      </c>
      <c r="C34" s="11">
        <v>1</v>
      </c>
      <c r="D34" s="10">
        <v>1</v>
      </c>
      <c r="E34" s="35"/>
      <c r="F34" s="25">
        <f>IF(ISBLANK(E34),0,IF(Answers!E34=E34,1,-1))</f>
        <v>0</v>
      </c>
      <c r="G34" s="27" t="s">
        <v>37</v>
      </c>
      <c r="H34" s="2"/>
    </row>
    <row r="35" spans="2:8" ht="24.75" customHeight="1">
      <c r="B35" s="11">
        <v>7</v>
      </c>
      <c r="C35" s="11">
        <v>1</v>
      </c>
      <c r="D35" s="10">
        <v>1</v>
      </c>
      <c r="E35" s="35"/>
      <c r="F35" s="25">
        <f>IF(ISBLANK(E35),0,IF(Answers!E35=E35,1,-1))</f>
        <v>0</v>
      </c>
      <c r="G35" s="27" t="s">
        <v>38</v>
      </c>
      <c r="H35" s="2"/>
    </row>
    <row r="36" spans="2:8" ht="24.75" customHeight="1">
      <c r="B36" s="11">
        <v>8</v>
      </c>
      <c r="C36" s="11">
        <v>1</v>
      </c>
      <c r="D36" s="10">
        <v>1</v>
      </c>
      <c r="E36" s="35"/>
      <c r="F36" s="25">
        <f>IF(ISBLANK(E36),0,IF(Answers!E36=E36,1,-1))</f>
        <v>0</v>
      </c>
      <c r="G36" s="27" t="s">
        <v>39</v>
      </c>
      <c r="H36" s="2"/>
    </row>
    <row r="37" spans="2:8" ht="24.75" customHeight="1">
      <c r="B37" s="11">
        <v>9</v>
      </c>
      <c r="C37" s="11">
        <v>1</v>
      </c>
      <c r="D37" s="10">
        <v>1</v>
      </c>
      <c r="E37" s="35"/>
      <c r="F37" s="25">
        <f>IF(ISBLANK(E37),0,IF(Answers!E37=E37,1,-1))</f>
        <v>0</v>
      </c>
      <c r="G37" s="27" t="s">
        <v>41</v>
      </c>
      <c r="H37" s="2"/>
    </row>
    <row r="38" spans="2:8" ht="24.75" customHeight="1">
      <c r="B38" s="11">
        <v>10</v>
      </c>
      <c r="C38" s="11">
        <v>1</v>
      </c>
      <c r="D38" s="10">
        <v>1</v>
      </c>
      <c r="E38" s="35"/>
      <c r="F38" s="25">
        <f>IF(ISBLANK(E38),0,IF(Answers!E38=E38,1,-1))</f>
        <v>0</v>
      </c>
      <c r="G38" s="27" t="s">
        <v>40</v>
      </c>
      <c r="H38" s="2"/>
    </row>
    <row r="39" spans="2:8" ht="15" customHeight="1"/>
    <row r="40" spans="2:8" ht="15" customHeight="1" thickBot="1"/>
    <row r="41" spans="2:8" ht="25.5" customHeight="1" thickBot="1">
      <c r="B41" s="29" t="s">
        <v>2</v>
      </c>
      <c r="C41" s="17" t="s">
        <v>16</v>
      </c>
      <c r="D41" s="23"/>
    </row>
    <row r="42" spans="2:8" ht="14.85" customHeight="1"/>
    <row r="43" spans="2:8" ht="14.85" customHeight="1">
      <c r="B43" s="6" t="s">
        <v>111</v>
      </c>
    </row>
    <row r="44" spans="2:8" ht="14.85" customHeight="1">
      <c r="B44" s="6" t="s">
        <v>131</v>
      </c>
    </row>
    <row r="45" spans="2:8" ht="14.7" customHeight="1">
      <c r="B45" s="6"/>
      <c r="C45" s="4" t="s">
        <v>112</v>
      </c>
    </row>
    <row r="46" spans="2:8" ht="14.7" customHeight="1" thickBot="1">
      <c r="B46" s="2"/>
      <c r="C46" s="26"/>
      <c r="D46" s="2"/>
      <c r="E46" s="2"/>
      <c r="F46" s="2"/>
      <c r="G46" s="2"/>
    </row>
    <row r="47" spans="2:8" ht="25.5" customHeight="1" thickBot="1">
      <c r="B47" s="22" t="s">
        <v>10</v>
      </c>
      <c r="C47" s="22" t="s">
        <v>1</v>
      </c>
      <c r="D47" s="22" t="s">
        <v>12</v>
      </c>
      <c r="E47" s="22" t="s">
        <v>13</v>
      </c>
      <c r="G47" s="22" t="s">
        <v>43</v>
      </c>
      <c r="H47" s="22" t="s">
        <v>44</v>
      </c>
    </row>
    <row r="49" spans="2:13" ht="24.75" customHeight="1">
      <c r="B49" s="8" t="s">
        <v>23</v>
      </c>
      <c r="C49" s="9">
        <v>2</v>
      </c>
      <c r="D49" s="10">
        <v>0</v>
      </c>
      <c r="E49" s="35">
        <v>32</v>
      </c>
      <c r="F49" s="25">
        <f>IF(ISBLANK(E49),0,IF(Answers!E49=E49,1,-1))</f>
        <v>1</v>
      </c>
      <c r="G49" s="27" t="s">
        <v>45</v>
      </c>
      <c r="H49" s="27" t="s">
        <v>46</v>
      </c>
      <c r="K49" s="3"/>
      <c r="L49" s="3"/>
      <c r="M49" s="3"/>
    </row>
    <row r="50" spans="2:13">
      <c r="K50" s="3"/>
      <c r="L50" s="3"/>
      <c r="M50" s="3"/>
    </row>
    <row r="51" spans="2:13" ht="24.75" customHeight="1">
      <c r="B51" s="11">
        <v>11</v>
      </c>
      <c r="C51" s="11">
        <v>2</v>
      </c>
      <c r="D51" s="10">
        <v>2</v>
      </c>
      <c r="E51" s="35"/>
      <c r="F51" s="25">
        <f>IF(ISBLANK(E51),0,IF(Answers!E51=E51,1,-1))</f>
        <v>0</v>
      </c>
      <c r="G51" s="27" t="s">
        <v>47</v>
      </c>
      <c r="H51" s="27" t="s">
        <v>48</v>
      </c>
      <c r="K51" s="3"/>
      <c r="L51" s="3"/>
      <c r="M51" s="3"/>
    </row>
    <row r="52" spans="2:13" ht="24.75" customHeight="1">
      <c r="B52" s="11">
        <v>12</v>
      </c>
      <c r="C52" s="11">
        <v>2</v>
      </c>
      <c r="D52" s="10">
        <v>2</v>
      </c>
      <c r="E52" s="35"/>
      <c r="F52" s="25">
        <f>IF(ISBLANK(E52),0,IF(Answers!E52=E52,1,-1))</f>
        <v>0</v>
      </c>
      <c r="G52" s="27" t="s">
        <v>49</v>
      </c>
      <c r="H52" s="27" t="s">
        <v>50</v>
      </c>
      <c r="K52" s="3"/>
      <c r="L52" s="3"/>
      <c r="M52" s="3"/>
    </row>
    <row r="53" spans="2:13" ht="24.75" customHeight="1">
      <c r="B53" s="11">
        <v>13</v>
      </c>
      <c r="C53" s="11">
        <v>2</v>
      </c>
      <c r="D53" s="10">
        <v>2</v>
      </c>
      <c r="E53" s="35"/>
      <c r="F53" s="25">
        <f>IF(ISBLANK(E53),0,IF(Answers!E53=E53,1,-1))</f>
        <v>0</v>
      </c>
      <c r="G53" s="27" t="s">
        <v>51</v>
      </c>
      <c r="H53" s="27" t="s">
        <v>52</v>
      </c>
      <c r="K53" s="3"/>
      <c r="L53" s="3"/>
      <c r="M53" s="3"/>
    </row>
    <row r="54" spans="2:13" ht="24.75" customHeight="1">
      <c r="B54" s="11">
        <v>14</v>
      </c>
      <c r="C54" s="11">
        <v>2</v>
      </c>
      <c r="D54" s="10">
        <v>2</v>
      </c>
      <c r="E54" s="35"/>
      <c r="F54" s="25">
        <f>IF(ISBLANK(E54),0,IF(Answers!E54=E54,1,-1))</f>
        <v>0</v>
      </c>
      <c r="G54" s="27" t="s">
        <v>53</v>
      </c>
      <c r="H54" s="27" t="s">
        <v>54</v>
      </c>
      <c r="K54" s="3"/>
      <c r="L54" s="3"/>
      <c r="M54" s="3"/>
    </row>
    <row r="55" spans="2:13" ht="24.75" customHeight="1">
      <c r="B55" s="11">
        <v>15</v>
      </c>
      <c r="C55" s="11">
        <v>2</v>
      </c>
      <c r="D55" s="10">
        <v>2</v>
      </c>
      <c r="E55" s="35"/>
      <c r="F55" s="25">
        <f>IF(ISBLANK(E55),0,IF(Answers!E55=E55,1,-1))</f>
        <v>0</v>
      </c>
      <c r="G55" s="27" t="s">
        <v>33</v>
      </c>
      <c r="H55" s="27" t="s">
        <v>55</v>
      </c>
      <c r="K55" s="3"/>
      <c r="L55" s="3"/>
      <c r="M55" s="3"/>
    </row>
    <row r="56" spans="2:13" ht="24.75" customHeight="1">
      <c r="B56" s="11">
        <v>16</v>
      </c>
      <c r="C56" s="11">
        <v>2</v>
      </c>
      <c r="D56" s="10">
        <v>2</v>
      </c>
      <c r="E56" s="35"/>
      <c r="F56" s="25">
        <f>IF(ISBLANK(E56),0,IF(Answers!E56=E56,1,-1))</f>
        <v>0</v>
      </c>
      <c r="G56" s="27" t="s">
        <v>56</v>
      </c>
      <c r="H56" s="27" t="s">
        <v>57</v>
      </c>
      <c r="K56" s="3"/>
      <c r="L56" s="3"/>
      <c r="M56" s="3"/>
    </row>
    <row r="57" spans="2:13" ht="24.75" customHeight="1">
      <c r="B57" s="11">
        <v>17</v>
      </c>
      <c r="C57" s="11">
        <v>2</v>
      </c>
      <c r="D57" s="10">
        <v>2</v>
      </c>
      <c r="E57" s="35"/>
      <c r="F57" s="25">
        <f>IF(ISBLANK(E57),0,IF(Answers!E57=E57,1,-1))</f>
        <v>0</v>
      </c>
      <c r="G57" s="27" t="s">
        <v>42</v>
      </c>
      <c r="H57" s="27" t="s">
        <v>58</v>
      </c>
      <c r="K57" s="3"/>
      <c r="L57" s="3"/>
      <c r="M57" s="3"/>
    </row>
    <row r="58" spans="2:13" ht="24.75" customHeight="1">
      <c r="B58" s="11">
        <v>18</v>
      </c>
      <c r="C58" s="11">
        <v>2</v>
      </c>
      <c r="D58" s="10">
        <v>2</v>
      </c>
      <c r="E58" s="35"/>
      <c r="F58" s="25">
        <f>IF(ISBLANK(E58),0,IF(Answers!E58=E58,1,-1))</f>
        <v>0</v>
      </c>
      <c r="G58" s="27" t="s">
        <v>59</v>
      </c>
      <c r="H58" s="27" t="s">
        <v>60</v>
      </c>
      <c r="K58" s="3"/>
      <c r="L58" s="3"/>
      <c r="M58" s="3"/>
    </row>
    <row r="59" spans="2:13" ht="24.75" customHeight="1">
      <c r="B59" s="11">
        <v>19</v>
      </c>
      <c r="C59" s="11">
        <v>2</v>
      </c>
      <c r="D59" s="10">
        <v>2</v>
      </c>
      <c r="E59" s="35"/>
      <c r="F59" s="25">
        <f>IF(ISBLANK(E59),0,IF(Answers!E59=E59,1,-1))</f>
        <v>0</v>
      </c>
      <c r="G59" s="27" t="s">
        <v>61</v>
      </c>
      <c r="H59" s="27" t="s">
        <v>62</v>
      </c>
      <c r="K59" s="3"/>
      <c r="L59" s="3"/>
      <c r="M59" s="3"/>
    </row>
    <row r="60" spans="2:13" ht="24.75" customHeight="1">
      <c r="B60" s="11">
        <v>20</v>
      </c>
      <c r="C60" s="11">
        <v>2</v>
      </c>
      <c r="D60" s="10">
        <v>2</v>
      </c>
      <c r="E60" s="35"/>
      <c r="F60" s="25">
        <f>IF(ISBLANK(E60),0,IF(Answers!E60=E60,1,-1))</f>
        <v>0</v>
      </c>
      <c r="G60" s="27" t="s">
        <v>63</v>
      </c>
      <c r="H60" s="27" t="s">
        <v>48</v>
      </c>
      <c r="K60" s="3"/>
      <c r="L60" s="3"/>
      <c r="M60" s="3"/>
    </row>
    <row r="61" spans="2:13" ht="15" customHeight="1" thickBot="1">
      <c r="J61" s="3"/>
      <c r="K61" s="3"/>
      <c r="L61" s="3"/>
      <c r="M61" s="3"/>
    </row>
    <row r="62" spans="2:13" ht="15" customHeight="1" thickBot="1">
      <c r="J62" s="3"/>
      <c r="K62" s="3"/>
      <c r="L62" s="48" t="s">
        <v>147</v>
      </c>
      <c r="M62" s="49" t="s">
        <v>148</v>
      </c>
    </row>
    <row r="63" spans="2:13" ht="25.5" customHeight="1" thickBot="1">
      <c r="B63" s="29" t="s">
        <v>3</v>
      </c>
      <c r="C63" s="17" t="s">
        <v>18</v>
      </c>
      <c r="D63" s="23"/>
      <c r="E63"/>
      <c r="L63" s="50" t="s">
        <v>64</v>
      </c>
      <c r="M63" s="51">
        <v>7</v>
      </c>
    </row>
    <row r="64" spans="2:13" ht="14.85" customHeight="1">
      <c r="L64" s="50" t="s">
        <v>68</v>
      </c>
      <c r="M64" s="51">
        <v>8</v>
      </c>
    </row>
    <row r="65" spans="2:13" ht="14.85" customHeight="1">
      <c r="B65" s="6" t="s">
        <v>113</v>
      </c>
      <c r="L65" s="50" t="s">
        <v>65</v>
      </c>
      <c r="M65" s="51">
        <v>3</v>
      </c>
    </row>
    <row r="66" spans="2:13" ht="14.85" customHeight="1">
      <c r="B66" s="6" t="s">
        <v>114</v>
      </c>
      <c r="L66" s="50" t="s">
        <v>69</v>
      </c>
      <c r="M66" s="51">
        <v>5</v>
      </c>
    </row>
    <row r="67" spans="2:13" ht="14.85" customHeight="1">
      <c r="B67" s="6" t="s">
        <v>132</v>
      </c>
      <c r="J67" s="3"/>
      <c r="K67" s="3"/>
      <c r="L67" s="50" t="s">
        <v>66</v>
      </c>
      <c r="M67" s="52">
        <v>4</v>
      </c>
    </row>
    <row r="68" spans="2:13" ht="14.85" customHeight="1">
      <c r="B68" s="6" t="s">
        <v>115</v>
      </c>
      <c r="J68" s="3"/>
      <c r="K68" s="3"/>
      <c r="L68" s="50" t="s">
        <v>70</v>
      </c>
      <c r="M68" s="52">
        <v>5</v>
      </c>
    </row>
    <row r="69" spans="2:13" ht="14.85" customHeight="1">
      <c r="B69" s="6" t="s">
        <v>116</v>
      </c>
      <c r="J69" s="3"/>
      <c r="K69" s="3"/>
      <c r="L69" s="50" t="s">
        <v>67</v>
      </c>
      <c r="M69" s="52">
        <v>3</v>
      </c>
    </row>
    <row r="70" spans="2:13" ht="14.85" customHeight="1" thickBot="1">
      <c r="B70" s="6" t="s">
        <v>133</v>
      </c>
      <c r="J70" s="3"/>
      <c r="K70" s="3"/>
      <c r="L70" s="53" t="s">
        <v>71</v>
      </c>
      <c r="M70" s="54">
        <v>8</v>
      </c>
    </row>
    <row r="71" spans="2:13" ht="14.85" customHeight="1">
      <c r="B71" s="6" t="s">
        <v>145</v>
      </c>
      <c r="J71" s="3"/>
      <c r="K71" s="3"/>
      <c r="L71" s="3"/>
      <c r="M71" s="3"/>
    </row>
    <row r="72" spans="2:13" ht="14.85" customHeight="1">
      <c r="B72" s="6"/>
      <c r="C72" s="4" t="s">
        <v>134</v>
      </c>
      <c r="J72" s="3"/>
      <c r="K72" s="3"/>
      <c r="L72" s="3"/>
      <c r="M72" s="3"/>
    </row>
    <row r="73" spans="2:13" ht="14.85" customHeight="1">
      <c r="B73" s="6"/>
      <c r="C73" s="4" t="s">
        <v>117</v>
      </c>
      <c r="J73" s="3"/>
      <c r="K73" s="3"/>
      <c r="L73" s="3"/>
      <c r="M73" s="3"/>
    </row>
    <row r="74" spans="2:13" ht="14.85" customHeight="1">
      <c r="B74" s="6"/>
      <c r="C74" s="4" t="s">
        <v>135</v>
      </c>
      <c r="J74" s="3"/>
      <c r="K74" s="3"/>
      <c r="L74" s="3"/>
      <c r="M74" s="3"/>
    </row>
    <row r="75" spans="2:13" ht="14.7" customHeight="1" thickBot="1">
      <c r="B75" s="2"/>
      <c r="C75" s="26"/>
      <c r="D75" s="2"/>
      <c r="E75" s="2"/>
      <c r="F75" s="2"/>
      <c r="G75" s="2"/>
      <c r="J75" s="3"/>
      <c r="K75" s="3"/>
      <c r="L75" s="3"/>
      <c r="M75" s="3"/>
    </row>
    <row r="76" spans="2:13" ht="25.5" customHeight="1" thickBot="1">
      <c r="B76" s="22" t="s">
        <v>10</v>
      </c>
      <c r="C76" s="22" t="s">
        <v>1</v>
      </c>
      <c r="D76" s="22" t="s">
        <v>12</v>
      </c>
      <c r="E76" s="22" t="s">
        <v>13</v>
      </c>
      <c r="G76" s="22" t="s">
        <v>43</v>
      </c>
      <c r="H76" s="22" t="s">
        <v>44</v>
      </c>
      <c r="J76" s="3"/>
      <c r="K76" s="3"/>
      <c r="L76" s="3"/>
      <c r="M76" s="3"/>
    </row>
    <row r="77" spans="2:13" ht="15" customHeight="1">
      <c r="B77" s="1"/>
      <c r="C77" s="1"/>
      <c r="D77" s="1"/>
      <c r="E77" s="1"/>
      <c r="G77" s="37"/>
      <c r="H77" s="37"/>
      <c r="J77" s="3"/>
      <c r="K77" s="3"/>
      <c r="L77" s="3"/>
      <c r="M77" s="3"/>
    </row>
    <row r="78" spans="2:13" ht="24.75" customHeight="1">
      <c r="B78" s="8" t="s">
        <v>24</v>
      </c>
      <c r="C78" s="9">
        <v>3</v>
      </c>
      <c r="D78" s="10">
        <v>0</v>
      </c>
      <c r="E78" s="35">
        <v>260</v>
      </c>
      <c r="F78" s="25">
        <f>IF(ISBLANK(E78),0,IF(Answers!E78=E78,1,-1))</f>
        <v>1</v>
      </c>
      <c r="G78" s="27" t="s">
        <v>85</v>
      </c>
      <c r="H78" s="27" t="s">
        <v>74</v>
      </c>
      <c r="I78" s="2"/>
      <c r="J78" s="3"/>
    </row>
    <row r="79" spans="2:13" ht="15" customHeight="1">
      <c r="B79" s="1"/>
      <c r="C79" s="1"/>
      <c r="D79" s="1"/>
      <c r="E79" s="31"/>
      <c r="J79" s="3"/>
      <c r="K79" s="3"/>
      <c r="L79" s="3"/>
      <c r="M79" s="3"/>
    </row>
    <row r="80" spans="2:13" ht="24.75" customHeight="1">
      <c r="B80" s="11">
        <v>21</v>
      </c>
      <c r="C80" s="11">
        <v>3</v>
      </c>
      <c r="D80" s="10">
        <v>3</v>
      </c>
      <c r="E80" s="35"/>
      <c r="F80" s="25">
        <f>IF(ISBLANK(E80),0,IF(Answers!E80=E80,1,-1))</f>
        <v>0</v>
      </c>
      <c r="G80" s="27" t="s">
        <v>83</v>
      </c>
      <c r="H80" s="27" t="s">
        <v>72</v>
      </c>
      <c r="I80" s="2"/>
      <c r="J80" s="2"/>
      <c r="K80" s="3"/>
      <c r="L80" s="3"/>
      <c r="M80" s="3"/>
    </row>
    <row r="81" spans="2:8" ht="24.75" customHeight="1">
      <c r="B81" s="11">
        <v>22</v>
      </c>
      <c r="C81" s="11">
        <v>3</v>
      </c>
      <c r="D81" s="10">
        <v>3</v>
      </c>
      <c r="E81" s="35"/>
      <c r="F81" s="25">
        <f>IF(ISBLANK(E81),0,IF(Answers!E81=E81,1,-1))</f>
        <v>0</v>
      </c>
      <c r="G81" s="27" t="s">
        <v>84</v>
      </c>
      <c r="H81" s="27" t="s">
        <v>80</v>
      </c>
    </row>
    <row r="82" spans="2:8" ht="24.75" customHeight="1">
      <c r="B82" s="11">
        <v>23</v>
      </c>
      <c r="C82" s="11">
        <v>3</v>
      </c>
      <c r="D82" s="10">
        <v>3</v>
      </c>
      <c r="E82" s="35"/>
      <c r="F82" s="25">
        <f>IF(ISBLANK(E82),0,IF(Answers!E82=E82,1,-1))</f>
        <v>0</v>
      </c>
      <c r="G82" s="27" t="s">
        <v>83</v>
      </c>
      <c r="H82" s="27" t="s">
        <v>73</v>
      </c>
    </row>
    <row r="83" spans="2:8" ht="24.75" customHeight="1">
      <c r="B83" s="11">
        <v>24</v>
      </c>
      <c r="C83" s="11">
        <v>3</v>
      </c>
      <c r="D83" s="10">
        <v>3</v>
      </c>
      <c r="E83" s="35"/>
      <c r="F83" s="25">
        <f>IF(ISBLANK(E83),0,IF(Answers!E83=E83,1,-1))</f>
        <v>0</v>
      </c>
      <c r="G83" s="27" t="s">
        <v>83</v>
      </c>
      <c r="H83" s="27" t="s">
        <v>58</v>
      </c>
    </row>
    <row r="84" spans="2:8" ht="24.75" customHeight="1">
      <c r="B84" s="11">
        <v>25</v>
      </c>
      <c r="C84" s="11">
        <v>3</v>
      </c>
      <c r="D84" s="10">
        <v>3</v>
      </c>
      <c r="E84" s="35"/>
      <c r="F84" s="25">
        <f>IF(ISBLANK(E84),0,IF(Answers!E84=E84,1,-1))</f>
        <v>0</v>
      </c>
      <c r="G84" s="27" t="s">
        <v>83</v>
      </c>
      <c r="H84" s="27" t="s">
        <v>75</v>
      </c>
    </row>
    <row r="85" spans="2:8" ht="24.75" customHeight="1">
      <c r="B85" s="11">
        <v>26</v>
      </c>
      <c r="C85" s="11">
        <v>3</v>
      </c>
      <c r="D85" s="10">
        <v>3</v>
      </c>
      <c r="E85" s="35"/>
      <c r="F85" s="25">
        <f>IF(ISBLANK(E85),0,IF(Answers!E85=E85,1,-1))</f>
        <v>0</v>
      </c>
      <c r="G85" s="27" t="s">
        <v>83</v>
      </c>
      <c r="H85" s="27" t="s">
        <v>76</v>
      </c>
    </row>
    <row r="86" spans="2:8" ht="24.75" customHeight="1">
      <c r="B86" s="11">
        <v>27</v>
      </c>
      <c r="C86" s="11">
        <v>3</v>
      </c>
      <c r="D86" s="10">
        <v>3</v>
      </c>
      <c r="E86" s="35"/>
      <c r="F86" s="25">
        <f>IF(ISBLANK(E86),0,IF(Answers!E86=E86,1,-1))</f>
        <v>0</v>
      </c>
      <c r="G86" s="27" t="s">
        <v>83</v>
      </c>
      <c r="H86" s="27" t="s">
        <v>77</v>
      </c>
    </row>
    <row r="87" spans="2:8" ht="24.75" customHeight="1">
      <c r="B87" s="11">
        <v>28</v>
      </c>
      <c r="C87" s="11">
        <v>3</v>
      </c>
      <c r="D87" s="10">
        <v>3</v>
      </c>
      <c r="E87" s="35"/>
      <c r="F87" s="25">
        <f>IF(ISBLANK(E87),0,IF(Answers!E87=E87,1,-1))</f>
        <v>0</v>
      </c>
      <c r="G87" s="27" t="s">
        <v>84</v>
      </c>
      <c r="H87" s="27" t="s">
        <v>81</v>
      </c>
    </row>
    <row r="88" spans="2:8" ht="24.75" customHeight="1">
      <c r="B88" s="11">
        <v>29</v>
      </c>
      <c r="C88" s="11">
        <v>3</v>
      </c>
      <c r="D88" s="10">
        <v>3</v>
      </c>
      <c r="E88" s="35"/>
      <c r="F88" s="25">
        <f>IF(ISBLANK(E88),0,IF(Answers!E88=E88,1,-1))</f>
        <v>0</v>
      </c>
      <c r="G88" s="27" t="s">
        <v>83</v>
      </c>
      <c r="H88" s="27" t="s">
        <v>79</v>
      </c>
    </row>
    <row r="89" spans="2:8" ht="24.75" customHeight="1">
      <c r="B89" s="11">
        <v>30</v>
      </c>
      <c r="C89" s="11">
        <v>3</v>
      </c>
      <c r="D89" s="10">
        <v>3</v>
      </c>
      <c r="E89" s="35"/>
      <c r="F89" s="25">
        <f>IF(ISBLANK(E89),0,IF(Answers!E89=E89,1,-1))</f>
        <v>0</v>
      </c>
      <c r="G89" s="27" t="s">
        <v>83</v>
      </c>
      <c r="H89" s="27" t="s">
        <v>82</v>
      </c>
    </row>
    <row r="90" spans="2:8">
      <c r="G90" s="38"/>
    </row>
    <row r="91" spans="2:8" ht="15" thickBot="1"/>
    <row r="92" spans="2:8" ht="25.5" customHeight="1" thickBot="1">
      <c r="B92" s="16" t="s">
        <v>4</v>
      </c>
      <c r="C92" s="17" t="s">
        <v>18</v>
      </c>
      <c r="D92" s="23"/>
    </row>
    <row r="93" spans="2:8" ht="14.25" customHeight="1">
      <c r="F93"/>
    </row>
    <row r="94" spans="2:8" ht="14.85" customHeight="1">
      <c r="B94" s="6" t="s">
        <v>113</v>
      </c>
    </row>
    <row r="95" spans="2:8" ht="14.7" customHeight="1">
      <c r="B95" s="6" t="s">
        <v>136</v>
      </c>
    </row>
    <row r="96" spans="2:8" ht="14.7" customHeight="1">
      <c r="B96" s="6" t="s">
        <v>144</v>
      </c>
    </row>
    <row r="97" spans="2:8" ht="14.7" customHeight="1">
      <c r="B97" s="6"/>
      <c r="C97" s="4" t="s">
        <v>119</v>
      </c>
    </row>
    <row r="98" spans="2:8" ht="15" thickBot="1"/>
    <row r="99" spans="2:8" ht="25.5" customHeight="1" thickBot="1">
      <c r="B99" s="22" t="s">
        <v>10</v>
      </c>
      <c r="C99" s="22" t="s">
        <v>1</v>
      </c>
      <c r="D99" s="22" t="s">
        <v>12</v>
      </c>
      <c r="E99" s="22" t="s">
        <v>13</v>
      </c>
      <c r="G99" s="22" t="s">
        <v>43</v>
      </c>
      <c r="H99" s="22" t="s">
        <v>44</v>
      </c>
    </row>
    <row r="100" spans="2:8" ht="15" customHeight="1">
      <c r="B100" s="1"/>
      <c r="C100" s="1"/>
      <c r="D100" s="1"/>
      <c r="E100" s="1"/>
      <c r="G100" s="1"/>
    </row>
    <row r="101" spans="2:8" ht="24.75" customHeight="1">
      <c r="B101" s="8" t="s">
        <v>25</v>
      </c>
      <c r="C101" s="9">
        <v>4</v>
      </c>
      <c r="D101" s="10">
        <v>0</v>
      </c>
      <c r="E101" s="35">
        <v>427</v>
      </c>
      <c r="F101" s="25">
        <f>IF(ISBLANK(E101),0,IF(Answers!E101=E101,1,-1))</f>
        <v>1</v>
      </c>
      <c r="G101" s="27" t="s">
        <v>85</v>
      </c>
      <c r="H101" s="27" t="s">
        <v>74</v>
      </c>
    </row>
    <row r="102" spans="2:8" ht="15" customHeight="1">
      <c r="B102" s="1"/>
      <c r="C102" s="1"/>
      <c r="D102" s="1"/>
      <c r="E102" s="33"/>
      <c r="G102" s="4"/>
      <c r="H102" s="4"/>
    </row>
    <row r="103" spans="2:8" ht="25.5" customHeight="1">
      <c r="B103" s="11">
        <v>31</v>
      </c>
      <c r="C103" s="11">
        <v>4</v>
      </c>
      <c r="D103" s="10">
        <v>4</v>
      </c>
      <c r="E103" s="35"/>
      <c r="F103" s="25">
        <f>IF(ISBLANK(E103),0,IF(Answers!E103=E103,1,-1))</f>
        <v>0</v>
      </c>
      <c r="G103" s="27" t="s">
        <v>83</v>
      </c>
      <c r="H103" s="27" t="s">
        <v>86</v>
      </c>
    </row>
    <row r="104" spans="2:8" ht="25.5" customHeight="1">
      <c r="B104" s="11">
        <v>32</v>
      </c>
      <c r="C104" s="11">
        <v>4</v>
      </c>
      <c r="D104" s="10">
        <v>4</v>
      </c>
      <c r="E104" s="35"/>
      <c r="F104" s="25">
        <f>IF(ISBLANK(E104),0,IF(Answers!E104=E104,1,-1))</f>
        <v>0</v>
      </c>
      <c r="G104" s="27" t="s">
        <v>85</v>
      </c>
      <c r="H104" s="27" t="s">
        <v>87</v>
      </c>
    </row>
    <row r="105" spans="2:8" ht="25.5" customHeight="1">
      <c r="B105" s="11">
        <v>33</v>
      </c>
      <c r="C105" s="11">
        <v>4</v>
      </c>
      <c r="D105" s="10">
        <v>4</v>
      </c>
      <c r="E105" s="35"/>
      <c r="F105" s="25">
        <f>IF(ISBLANK(E105),0,IF(Answers!E105=E105,1,-1))</f>
        <v>0</v>
      </c>
      <c r="G105" s="27" t="s">
        <v>83</v>
      </c>
      <c r="H105" s="27" t="s">
        <v>78</v>
      </c>
    </row>
    <row r="106" spans="2:8" ht="25.5" customHeight="1">
      <c r="B106" s="11">
        <v>34</v>
      </c>
      <c r="C106" s="11">
        <v>4</v>
      </c>
      <c r="D106" s="10">
        <v>4</v>
      </c>
      <c r="E106" s="35"/>
      <c r="F106" s="25">
        <f>IF(ISBLANK(E106),0,IF(Answers!E106=E106,1,-1))</f>
        <v>0</v>
      </c>
      <c r="G106" s="27" t="s">
        <v>83</v>
      </c>
      <c r="H106" s="27" t="s">
        <v>58</v>
      </c>
    </row>
    <row r="107" spans="2:8" ht="25.5" customHeight="1">
      <c r="B107" s="11">
        <v>35</v>
      </c>
      <c r="C107" s="11">
        <v>4</v>
      </c>
      <c r="D107" s="10">
        <v>4</v>
      </c>
      <c r="E107" s="35"/>
      <c r="F107" s="25">
        <f>IF(ISBLANK(E107),0,IF(Answers!E107=E107,1,-1))</f>
        <v>0</v>
      </c>
      <c r="G107" s="27" t="s">
        <v>83</v>
      </c>
      <c r="H107" s="27" t="s">
        <v>88</v>
      </c>
    </row>
    <row r="108" spans="2:8" ht="25.5" customHeight="1">
      <c r="B108" s="11">
        <v>36</v>
      </c>
      <c r="C108" s="11">
        <v>4</v>
      </c>
      <c r="D108" s="10">
        <v>4</v>
      </c>
      <c r="E108" s="35"/>
      <c r="F108" s="25">
        <f>IF(ISBLANK(E108),0,IF(Answers!E108=E108,1,-1))</f>
        <v>0</v>
      </c>
      <c r="G108" s="27" t="s">
        <v>85</v>
      </c>
      <c r="H108" s="27" t="s">
        <v>89</v>
      </c>
    </row>
    <row r="109" spans="2:8" ht="25.5" customHeight="1">
      <c r="B109" s="11">
        <v>37</v>
      </c>
      <c r="C109" s="11">
        <v>4</v>
      </c>
      <c r="D109" s="10">
        <v>4</v>
      </c>
      <c r="E109" s="35"/>
      <c r="F109" s="25">
        <f>IF(ISBLANK(E109),0,IF(Answers!E109=E109,1,-1))</f>
        <v>0</v>
      </c>
      <c r="G109" s="27" t="s">
        <v>83</v>
      </c>
      <c r="H109" s="27" t="s">
        <v>90</v>
      </c>
    </row>
    <row r="110" spans="2:8" ht="25.5" customHeight="1">
      <c r="B110" s="11">
        <v>38</v>
      </c>
      <c r="C110" s="11">
        <v>4</v>
      </c>
      <c r="D110" s="10">
        <v>4</v>
      </c>
      <c r="E110" s="35"/>
      <c r="F110" s="25">
        <f>IF(ISBLANK(E110),0,IF(Answers!E110=E110,1,-1))</f>
        <v>0</v>
      </c>
      <c r="G110" s="27" t="s">
        <v>84</v>
      </c>
      <c r="H110" s="27" t="s">
        <v>91</v>
      </c>
    </row>
    <row r="111" spans="2:8" ht="25.5" customHeight="1">
      <c r="B111" s="11">
        <v>39</v>
      </c>
      <c r="C111" s="11">
        <v>4</v>
      </c>
      <c r="D111" s="10">
        <v>4</v>
      </c>
      <c r="E111" s="35"/>
      <c r="F111" s="25">
        <f>IF(ISBLANK(E111),0,IF(Answers!E111=E111,1,-1))</f>
        <v>0</v>
      </c>
      <c r="G111" s="27" t="s">
        <v>84</v>
      </c>
      <c r="H111" s="27" t="s">
        <v>80</v>
      </c>
    </row>
    <row r="112" spans="2:8" ht="25.5" customHeight="1">
      <c r="B112" s="11">
        <v>40</v>
      </c>
      <c r="C112" s="11">
        <v>4</v>
      </c>
      <c r="D112" s="10">
        <v>4</v>
      </c>
      <c r="E112" s="35"/>
      <c r="F112" s="25">
        <f>IF(ISBLANK(E112),0,IF(Answers!E112=E112,1,-1))</f>
        <v>0</v>
      </c>
      <c r="G112" s="27" t="s">
        <v>84</v>
      </c>
      <c r="H112" s="27" t="s">
        <v>92</v>
      </c>
    </row>
    <row r="114" spans="2:8" ht="24.75" customHeight="1" thickBot="1">
      <c r="B114" s="16" t="s">
        <v>5</v>
      </c>
      <c r="C114" s="17" t="s">
        <v>149</v>
      </c>
    </row>
    <row r="116" spans="2:8" ht="14.7" customHeight="1">
      <c r="B116" s="6" t="s">
        <v>137</v>
      </c>
    </row>
    <row r="117" spans="2:8" ht="14.7" customHeight="1">
      <c r="B117" s="6" t="s">
        <v>220</v>
      </c>
    </row>
    <row r="118" spans="2:8" ht="14.7" customHeight="1">
      <c r="B118" s="6" t="s">
        <v>143</v>
      </c>
    </row>
    <row r="119" spans="2:8" ht="14.7" customHeight="1">
      <c r="B119" s="6"/>
      <c r="C119" s="4" t="s">
        <v>138</v>
      </c>
    </row>
    <row r="120" spans="2:8" ht="14.7" customHeight="1">
      <c r="B120" s="6"/>
      <c r="C120" s="4" t="s">
        <v>139</v>
      </c>
    </row>
    <row r="121" spans="2:8" ht="14.7" customHeight="1">
      <c r="B121" s="6"/>
      <c r="C121" s="4" t="s">
        <v>214</v>
      </c>
    </row>
    <row r="122" spans="2:8" ht="14.7" customHeight="1" thickBot="1">
      <c r="B122" s="6"/>
      <c r="C122" s="4"/>
    </row>
    <row r="123" spans="2:8" ht="25.5" customHeight="1" thickBot="1">
      <c r="B123" s="22" t="s">
        <v>10</v>
      </c>
      <c r="C123" s="22" t="s">
        <v>1</v>
      </c>
      <c r="D123" s="22" t="s">
        <v>12</v>
      </c>
      <c r="E123" s="22" t="s">
        <v>13</v>
      </c>
      <c r="G123" s="22" t="s">
        <v>43</v>
      </c>
      <c r="H123" s="22" t="s">
        <v>44</v>
      </c>
    </row>
    <row r="124" spans="2:8" ht="15" customHeight="1">
      <c r="B124" s="1"/>
      <c r="C124" s="1"/>
      <c r="D124" s="1"/>
      <c r="E124" s="1"/>
      <c r="G124" s="1"/>
    </row>
    <row r="125" spans="2:8" ht="24.75" customHeight="1">
      <c r="B125" s="8" t="s">
        <v>26</v>
      </c>
      <c r="C125" s="9">
        <v>5</v>
      </c>
      <c r="D125" s="10">
        <v>0</v>
      </c>
      <c r="E125" s="35">
        <v>264</v>
      </c>
      <c r="F125" s="25">
        <f>IF(ISBLANK(E125),0,IF(Answers!E125=E125,1,-1))</f>
        <v>1</v>
      </c>
      <c r="G125" s="36" t="s">
        <v>94</v>
      </c>
      <c r="H125" s="36" t="s">
        <v>108</v>
      </c>
    </row>
    <row r="126" spans="2:8" ht="15" customHeight="1">
      <c r="B126" s="1"/>
      <c r="C126" s="1"/>
      <c r="D126" s="1"/>
      <c r="E126" s="33"/>
      <c r="G126" s="4"/>
      <c r="H126" s="4"/>
    </row>
    <row r="127" spans="2:8" ht="24.75" customHeight="1">
      <c r="B127" s="11">
        <v>41</v>
      </c>
      <c r="C127" s="11">
        <v>5</v>
      </c>
      <c r="D127" s="10">
        <v>5</v>
      </c>
      <c r="E127" s="35"/>
      <c r="F127" s="25">
        <f>IF(ISBLANK(E127),0,IF(Answers!E127=E127,1,-1))</f>
        <v>0</v>
      </c>
      <c r="G127" s="36" t="s">
        <v>94</v>
      </c>
      <c r="H127" s="36" t="s">
        <v>93</v>
      </c>
    </row>
    <row r="128" spans="2:8" ht="24.75" customHeight="1">
      <c r="B128" s="11">
        <v>42</v>
      </c>
      <c r="C128" s="11">
        <v>5</v>
      </c>
      <c r="D128" s="10">
        <v>5</v>
      </c>
      <c r="E128" s="35"/>
      <c r="F128" s="25">
        <f>IF(ISBLANK(E128),0,IF(Answers!E128=E128,1,-1))</f>
        <v>0</v>
      </c>
      <c r="G128" s="36" t="s">
        <v>93</v>
      </c>
      <c r="H128" s="36" t="s">
        <v>95</v>
      </c>
    </row>
    <row r="129" spans="2:8" ht="24.75" customHeight="1">
      <c r="B129" s="11">
        <v>43</v>
      </c>
      <c r="C129" s="11">
        <v>5</v>
      </c>
      <c r="D129" s="10">
        <v>5</v>
      </c>
      <c r="E129" s="35"/>
      <c r="F129" s="25">
        <f>IF(ISBLANK(E129),0,IF(Answers!E129=E129,1,-1))</f>
        <v>0</v>
      </c>
      <c r="G129" s="36" t="s">
        <v>97</v>
      </c>
      <c r="H129" s="36" t="s">
        <v>96</v>
      </c>
    </row>
    <row r="130" spans="2:8" ht="24.75" customHeight="1">
      <c r="B130" s="11">
        <v>44</v>
      </c>
      <c r="C130" s="11">
        <v>5</v>
      </c>
      <c r="D130" s="10">
        <v>5</v>
      </c>
      <c r="E130" s="35"/>
      <c r="F130" s="25">
        <f>IF(ISBLANK(E130),0,IF(Answers!E130=E130,1,-1))</f>
        <v>0</v>
      </c>
      <c r="G130" s="36" t="s">
        <v>99</v>
      </c>
      <c r="H130" s="36" t="s">
        <v>98</v>
      </c>
    </row>
    <row r="131" spans="2:8" ht="24.75" customHeight="1">
      <c r="B131" s="11">
        <v>45</v>
      </c>
      <c r="C131" s="11">
        <v>5</v>
      </c>
      <c r="D131" s="10">
        <v>5</v>
      </c>
      <c r="E131" s="35"/>
      <c r="F131" s="25">
        <f>IF(ISBLANK(E131),0,IF(Answers!E131=E131,1,-1))</f>
        <v>0</v>
      </c>
      <c r="G131" s="36" t="s">
        <v>100</v>
      </c>
      <c r="H131" s="36" t="s">
        <v>101</v>
      </c>
    </row>
    <row r="132" spans="2:8" ht="24.75" customHeight="1">
      <c r="B132" s="11">
        <v>46</v>
      </c>
      <c r="C132" s="11">
        <v>5</v>
      </c>
      <c r="D132" s="10">
        <v>5</v>
      </c>
      <c r="E132" s="35"/>
      <c r="F132" s="25">
        <f>IF(ISBLANK(E132),0,IF(Answers!E132=E132,1,-1))</f>
        <v>0</v>
      </c>
      <c r="G132" s="36" t="s">
        <v>102</v>
      </c>
      <c r="H132" s="36" t="s">
        <v>98</v>
      </c>
    </row>
    <row r="133" spans="2:8" ht="24.75" customHeight="1">
      <c r="B133" s="11">
        <v>47</v>
      </c>
      <c r="C133" s="11">
        <v>5</v>
      </c>
      <c r="D133" s="10">
        <v>5</v>
      </c>
      <c r="E133" s="35"/>
      <c r="F133" s="25">
        <f>IF(ISBLANK(E133),0,IF(Answers!E133=E133,1,-1))</f>
        <v>0</v>
      </c>
      <c r="G133" s="36" t="s">
        <v>109</v>
      </c>
      <c r="H133" s="36" t="s">
        <v>103</v>
      </c>
    </row>
    <row r="134" spans="2:8" ht="24.75" customHeight="1">
      <c r="B134" s="11">
        <v>48</v>
      </c>
      <c r="C134" s="11">
        <v>5</v>
      </c>
      <c r="D134" s="10">
        <v>5</v>
      </c>
      <c r="E134" s="35"/>
      <c r="F134" s="25">
        <f>IF(ISBLANK(E134),0,IF(Answers!E134=E134,1,-1))</f>
        <v>0</v>
      </c>
      <c r="G134" s="36" t="s">
        <v>104</v>
      </c>
      <c r="H134" s="36" t="s">
        <v>105</v>
      </c>
    </row>
    <row r="135" spans="2:8" ht="24.75" customHeight="1">
      <c r="B135" s="11">
        <v>49</v>
      </c>
      <c r="C135" s="11">
        <v>5</v>
      </c>
      <c r="D135" s="10">
        <v>5</v>
      </c>
      <c r="E135" s="35"/>
      <c r="F135" s="25">
        <f>IF(ISBLANK(E135),0,IF(Answers!E135=E135,1,-1))</f>
        <v>0</v>
      </c>
      <c r="G135" s="36" t="s">
        <v>106</v>
      </c>
      <c r="H135" s="36" t="s">
        <v>107</v>
      </c>
    </row>
    <row r="136" spans="2:8" ht="24.75" customHeight="1">
      <c r="B136" s="11">
        <v>50</v>
      </c>
      <c r="C136" s="11">
        <v>5</v>
      </c>
      <c r="D136" s="10">
        <v>5</v>
      </c>
      <c r="E136" s="35"/>
      <c r="F136" s="25">
        <f>IF(ISBLANK(E136),0,IF(Answers!E136=E136,1,-1))</f>
        <v>0</v>
      </c>
      <c r="G136" s="36" t="s">
        <v>105</v>
      </c>
      <c r="H136" s="36" t="s">
        <v>102</v>
      </c>
    </row>
    <row r="137" spans="2:8" ht="15" customHeight="1">
      <c r="E137" s="32"/>
      <c r="G137" s="7"/>
    </row>
    <row r="138" spans="2:8" ht="15" customHeight="1" thickBot="1">
      <c r="E138" s="32"/>
    </row>
    <row r="139" spans="2:8" ht="24.75" customHeight="1" thickBot="1">
      <c r="B139" s="16" t="s">
        <v>7</v>
      </c>
      <c r="C139" s="17" t="s">
        <v>150</v>
      </c>
      <c r="D139" s="30"/>
      <c r="E139" s="2"/>
    </row>
    <row r="140" spans="2:8" ht="14.7" customHeight="1"/>
    <row r="141" spans="2:8" ht="14.7" customHeight="1">
      <c r="B141" s="6" t="s">
        <v>137</v>
      </c>
    </row>
    <row r="142" spans="2:8" ht="14.7" customHeight="1">
      <c r="B142" s="6" t="s">
        <v>120</v>
      </c>
    </row>
    <row r="143" spans="2:8" ht="14.7" customHeight="1">
      <c r="B143" s="6" t="s">
        <v>121</v>
      </c>
    </row>
    <row r="144" spans="2:8" ht="14.7" customHeight="1">
      <c r="B144" s="6" t="s">
        <v>140</v>
      </c>
    </row>
    <row r="145" spans="2:8" ht="14.7" customHeight="1">
      <c r="B145" s="6" t="s">
        <v>141</v>
      </c>
    </row>
    <row r="146" spans="2:8" ht="14.7" customHeight="1">
      <c r="B146" s="6" t="s">
        <v>142</v>
      </c>
    </row>
    <row r="147" spans="2:8" ht="14.7" customHeight="1">
      <c r="B147" s="6"/>
      <c r="C147" s="4" t="s">
        <v>122</v>
      </c>
    </row>
    <row r="148" spans="2:8" ht="14.7" customHeight="1">
      <c r="B148" s="6"/>
      <c r="C148" s="4" t="s">
        <v>123</v>
      </c>
    </row>
    <row r="149" spans="2:8" ht="14.7" customHeight="1">
      <c r="B149" s="6"/>
      <c r="C149" s="4" t="s">
        <v>124</v>
      </c>
    </row>
    <row r="150" spans="2:8" ht="14.7" customHeight="1">
      <c r="B150" s="6"/>
      <c r="C150" s="4" t="s">
        <v>125</v>
      </c>
    </row>
    <row r="151" spans="2:8" ht="14.7" customHeight="1">
      <c r="B151" s="6"/>
      <c r="C151" s="4" t="s">
        <v>217</v>
      </c>
    </row>
    <row r="152" spans="2:8" ht="14.7" customHeight="1">
      <c r="C152" s="2" t="s">
        <v>126</v>
      </c>
    </row>
    <row r="153" spans="2:8" ht="14.7" customHeight="1">
      <c r="C153" s="2" t="s">
        <v>127</v>
      </c>
    </row>
    <row r="154" spans="2:8" ht="14.7" customHeight="1">
      <c r="C154" s="4" t="s">
        <v>218</v>
      </c>
    </row>
    <row r="155" spans="2:8" ht="15" thickBot="1"/>
    <row r="156" spans="2:8" ht="25.5" customHeight="1" thickBot="1">
      <c r="B156" s="22" t="s">
        <v>10</v>
      </c>
      <c r="C156" s="22" t="s">
        <v>1</v>
      </c>
      <c r="D156" s="22" t="s">
        <v>12</v>
      </c>
      <c r="E156" s="22" t="s">
        <v>13</v>
      </c>
      <c r="G156" s="22" t="s">
        <v>43</v>
      </c>
      <c r="H156" s="22" t="s">
        <v>44</v>
      </c>
    </row>
    <row r="157" spans="2:8" ht="15" customHeight="1">
      <c r="B157" s="1"/>
      <c r="C157" s="1"/>
      <c r="D157" s="1"/>
      <c r="E157" s="1"/>
      <c r="G157" s="1"/>
    </row>
    <row r="158" spans="2:8" ht="24.75" customHeight="1">
      <c r="B158" s="8" t="s">
        <v>27</v>
      </c>
      <c r="C158" s="9">
        <v>6</v>
      </c>
      <c r="D158" s="10">
        <v>0</v>
      </c>
      <c r="E158" s="35">
        <v>2325</v>
      </c>
      <c r="F158" s="25">
        <f>IF(ISBLANK(E158),0,IF(Answers!E158=E158,1,-1))</f>
        <v>1</v>
      </c>
      <c r="G158" s="36" t="s">
        <v>94</v>
      </c>
      <c r="H158" s="36" t="s">
        <v>104</v>
      </c>
    </row>
    <row r="159" spans="2:8" ht="15" customHeight="1">
      <c r="B159" s="1"/>
      <c r="C159" s="1"/>
      <c r="D159" s="1"/>
      <c r="E159" s="15"/>
      <c r="G159" s="4"/>
      <c r="H159" s="4"/>
    </row>
    <row r="160" spans="2:8" ht="24.75" customHeight="1">
      <c r="B160" s="11">
        <v>51</v>
      </c>
      <c r="C160" s="11">
        <v>6</v>
      </c>
      <c r="D160" s="10">
        <v>6</v>
      </c>
      <c r="E160" s="35"/>
      <c r="F160" s="25">
        <f>IF(ISBLANK(E160),0,IF(Answers!E160=E160,1,-1))</f>
        <v>0</v>
      </c>
      <c r="G160" s="36" t="s">
        <v>94</v>
      </c>
      <c r="H160" s="36" t="s">
        <v>93</v>
      </c>
    </row>
    <row r="161" spans="2:8" ht="24.75" customHeight="1">
      <c r="B161" s="11">
        <v>52</v>
      </c>
      <c r="C161" s="11">
        <v>6</v>
      </c>
      <c r="D161" s="10">
        <v>6</v>
      </c>
      <c r="E161" s="35"/>
      <c r="F161" s="25">
        <f>IF(ISBLANK(E161),0,IF(Answers!E161=E161,1,-1))</f>
        <v>0</v>
      </c>
      <c r="G161" s="36" t="s">
        <v>93</v>
      </c>
      <c r="H161" s="36" t="s">
        <v>95</v>
      </c>
    </row>
    <row r="162" spans="2:8" ht="24.75" customHeight="1">
      <c r="B162" s="11">
        <v>53</v>
      </c>
      <c r="C162" s="11">
        <v>6</v>
      </c>
      <c r="D162" s="10">
        <v>6</v>
      </c>
      <c r="E162" s="35"/>
      <c r="F162" s="25">
        <f>IF(ISBLANK(E162),0,IF(Answers!E162=E162,1,-1))</f>
        <v>0</v>
      </c>
      <c r="G162" s="36" t="s">
        <v>97</v>
      </c>
      <c r="H162" s="36" t="s">
        <v>96</v>
      </c>
    </row>
    <row r="163" spans="2:8" ht="24.75" customHeight="1">
      <c r="B163" s="11">
        <v>54</v>
      </c>
      <c r="C163" s="11">
        <v>6</v>
      </c>
      <c r="D163" s="10">
        <v>6</v>
      </c>
      <c r="E163" s="35"/>
      <c r="F163" s="25">
        <f>IF(ISBLANK(E163),0,IF(Answers!E163=E163,1,-1))</f>
        <v>0</v>
      </c>
      <c r="G163" s="36" t="s">
        <v>99</v>
      </c>
      <c r="H163" s="36" t="s">
        <v>98</v>
      </c>
    </row>
    <row r="164" spans="2:8" ht="24.75" customHeight="1">
      <c r="B164" s="11">
        <v>55</v>
      </c>
      <c r="C164" s="11">
        <v>6</v>
      </c>
      <c r="D164" s="10">
        <v>6</v>
      </c>
      <c r="E164" s="35"/>
      <c r="F164" s="25">
        <f>IF(ISBLANK(E164),0,IF(Answers!E164=E164,1,-1))</f>
        <v>0</v>
      </c>
      <c r="G164" s="36" t="s">
        <v>100</v>
      </c>
      <c r="H164" s="36" t="s">
        <v>101</v>
      </c>
    </row>
    <row r="165" spans="2:8" ht="24.75" customHeight="1">
      <c r="B165" s="11">
        <v>56</v>
      </c>
      <c r="C165" s="11">
        <v>6</v>
      </c>
      <c r="D165" s="10">
        <v>6</v>
      </c>
      <c r="E165" s="35"/>
      <c r="F165" s="25">
        <f>IF(ISBLANK(E165),0,IF(Answers!E165=E165,1,-1))</f>
        <v>0</v>
      </c>
      <c r="G165" s="36" t="s">
        <v>102</v>
      </c>
      <c r="H165" s="36" t="s">
        <v>98</v>
      </c>
    </row>
    <row r="166" spans="2:8" ht="24.75" customHeight="1">
      <c r="B166" s="11">
        <v>57</v>
      </c>
      <c r="C166" s="11">
        <v>6</v>
      </c>
      <c r="D166" s="10">
        <v>6</v>
      </c>
      <c r="E166" s="35"/>
      <c r="F166" s="25">
        <f>IF(ISBLANK(E166),0,IF(Answers!E166=E166,1,-1))</f>
        <v>0</v>
      </c>
      <c r="G166" s="36" t="s">
        <v>109</v>
      </c>
      <c r="H166" s="36" t="s">
        <v>103</v>
      </c>
    </row>
    <row r="167" spans="2:8" ht="24.75" customHeight="1">
      <c r="B167" s="11">
        <v>58</v>
      </c>
      <c r="C167" s="11">
        <v>6</v>
      </c>
      <c r="D167" s="10">
        <v>6</v>
      </c>
      <c r="E167" s="35"/>
      <c r="F167" s="25">
        <f>IF(ISBLANK(E167),0,IF(Answers!E167=E167,1,-1))</f>
        <v>0</v>
      </c>
      <c r="G167" s="36" t="s">
        <v>104</v>
      </c>
      <c r="H167" s="36" t="s">
        <v>105</v>
      </c>
    </row>
    <row r="168" spans="2:8" ht="24.75" customHeight="1">
      <c r="B168" s="11">
        <v>59</v>
      </c>
      <c r="C168" s="11">
        <v>6</v>
      </c>
      <c r="D168" s="10">
        <v>6</v>
      </c>
      <c r="E168" s="35"/>
      <c r="F168" s="25">
        <f>IF(ISBLANK(E168),0,IF(Answers!E168=E168,1,-1))</f>
        <v>0</v>
      </c>
      <c r="G168" s="36" t="s">
        <v>106</v>
      </c>
      <c r="H168" s="36" t="s">
        <v>107</v>
      </c>
    </row>
    <row r="169" spans="2:8" ht="24.75" customHeight="1">
      <c r="B169" s="11">
        <v>60</v>
      </c>
      <c r="C169" s="11">
        <v>6</v>
      </c>
      <c r="D169" s="10">
        <v>6</v>
      </c>
      <c r="E169" s="35"/>
      <c r="F169" s="25">
        <f>IF(ISBLANK(E169),0,IF(Answers!E169=E169,1,-1))</f>
        <v>0</v>
      </c>
      <c r="G169" s="36" t="s">
        <v>105</v>
      </c>
      <c r="H169" s="36" t="s">
        <v>102</v>
      </c>
    </row>
  </sheetData>
  <mergeCells count="5">
    <mergeCell ref="B2:O2"/>
    <mergeCell ref="B4:O4"/>
    <mergeCell ref="B5:O5"/>
    <mergeCell ref="B6:O6"/>
    <mergeCell ref="I17:K20"/>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25" id="{12AE1576-2C31-41D5-BB29-CD6091B988B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6" id="{764CB2DE-361A-4175-8C6F-ACEC840F9D9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9004AB17-8F13-45E1-9F8C-057FF164BD2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xm:sqref>
        </x14:conditionalFormatting>
        <x14:conditionalFormatting xmlns:xm="http://schemas.microsoft.com/office/excel/2006/main">
          <x14:cfRule type="iconSet" priority="11" id="{EAC75ADB-A8EC-4059-9F49-09EDD811E9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F29:F38</xm:sqref>
        </x14:conditionalFormatting>
        <x14:conditionalFormatting xmlns:xm="http://schemas.microsoft.com/office/excel/2006/main">
          <x14:cfRule type="iconSet" priority="10" id="{1287939E-4BBE-495D-A6B5-3FC7C0045A0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457D6BC8-6C80-4E3C-90EC-AF2BA3E6CF0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2FC3244B-AAAA-4D5F-AA37-CE7BBB23954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xm:sqref>
        </x14:conditionalFormatting>
        <x14:conditionalFormatting xmlns:xm="http://schemas.microsoft.com/office/excel/2006/main">
          <x14:cfRule type="iconSet" priority="7" id="{87CFF1CE-C684-4016-8385-B97CC95D60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F80:F89</xm:sqref>
        </x14:conditionalFormatting>
        <x14:conditionalFormatting xmlns:xm="http://schemas.microsoft.com/office/excel/2006/main">
          <x14:cfRule type="iconSet" priority="6" id="{351CE1ED-2795-480A-9E2E-0666F191D9F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F101</xm:sqref>
        </x14:conditionalFormatting>
        <x14:conditionalFormatting xmlns:xm="http://schemas.microsoft.com/office/excel/2006/main">
          <x14:cfRule type="iconSet" priority="5" id="{2944A558-E89A-4848-B76E-A05665FE251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F103:F112</xm:sqref>
        </x14:conditionalFormatting>
        <x14:conditionalFormatting xmlns:xm="http://schemas.microsoft.com/office/excel/2006/main">
          <x14:cfRule type="iconSet" priority="4" id="{F128B4F1-3EA5-45F4-9D24-F6AEE2C1F19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F125</xm:sqref>
        </x14:conditionalFormatting>
        <x14:conditionalFormatting xmlns:xm="http://schemas.microsoft.com/office/excel/2006/main">
          <x14:cfRule type="iconSet" priority="3" id="{4AAA1074-A0D8-4E6A-A278-277D855BA92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F127:F136</xm:sqref>
        </x14:conditionalFormatting>
        <x14:conditionalFormatting xmlns:xm="http://schemas.microsoft.com/office/excel/2006/main">
          <x14:cfRule type="iconSet" priority="2" id="{0BC1E3E2-0C5F-4C62-A6CA-5747BA206E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F158</xm:sqref>
        </x14:conditionalFormatting>
        <x14:conditionalFormatting xmlns:xm="http://schemas.microsoft.com/office/excel/2006/main">
          <x14:cfRule type="iconSet" priority="1" id="{B7C92FD8-56D6-4DE8-AE22-EBA2D84B5D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F160:F169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0A8C-08C6-444F-9988-E6FC77871D71}">
  <sheetPr>
    <tabColor theme="4" tint="0.79998168889431442"/>
  </sheetPr>
  <dimension ref="A2:O169"/>
  <sheetViews>
    <sheetView topLeftCell="A28" zoomScale="115" zoomScaleNormal="115" workbookViewId="0">
      <selection activeCell="G27" sqref="G27"/>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16.234375" style="3" customWidth="1"/>
    <col min="6" max="6" width="2.64453125" style="3" customWidth="1"/>
    <col min="7" max="9" width="8.3515625" style="3" bestFit="1" customWidth="1"/>
    <col min="10" max="11" width="8.3515625" style="1" bestFit="1" customWidth="1"/>
    <col min="12" max="14" width="8.3515625" style="2" bestFit="1" customWidth="1"/>
    <col min="15" max="15" width="8.3515625" style="2" customWidth="1"/>
    <col min="16" max="16" width="6.234375" style="2" bestFit="1" customWidth="1"/>
    <col min="17" max="18" width="4.703125" style="2"/>
    <col min="19" max="19" width="7.5859375" style="2" bestFit="1" customWidth="1"/>
    <col min="20" max="20" width="9.5859375" style="2" bestFit="1" customWidth="1"/>
    <col min="21" max="21" width="6.87890625" style="2" bestFit="1" customWidth="1"/>
    <col min="22" max="24" width="4.703125" style="2"/>
    <col min="25" max="25" width="7.41015625" style="2" bestFit="1" customWidth="1"/>
    <col min="26" max="26" width="4.703125" style="2"/>
    <col min="27" max="27" width="7.41015625" style="2" bestFit="1" customWidth="1"/>
    <col min="28" max="16384" width="4.703125" style="2"/>
  </cols>
  <sheetData>
    <row r="2" spans="2:15" ht="60.75" customHeight="1">
      <c r="B2" s="65" t="s">
        <v>29</v>
      </c>
      <c r="C2" s="66"/>
      <c r="D2" s="66"/>
      <c r="E2" s="66"/>
      <c r="F2" s="66"/>
      <c r="G2" s="66"/>
      <c r="H2" s="66"/>
      <c r="I2" s="66"/>
      <c r="J2" s="66"/>
      <c r="K2" s="66"/>
      <c r="L2" s="66"/>
      <c r="M2" s="66"/>
      <c r="N2" s="66"/>
      <c r="O2" s="66"/>
    </row>
    <row r="3" spans="2:15" ht="15" customHeight="1">
      <c r="B3" s="1"/>
      <c r="C3" s="1"/>
      <c r="D3" s="1"/>
      <c r="E3" s="1"/>
      <c r="F3" s="1"/>
      <c r="G3" s="1"/>
      <c r="H3" s="1"/>
      <c r="I3" s="1"/>
    </row>
    <row r="4" spans="2:15" ht="24" customHeight="1">
      <c r="B4" s="67" t="s">
        <v>151</v>
      </c>
      <c r="C4" s="68"/>
      <c r="D4" s="68"/>
      <c r="E4" s="68"/>
      <c r="F4" s="68"/>
      <c r="G4" s="68"/>
      <c r="H4" s="68"/>
      <c r="I4" s="68"/>
      <c r="J4" s="68"/>
      <c r="K4" s="68"/>
      <c r="L4" s="68"/>
      <c r="M4" s="68"/>
      <c r="N4" s="68"/>
      <c r="O4" s="68"/>
    </row>
    <row r="5" spans="2:15" ht="52.5" customHeight="1">
      <c r="B5" s="69" t="s">
        <v>156</v>
      </c>
      <c r="C5" s="69" t="s">
        <v>155</v>
      </c>
      <c r="D5" s="69" t="s">
        <v>155</v>
      </c>
      <c r="E5" s="69" t="s">
        <v>155</v>
      </c>
      <c r="F5" s="69" t="s">
        <v>155</v>
      </c>
      <c r="G5" s="69" t="s">
        <v>155</v>
      </c>
      <c r="H5" s="69" t="s">
        <v>155</v>
      </c>
      <c r="I5" s="69" t="s">
        <v>155</v>
      </c>
      <c r="J5" s="69" t="s">
        <v>155</v>
      </c>
      <c r="K5" s="69" t="s">
        <v>155</v>
      </c>
      <c r="L5" s="69" t="s">
        <v>155</v>
      </c>
      <c r="M5" s="69" t="s">
        <v>155</v>
      </c>
      <c r="N5" s="69" t="s">
        <v>155</v>
      </c>
      <c r="O5" s="69" t="s">
        <v>155</v>
      </c>
    </row>
    <row r="6" spans="2:15" ht="25.5" customHeight="1">
      <c r="B6" s="67" t="s">
        <v>152</v>
      </c>
      <c r="C6" s="68"/>
      <c r="D6" s="68"/>
      <c r="E6" s="68"/>
      <c r="F6" s="68"/>
      <c r="G6" s="68"/>
      <c r="H6" s="68"/>
      <c r="I6" s="68"/>
      <c r="J6" s="68"/>
      <c r="K6" s="68"/>
      <c r="L6" s="68"/>
      <c r="M6" s="68"/>
      <c r="N6" s="68"/>
      <c r="O6" s="68"/>
    </row>
    <row r="7" spans="2:15" ht="15" customHeight="1">
      <c r="B7" s="4"/>
      <c r="C7" s="1"/>
      <c r="D7" s="1"/>
      <c r="E7" s="1"/>
      <c r="F7" s="1"/>
      <c r="G7" s="1"/>
      <c r="H7" s="1"/>
      <c r="I7" s="1"/>
    </row>
    <row r="8" spans="2:15" ht="15" customHeight="1">
      <c r="B8" s="6" t="s">
        <v>153</v>
      </c>
    </row>
    <row r="9" spans="2:15" ht="14.7" customHeight="1" thickBot="1">
      <c r="B9" s="6"/>
      <c r="G9" s="7"/>
      <c r="H9" s="7"/>
    </row>
    <row r="10" spans="2:15" ht="28.5" customHeight="1" thickBot="1">
      <c r="B10" s="55" t="s">
        <v>166</v>
      </c>
      <c r="C10" s="56" t="s">
        <v>211</v>
      </c>
      <c r="D10" s="55" t="s">
        <v>167</v>
      </c>
      <c r="E10" s="57" t="s">
        <v>168</v>
      </c>
      <c r="F10" s="12"/>
      <c r="G10" s="58" t="s">
        <v>212</v>
      </c>
      <c r="H10" s="59"/>
      <c r="I10" s="41"/>
      <c r="J10" s="42"/>
      <c r="K10" s="42"/>
      <c r="L10" s="42"/>
      <c r="M10" s="42"/>
      <c r="N10" s="42"/>
      <c r="O10" s="42"/>
    </row>
    <row r="11" spans="2:15" ht="31.5" customHeight="1">
      <c r="B11" s="18" t="s">
        <v>19</v>
      </c>
      <c r="C11" s="19" t="s">
        <v>6</v>
      </c>
      <c r="D11" s="20">
        <v>10</v>
      </c>
      <c r="E11" s="35"/>
      <c r="F11" s="25">
        <f>IF(ISBLANK(E11),0,IF(Answers!E11=E11,1,-1))</f>
        <v>0</v>
      </c>
      <c r="G11" s="47" t="s">
        <v>159</v>
      </c>
      <c r="H11" s="45"/>
      <c r="I11" s="45"/>
      <c r="J11" s="45"/>
      <c r="K11" s="45"/>
      <c r="L11" s="45"/>
      <c r="M11" s="45"/>
      <c r="N11" s="45"/>
      <c r="O11" s="46"/>
    </row>
    <row r="12" spans="2:15" ht="31.5" customHeight="1">
      <c r="B12" s="13" t="s">
        <v>20</v>
      </c>
      <c r="C12" s="19" t="s">
        <v>6</v>
      </c>
      <c r="D12" s="14">
        <v>20</v>
      </c>
      <c r="E12" s="34"/>
      <c r="F12" s="25">
        <f>IF(ISBLANK(E12),0,IF(Answers!E12=E12,1,-1))</f>
        <v>0</v>
      </c>
      <c r="G12" s="47" t="s">
        <v>157</v>
      </c>
      <c r="H12" s="45"/>
      <c r="I12" s="45"/>
      <c r="J12" s="45"/>
      <c r="K12" s="45"/>
      <c r="L12" s="45"/>
      <c r="M12" s="45"/>
      <c r="N12" s="45"/>
      <c r="O12" s="46"/>
    </row>
    <row r="13" spans="2:15" ht="42" customHeight="1">
      <c r="B13" s="18" t="s">
        <v>21</v>
      </c>
      <c r="C13" s="19" t="s">
        <v>6</v>
      </c>
      <c r="D13" s="14">
        <v>10</v>
      </c>
      <c r="E13" s="35"/>
      <c r="F13" s="25">
        <f>IF(ISBLANK(E13),0,IF(Answers!E13=E13,1,-1))</f>
        <v>0</v>
      </c>
      <c r="G13" s="47" t="s">
        <v>158</v>
      </c>
      <c r="H13" s="45"/>
      <c r="I13" s="45"/>
      <c r="J13" s="45"/>
      <c r="K13" s="45"/>
      <c r="L13" s="45"/>
      <c r="M13" s="45"/>
      <c r="N13" s="45"/>
      <c r="O13" s="46"/>
    </row>
    <row r="14" spans="2:15" ht="31.5" customHeight="1">
      <c r="B14" s="13" t="s">
        <v>22</v>
      </c>
      <c r="C14" s="19" t="s">
        <v>6</v>
      </c>
      <c r="D14" s="14">
        <v>20</v>
      </c>
      <c r="E14" s="35"/>
      <c r="F14" s="25">
        <f>IF(ISBLANK(E14),0,IF(Answers!E14=E14,1,-1))</f>
        <v>0</v>
      </c>
      <c r="G14" s="47" t="s">
        <v>160</v>
      </c>
      <c r="H14" s="45"/>
      <c r="I14" s="45"/>
      <c r="J14" s="45"/>
      <c r="K14" s="45"/>
      <c r="L14" s="45"/>
      <c r="M14" s="45"/>
      <c r="N14" s="45"/>
      <c r="O14" s="46"/>
    </row>
    <row r="15" spans="2:15" ht="21" customHeight="1">
      <c r="B15" s="4"/>
      <c r="C15" s="1"/>
      <c r="D15" s="1"/>
      <c r="E15" s="1"/>
      <c r="F15" s="1"/>
      <c r="G15" s="1"/>
      <c r="H15" s="1"/>
      <c r="I15" s="1"/>
      <c r="N15" s="45"/>
      <c r="O15" s="45"/>
    </row>
    <row r="16" spans="2:15" ht="27" customHeight="1">
      <c r="B16" s="24" t="s">
        <v>213</v>
      </c>
      <c r="C16" s="5"/>
      <c r="D16" s="5"/>
      <c r="E16" s="5"/>
      <c r="F16" s="5"/>
      <c r="G16" s="5"/>
      <c r="H16" s="5"/>
      <c r="I16" s="5"/>
      <c r="J16" s="5"/>
      <c r="K16" s="5"/>
      <c r="L16" s="5"/>
      <c r="M16" s="5"/>
      <c r="N16" s="5"/>
      <c r="O16" s="5"/>
    </row>
    <row r="17" spans="2:11" s="3" customFormat="1" ht="27" customHeight="1">
      <c r="I17" s="70" t="str" cm="1">
        <f t="array" ref="I17">SUMPRODUCT(--(F:F&gt;0),D:D)&amp;"/"&amp;SUM(D:D)</f>
        <v>0/270</v>
      </c>
      <c r="J17" s="70"/>
      <c r="K17" s="70"/>
    </row>
    <row r="18" spans="2:11" ht="15" thickBot="1">
      <c r="E18" s="2"/>
      <c r="F18" s="1"/>
      <c r="I18" s="70"/>
      <c r="J18" s="70"/>
      <c r="K18" s="70"/>
    </row>
    <row r="19" spans="2:11" ht="24.75" customHeight="1" thickBot="1">
      <c r="B19" s="29" t="s">
        <v>0</v>
      </c>
      <c r="C19" s="17" t="s">
        <v>162</v>
      </c>
      <c r="D19" s="23"/>
      <c r="E19" s="1"/>
      <c r="F19" s="2"/>
      <c r="G19"/>
      <c r="I19" s="70"/>
      <c r="J19" s="70"/>
      <c r="K19" s="70"/>
    </row>
    <row r="20" spans="2:11" ht="15" customHeight="1">
      <c r="E20" s="2"/>
      <c r="F20" s="2"/>
      <c r="I20" s="70"/>
      <c r="J20" s="70"/>
      <c r="K20" s="70"/>
    </row>
    <row r="21" spans="2:11" ht="15" customHeight="1">
      <c r="B21" s="6" t="s">
        <v>163</v>
      </c>
      <c r="I21" s="43"/>
      <c r="J21" s="43"/>
      <c r="K21" s="43"/>
    </row>
    <row r="22" spans="2:11" ht="15" customHeight="1">
      <c r="B22" s="6" t="s">
        <v>164</v>
      </c>
      <c r="C22" s="4"/>
      <c r="I22" s="2"/>
      <c r="J22" s="2"/>
      <c r="K22" s="2"/>
    </row>
    <row r="23" spans="2:11" ht="15" customHeight="1">
      <c r="B23" s="6" t="s">
        <v>155</v>
      </c>
      <c r="C23" s="4" t="s">
        <v>165</v>
      </c>
    </row>
    <row r="24" spans="2:11" ht="15" customHeight="1" thickBot="1">
      <c r="B24" s="6"/>
      <c r="G24" s="2"/>
    </row>
    <row r="25" spans="2:11" ht="25.5" customHeight="1" thickBot="1">
      <c r="B25" s="22" t="s">
        <v>166</v>
      </c>
      <c r="C25" s="22" t="s">
        <v>1</v>
      </c>
      <c r="D25" s="22" t="s">
        <v>167</v>
      </c>
      <c r="E25" s="22" t="s">
        <v>168</v>
      </c>
      <c r="G25" s="22" t="s">
        <v>169</v>
      </c>
      <c r="H25" s="2"/>
      <c r="I25" s="2"/>
      <c r="J25" s="2"/>
      <c r="K25" s="2"/>
    </row>
    <row r="26" spans="2:11" ht="15" customHeight="1">
      <c r="B26" s="1"/>
      <c r="C26" s="1"/>
      <c r="D26" s="1"/>
      <c r="E26" s="1"/>
      <c r="H26" s="2"/>
      <c r="I26" s="2"/>
      <c r="J26" s="2"/>
      <c r="K26" s="2"/>
    </row>
    <row r="27" spans="2:11" ht="24.75" customHeight="1">
      <c r="B27" s="8" t="s">
        <v>170</v>
      </c>
      <c r="C27" s="9">
        <v>1</v>
      </c>
      <c r="D27" s="10">
        <v>0</v>
      </c>
      <c r="E27" s="35">
        <v>35</v>
      </c>
      <c r="F27" s="25">
        <f>IF(ISBLANK(E27),0,IF(Answers!E27=E27,1,-1))</f>
        <v>1</v>
      </c>
      <c r="G27" s="27" t="s">
        <v>31</v>
      </c>
      <c r="H27" s="73"/>
      <c r="I27" s="2"/>
      <c r="J27" s="2"/>
      <c r="K27" s="2"/>
    </row>
    <row r="28" spans="2:11" ht="15" customHeight="1">
      <c r="B28" s="1"/>
      <c r="C28" s="1"/>
      <c r="D28" s="1"/>
      <c r="E28" s="1"/>
      <c r="H28" s="2"/>
      <c r="I28" s="2"/>
      <c r="K28" s="2"/>
    </row>
    <row r="29" spans="2:11" ht="24.75" customHeight="1">
      <c r="B29" s="11">
        <v>1</v>
      </c>
      <c r="C29" s="11">
        <v>1</v>
      </c>
      <c r="D29" s="10">
        <v>1</v>
      </c>
      <c r="E29" s="35"/>
      <c r="F29" s="25">
        <f>IF(ISBLANK(E29),0,IF(Answers!E29=E29,1,-1))</f>
        <v>0</v>
      </c>
      <c r="G29" s="27" t="s">
        <v>32</v>
      </c>
      <c r="H29" s="2"/>
      <c r="I29" s="2"/>
      <c r="K29" s="2"/>
    </row>
    <row r="30" spans="2:11" ht="24.75" customHeight="1">
      <c r="B30" s="11">
        <v>2</v>
      </c>
      <c r="C30" s="11">
        <v>1</v>
      </c>
      <c r="D30" s="10">
        <v>1</v>
      </c>
      <c r="E30" s="35"/>
      <c r="F30" s="25">
        <f>IF(ISBLANK(E30),0,IF(Answers!E30=E30,1,-1))</f>
        <v>0</v>
      </c>
      <c r="G30" s="27" t="s">
        <v>33</v>
      </c>
      <c r="H30" s="2"/>
      <c r="I30" s="2"/>
      <c r="K30" s="2"/>
    </row>
    <row r="31" spans="2:11" ht="24.75" customHeight="1">
      <c r="B31" s="11">
        <v>3</v>
      </c>
      <c r="C31" s="11">
        <v>1</v>
      </c>
      <c r="D31" s="10">
        <v>1</v>
      </c>
      <c r="E31" s="35"/>
      <c r="F31" s="25">
        <f>IF(ISBLANK(E31),0,IF(Answers!E31=E31,1,-1))</f>
        <v>0</v>
      </c>
      <c r="G31" s="27" t="s">
        <v>34</v>
      </c>
      <c r="H31" s="2"/>
      <c r="I31" s="2"/>
      <c r="K31" s="2"/>
    </row>
    <row r="32" spans="2:11" ht="24.75" customHeight="1">
      <c r="B32" s="11">
        <v>4</v>
      </c>
      <c r="C32" s="11">
        <v>1</v>
      </c>
      <c r="D32" s="10">
        <v>1</v>
      </c>
      <c r="E32" s="35"/>
      <c r="F32" s="25">
        <f>IF(ISBLANK(E32),0,IF(Answers!E32=E32,1,-1))</f>
        <v>0</v>
      </c>
      <c r="G32" s="27" t="s">
        <v>35</v>
      </c>
      <c r="H32" s="2"/>
      <c r="I32" s="2"/>
      <c r="K32" s="2"/>
    </row>
    <row r="33" spans="2:8" ht="24.75" customHeight="1">
      <c r="B33" s="11">
        <v>5</v>
      </c>
      <c r="C33" s="11">
        <v>1</v>
      </c>
      <c r="D33" s="10">
        <v>1</v>
      </c>
      <c r="E33" s="35"/>
      <c r="F33" s="25">
        <f>IF(ISBLANK(E33),0,IF(Answers!E33=E33,1,-1))</f>
        <v>0</v>
      </c>
      <c r="G33" s="27" t="s">
        <v>36</v>
      </c>
      <c r="H33" s="2"/>
    </row>
    <row r="34" spans="2:8" ht="24.75" customHeight="1">
      <c r="B34" s="11">
        <v>6</v>
      </c>
      <c r="C34" s="11">
        <v>1</v>
      </c>
      <c r="D34" s="10">
        <v>1</v>
      </c>
      <c r="E34" s="35"/>
      <c r="F34" s="25">
        <f>IF(ISBLANK(E34),0,IF(Answers!E34=E34,1,-1))</f>
        <v>0</v>
      </c>
      <c r="G34" s="27" t="s">
        <v>37</v>
      </c>
      <c r="H34" s="2"/>
    </row>
    <row r="35" spans="2:8" ht="24.75" customHeight="1">
      <c r="B35" s="11">
        <v>7</v>
      </c>
      <c r="C35" s="11">
        <v>1</v>
      </c>
      <c r="D35" s="10">
        <v>1</v>
      </c>
      <c r="E35" s="35"/>
      <c r="F35" s="25">
        <f>IF(ISBLANK(E35),0,IF(Answers!E35=E35,1,-1))</f>
        <v>0</v>
      </c>
      <c r="G35" s="27" t="s">
        <v>38</v>
      </c>
      <c r="H35" s="2"/>
    </row>
    <row r="36" spans="2:8" ht="24.75" customHeight="1">
      <c r="B36" s="11">
        <v>8</v>
      </c>
      <c r="C36" s="11">
        <v>1</v>
      </c>
      <c r="D36" s="10">
        <v>1</v>
      </c>
      <c r="E36" s="35"/>
      <c r="F36" s="25">
        <f>IF(ISBLANK(E36),0,IF(Answers!E36=E36,1,-1))</f>
        <v>0</v>
      </c>
      <c r="G36" s="27" t="s">
        <v>39</v>
      </c>
      <c r="H36" s="2"/>
    </row>
    <row r="37" spans="2:8" ht="24.75" customHeight="1">
      <c r="B37" s="11">
        <v>9</v>
      </c>
      <c r="C37" s="11">
        <v>1</v>
      </c>
      <c r="D37" s="10">
        <v>1</v>
      </c>
      <c r="E37" s="35"/>
      <c r="F37" s="25">
        <f>IF(ISBLANK(E37),0,IF(Answers!E37=E37,1,-1))</f>
        <v>0</v>
      </c>
      <c r="G37" s="27" t="s">
        <v>41</v>
      </c>
      <c r="H37" s="2"/>
    </row>
    <row r="38" spans="2:8" ht="24.75" customHeight="1">
      <c r="B38" s="11">
        <v>10</v>
      </c>
      <c r="C38" s="11">
        <v>1</v>
      </c>
      <c r="D38" s="10">
        <v>1</v>
      </c>
      <c r="E38" s="35"/>
      <c r="F38" s="25">
        <f>IF(ISBLANK(E38),0,IF(Answers!E38=E38,1,-1))</f>
        <v>0</v>
      </c>
      <c r="G38" s="27" t="s">
        <v>40</v>
      </c>
      <c r="H38" s="2"/>
    </row>
    <row r="39" spans="2:8" ht="15" customHeight="1"/>
    <row r="40" spans="2:8" ht="15" customHeight="1" thickBot="1"/>
    <row r="41" spans="2:8" ht="25.5" customHeight="1" thickBot="1">
      <c r="B41" s="29" t="s">
        <v>2</v>
      </c>
      <c r="C41" s="17" t="s">
        <v>162</v>
      </c>
      <c r="D41" s="23"/>
    </row>
    <row r="42" spans="2:8" ht="14.85" customHeight="1"/>
    <row r="43" spans="2:8" ht="14.85" customHeight="1">
      <c r="B43" s="6" t="s">
        <v>163</v>
      </c>
    </row>
    <row r="44" spans="2:8" ht="14.85" customHeight="1">
      <c r="B44" s="6" t="s">
        <v>172</v>
      </c>
    </row>
    <row r="45" spans="2:8" ht="14.7" customHeight="1">
      <c r="B45" s="6"/>
      <c r="C45" s="4" t="s">
        <v>171</v>
      </c>
    </row>
    <row r="46" spans="2:8" ht="14.7" customHeight="1" thickBot="1">
      <c r="B46" s="2"/>
      <c r="C46" s="26"/>
      <c r="D46" s="2"/>
      <c r="E46" s="2"/>
      <c r="F46" s="2"/>
      <c r="G46" s="2"/>
    </row>
    <row r="47" spans="2:8" ht="25.5" customHeight="1" thickBot="1">
      <c r="B47" s="22" t="s">
        <v>166</v>
      </c>
      <c r="C47" s="22" t="s">
        <v>1</v>
      </c>
      <c r="D47" s="22" t="s">
        <v>167</v>
      </c>
      <c r="E47" s="22" t="s">
        <v>168</v>
      </c>
      <c r="G47" s="22" t="s">
        <v>43</v>
      </c>
      <c r="H47" s="22" t="s">
        <v>169</v>
      </c>
    </row>
    <row r="49" spans="2:13" ht="24.75" customHeight="1">
      <c r="B49" s="8" t="s">
        <v>173</v>
      </c>
      <c r="C49" s="9">
        <v>2</v>
      </c>
      <c r="D49" s="10">
        <v>0</v>
      </c>
      <c r="E49" s="35">
        <v>32</v>
      </c>
      <c r="F49" s="25">
        <f>IF(ISBLANK(E49),0,IF(Answers!E49=E49,1,-1))</f>
        <v>1</v>
      </c>
      <c r="G49" s="27" t="s">
        <v>45</v>
      </c>
      <c r="H49" s="27" t="s">
        <v>46</v>
      </c>
      <c r="K49" s="3"/>
      <c r="L49" s="3"/>
      <c r="M49" s="3"/>
    </row>
    <row r="50" spans="2:13">
      <c r="K50" s="3"/>
      <c r="L50" s="3"/>
      <c r="M50" s="3"/>
    </row>
    <row r="51" spans="2:13" ht="24.75" customHeight="1">
      <c r="B51" s="11">
        <v>11</v>
      </c>
      <c r="C51" s="11">
        <v>2</v>
      </c>
      <c r="D51" s="10">
        <v>2</v>
      </c>
      <c r="E51" s="35"/>
      <c r="F51" s="25">
        <f>IF(ISBLANK(E51),0,IF(Answers!E51=E51,1,-1))</f>
        <v>0</v>
      </c>
      <c r="G51" s="27" t="s">
        <v>47</v>
      </c>
      <c r="H51" s="27" t="s">
        <v>48</v>
      </c>
      <c r="K51" s="3"/>
      <c r="L51" s="3"/>
      <c r="M51" s="3"/>
    </row>
    <row r="52" spans="2:13" ht="24.75" customHeight="1">
      <c r="B52" s="11">
        <v>12</v>
      </c>
      <c r="C52" s="11">
        <v>2</v>
      </c>
      <c r="D52" s="10">
        <v>2</v>
      </c>
      <c r="E52" s="35"/>
      <c r="F52" s="25">
        <f>IF(ISBLANK(E52),0,IF(Answers!E52=E52,1,-1))</f>
        <v>0</v>
      </c>
      <c r="G52" s="27" t="s">
        <v>49</v>
      </c>
      <c r="H52" s="27" t="s">
        <v>50</v>
      </c>
      <c r="K52" s="3"/>
      <c r="L52" s="3"/>
      <c r="M52" s="3"/>
    </row>
    <row r="53" spans="2:13" ht="24.75" customHeight="1">
      <c r="B53" s="11">
        <v>13</v>
      </c>
      <c r="C53" s="11">
        <v>2</v>
      </c>
      <c r="D53" s="10">
        <v>2</v>
      </c>
      <c r="E53" s="35"/>
      <c r="F53" s="25">
        <f>IF(ISBLANK(E53),0,IF(Answers!E53=E53,1,-1))</f>
        <v>0</v>
      </c>
      <c r="G53" s="27" t="s">
        <v>51</v>
      </c>
      <c r="H53" s="27" t="s">
        <v>52</v>
      </c>
      <c r="K53" s="3"/>
      <c r="L53" s="3"/>
      <c r="M53" s="3"/>
    </row>
    <row r="54" spans="2:13" ht="24.75" customHeight="1">
      <c r="B54" s="11">
        <v>14</v>
      </c>
      <c r="C54" s="11">
        <v>2</v>
      </c>
      <c r="D54" s="10">
        <v>2</v>
      </c>
      <c r="E54" s="35"/>
      <c r="F54" s="25">
        <f>IF(ISBLANK(E54),0,IF(Answers!E54=E54,1,-1))</f>
        <v>0</v>
      </c>
      <c r="G54" s="27" t="s">
        <v>53</v>
      </c>
      <c r="H54" s="27" t="s">
        <v>54</v>
      </c>
      <c r="K54" s="3"/>
      <c r="L54" s="3"/>
      <c r="M54" s="3"/>
    </row>
    <row r="55" spans="2:13" ht="24.75" customHeight="1">
      <c r="B55" s="11">
        <v>15</v>
      </c>
      <c r="C55" s="11">
        <v>2</v>
      </c>
      <c r="D55" s="10">
        <v>2</v>
      </c>
      <c r="E55" s="35"/>
      <c r="F55" s="25">
        <f>IF(ISBLANK(E55),0,IF(Answers!E55=E55,1,-1))</f>
        <v>0</v>
      </c>
      <c r="G55" s="27" t="s">
        <v>33</v>
      </c>
      <c r="H55" s="27" t="s">
        <v>55</v>
      </c>
      <c r="K55" s="3"/>
      <c r="L55" s="3"/>
      <c r="M55" s="3"/>
    </row>
    <row r="56" spans="2:13" ht="24.75" customHeight="1">
      <c r="B56" s="11">
        <v>16</v>
      </c>
      <c r="C56" s="11">
        <v>2</v>
      </c>
      <c r="D56" s="10">
        <v>2</v>
      </c>
      <c r="E56" s="35"/>
      <c r="F56" s="25">
        <f>IF(ISBLANK(E56),0,IF(Answers!E56=E56,1,-1))</f>
        <v>0</v>
      </c>
      <c r="G56" s="27" t="s">
        <v>56</v>
      </c>
      <c r="H56" s="27" t="s">
        <v>57</v>
      </c>
      <c r="K56" s="3"/>
      <c r="L56" s="3"/>
      <c r="M56" s="3"/>
    </row>
    <row r="57" spans="2:13" ht="24.75" customHeight="1">
      <c r="B57" s="11">
        <v>17</v>
      </c>
      <c r="C57" s="11">
        <v>2</v>
      </c>
      <c r="D57" s="10">
        <v>2</v>
      </c>
      <c r="E57" s="35"/>
      <c r="F57" s="25">
        <f>IF(ISBLANK(E57),0,IF(Answers!E57=E57,1,-1))</f>
        <v>0</v>
      </c>
      <c r="G57" s="27" t="s">
        <v>42</v>
      </c>
      <c r="H57" s="27" t="s">
        <v>58</v>
      </c>
      <c r="K57" s="3"/>
      <c r="L57" s="3"/>
      <c r="M57" s="3"/>
    </row>
    <row r="58" spans="2:13" ht="24.75" customHeight="1">
      <c r="B58" s="11">
        <v>18</v>
      </c>
      <c r="C58" s="11">
        <v>2</v>
      </c>
      <c r="D58" s="10">
        <v>2</v>
      </c>
      <c r="E58" s="35"/>
      <c r="F58" s="25">
        <f>IF(ISBLANK(E58),0,IF(Answers!E58=E58,1,-1))</f>
        <v>0</v>
      </c>
      <c r="G58" s="27" t="s">
        <v>59</v>
      </c>
      <c r="H58" s="27" t="s">
        <v>60</v>
      </c>
      <c r="K58" s="3"/>
      <c r="L58" s="3"/>
      <c r="M58" s="3"/>
    </row>
    <row r="59" spans="2:13" ht="24.75" customHeight="1">
      <c r="B59" s="11">
        <v>19</v>
      </c>
      <c r="C59" s="11">
        <v>2</v>
      </c>
      <c r="D59" s="10">
        <v>2</v>
      </c>
      <c r="E59" s="35"/>
      <c r="F59" s="25">
        <f>IF(ISBLANK(E59),0,IF(Answers!E59=E59,1,-1))</f>
        <v>0</v>
      </c>
      <c r="G59" s="27" t="s">
        <v>61</v>
      </c>
      <c r="H59" s="27" t="s">
        <v>62</v>
      </c>
      <c r="K59" s="3"/>
      <c r="L59" s="3"/>
      <c r="M59" s="3"/>
    </row>
    <row r="60" spans="2:13" ht="24.75" customHeight="1">
      <c r="B60" s="11">
        <v>20</v>
      </c>
      <c r="C60" s="11">
        <v>2</v>
      </c>
      <c r="D60" s="10">
        <v>2</v>
      </c>
      <c r="E60" s="35"/>
      <c r="F60" s="25">
        <f>IF(ISBLANK(E60),0,IF(Answers!E60=E60,1,-1))</f>
        <v>0</v>
      </c>
      <c r="G60" s="27" t="s">
        <v>63</v>
      </c>
      <c r="H60" s="27" t="s">
        <v>48</v>
      </c>
      <c r="K60" s="3"/>
      <c r="L60" s="3"/>
      <c r="M60" s="3"/>
    </row>
    <row r="61" spans="2:13" ht="15" customHeight="1" thickBot="1">
      <c r="J61" s="3"/>
      <c r="K61" s="3"/>
      <c r="L61" s="3"/>
      <c r="M61" s="3"/>
    </row>
    <row r="62" spans="2:13" ht="15" customHeight="1" thickBot="1">
      <c r="J62" s="3"/>
      <c r="K62" s="3"/>
      <c r="L62" s="48" t="s">
        <v>174</v>
      </c>
      <c r="M62" s="49" t="s">
        <v>175</v>
      </c>
    </row>
    <row r="63" spans="2:13" ht="25.5" customHeight="1" thickBot="1">
      <c r="B63" s="29" t="s">
        <v>3</v>
      </c>
      <c r="C63" s="17" t="s">
        <v>176</v>
      </c>
      <c r="D63" s="23"/>
      <c r="E63"/>
      <c r="L63" s="50" t="s">
        <v>64</v>
      </c>
      <c r="M63" s="51">
        <v>7</v>
      </c>
    </row>
    <row r="64" spans="2:13" ht="14.85" customHeight="1">
      <c r="L64" s="50" t="s">
        <v>68</v>
      </c>
      <c r="M64" s="51">
        <v>8</v>
      </c>
    </row>
    <row r="65" spans="2:13" ht="14.85" customHeight="1">
      <c r="B65" s="6" t="s">
        <v>177</v>
      </c>
      <c r="L65" s="50" t="s">
        <v>65</v>
      </c>
      <c r="M65" s="51">
        <v>3</v>
      </c>
    </row>
    <row r="66" spans="2:13" ht="14.85" customHeight="1">
      <c r="B66" s="6" t="s">
        <v>178</v>
      </c>
      <c r="L66" s="50" t="s">
        <v>69</v>
      </c>
      <c r="M66" s="51">
        <v>5</v>
      </c>
    </row>
    <row r="67" spans="2:13" ht="14.85" customHeight="1">
      <c r="B67" s="6" t="s">
        <v>185</v>
      </c>
      <c r="J67" s="3"/>
      <c r="K67" s="3"/>
      <c r="L67" s="50" t="s">
        <v>66</v>
      </c>
      <c r="M67" s="52">
        <v>4</v>
      </c>
    </row>
    <row r="68" spans="2:13" ht="14.85" customHeight="1">
      <c r="B68" s="6" t="s">
        <v>179</v>
      </c>
      <c r="J68" s="3"/>
      <c r="K68" s="3"/>
      <c r="L68" s="50" t="s">
        <v>70</v>
      </c>
      <c r="M68" s="52">
        <v>5</v>
      </c>
    </row>
    <row r="69" spans="2:13" ht="14.85" customHeight="1">
      <c r="B69" s="6" t="s">
        <v>180</v>
      </c>
      <c r="J69" s="3"/>
      <c r="K69" s="3"/>
      <c r="L69" s="50" t="s">
        <v>67</v>
      </c>
      <c r="M69" s="52">
        <v>3</v>
      </c>
    </row>
    <row r="70" spans="2:13" ht="14.85" customHeight="1" thickBot="1">
      <c r="B70" s="6" t="s">
        <v>181</v>
      </c>
      <c r="J70" s="3"/>
      <c r="K70" s="3"/>
      <c r="L70" s="53" t="s">
        <v>71</v>
      </c>
      <c r="M70" s="54">
        <v>8</v>
      </c>
    </row>
    <row r="71" spans="2:13" ht="14.85" customHeight="1">
      <c r="B71" s="6" t="s">
        <v>197</v>
      </c>
      <c r="J71" s="3"/>
      <c r="K71" s="3"/>
      <c r="L71" s="3"/>
      <c r="M71" s="3"/>
    </row>
    <row r="72" spans="2:13" ht="14.85" customHeight="1">
      <c r="B72" s="6"/>
      <c r="C72" s="4" t="s">
        <v>182</v>
      </c>
      <c r="J72" s="3"/>
      <c r="K72" s="3"/>
      <c r="L72" s="3"/>
      <c r="M72" s="3"/>
    </row>
    <row r="73" spans="2:13" ht="14.85" customHeight="1">
      <c r="B73" s="6"/>
      <c r="C73" s="4" t="s">
        <v>194</v>
      </c>
      <c r="J73" s="3"/>
      <c r="K73" s="3"/>
      <c r="L73" s="3"/>
      <c r="M73" s="3"/>
    </row>
    <row r="74" spans="2:13" ht="14.85" customHeight="1">
      <c r="B74" s="6"/>
      <c r="C74" s="4" t="s">
        <v>183</v>
      </c>
      <c r="J74" s="3"/>
      <c r="K74" s="3"/>
      <c r="L74" s="3"/>
      <c r="M74" s="3"/>
    </row>
    <row r="75" spans="2:13" ht="14.7" customHeight="1" thickBot="1">
      <c r="B75" s="2"/>
      <c r="C75" s="26"/>
      <c r="D75" s="2"/>
      <c r="E75" s="2"/>
      <c r="F75" s="2"/>
      <c r="G75" s="2"/>
      <c r="J75" s="3"/>
      <c r="K75" s="3"/>
      <c r="L75" s="3"/>
      <c r="M75" s="3"/>
    </row>
    <row r="76" spans="2:13" ht="25.5" customHeight="1" thickBot="1">
      <c r="B76" s="22" t="s">
        <v>166</v>
      </c>
      <c r="C76" s="22" t="s">
        <v>1</v>
      </c>
      <c r="D76" s="22" t="s">
        <v>167</v>
      </c>
      <c r="E76" s="22" t="s">
        <v>168</v>
      </c>
      <c r="G76" s="22" t="s">
        <v>43</v>
      </c>
      <c r="H76" s="22" t="s">
        <v>169</v>
      </c>
      <c r="J76" s="3"/>
      <c r="K76" s="3"/>
      <c r="L76" s="3"/>
      <c r="M76" s="3"/>
    </row>
    <row r="77" spans="2:13" ht="15" customHeight="1">
      <c r="B77" s="1"/>
      <c r="C77" s="1"/>
      <c r="D77" s="1"/>
      <c r="E77" s="1"/>
      <c r="G77" s="37"/>
      <c r="H77" s="37"/>
      <c r="J77" s="3"/>
      <c r="K77" s="3"/>
      <c r="L77" s="3"/>
      <c r="M77" s="3"/>
    </row>
    <row r="78" spans="2:13" ht="24.75" customHeight="1">
      <c r="B78" s="8" t="s">
        <v>184</v>
      </c>
      <c r="C78" s="9">
        <v>3</v>
      </c>
      <c r="D78" s="10">
        <v>0</v>
      </c>
      <c r="E78" s="35">
        <v>260</v>
      </c>
      <c r="F78" s="25">
        <f>IF(ISBLANK(E78),0,IF(Answers!E78=E78,1,-1))</f>
        <v>1</v>
      </c>
      <c r="G78" s="27" t="s">
        <v>85</v>
      </c>
      <c r="H78" s="27" t="s">
        <v>74</v>
      </c>
      <c r="I78" s="2"/>
      <c r="J78" s="3"/>
    </row>
    <row r="79" spans="2:13" ht="15" customHeight="1">
      <c r="B79" s="1"/>
      <c r="C79" s="1"/>
      <c r="D79" s="1"/>
      <c r="E79" s="31"/>
      <c r="J79" s="3"/>
      <c r="K79" s="3"/>
      <c r="L79" s="3"/>
      <c r="M79" s="3"/>
    </row>
    <row r="80" spans="2:13" ht="24.75" customHeight="1">
      <c r="B80" s="11">
        <v>21</v>
      </c>
      <c r="C80" s="11">
        <v>3</v>
      </c>
      <c r="D80" s="10">
        <v>3</v>
      </c>
      <c r="E80" s="35"/>
      <c r="F80" s="25">
        <f>IF(ISBLANK(E80),0,IF(Answers!E80=E80,1,-1))</f>
        <v>0</v>
      </c>
      <c r="G80" s="27" t="s">
        <v>83</v>
      </c>
      <c r="H80" s="27" t="s">
        <v>72</v>
      </c>
      <c r="I80" s="2"/>
      <c r="J80" s="2"/>
      <c r="K80" s="3"/>
      <c r="L80" s="3"/>
      <c r="M80" s="3"/>
    </row>
    <row r="81" spans="2:8" ht="24.75" customHeight="1">
      <c r="B81" s="11">
        <v>22</v>
      </c>
      <c r="C81" s="11">
        <v>3</v>
      </c>
      <c r="D81" s="10">
        <v>3</v>
      </c>
      <c r="E81" s="35"/>
      <c r="F81" s="25">
        <f>IF(ISBLANK(E81),0,IF(Answers!E81=E81,1,-1))</f>
        <v>0</v>
      </c>
      <c r="G81" s="27" t="s">
        <v>84</v>
      </c>
      <c r="H81" s="27" t="s">
        <v>80</v>
      </c>
    </row>
    <row r="82" spans="2:8" ht="24.75" customHeight="1">
      <c r="B82" s="11">
        <v>23</v>
      </c>
      <c r="C82" s="11">
        <v>3</v>
      </c>
      <c r="D82" s="10">
        <v>3</v>
      </c>
      <c r="E82" s="35"/>
      <c r="F82" s="25">
        <f>IF(ISBLANK(E82),0,IF(Answers!E82=E82,1,-1))</f>
        <v>0</v>
      </c>
      <c r="G82" s="27" t="s">
        <v>83</v>
      </c>
      <c r="H82" s="27" t="s">
        <v>73</v>
      </c>
    </row>
    <row r="83" spans="2:8" ht="24.75" customHeight="1">
      <c r="B83" s="11">
        <v>24</v>
      </c>
      <c r="C83" s="11">
        <v>3</v>
      </c>
      <c r="D83" s="10">
        <v>3</v>
      </c>
      <c r="E83" s="35"/>
      <c r="F83" s="25">
        <f>IF(ISBLANK(E83),0,IF(Answers!E83=E83,1,-1))</f>
        <v>0</v>
      </c>
      <c r="G83" s="27" t="s">
        <v>83</v>
      </c>
      <c r="H83" s="27" t="s">
        <v>58</v>
      </c>
    </row>
    <row r="84" spans="2:8" ht="24.75" customHeight="1">
      <c r="B84" s="11">
        <v>25</v>
      </c>
      <c r="C84" s="11">
        <v>3</v>
      </c>
      <c r="D84" s="10">
        <v>3</v>
      </c>
      <c r="E84" s="35"/>
      <c r="F84" s="25">
        <f>IF(ISBLANK(E84),0,IF(Answers!E84=E84,1,-1))</f>
        <v>0</v>
      </c>
      <c r="G84" s="27" t="s">
        <v>83</v>
      </c>
      <c r="H84" s="27" t="s">
        <v>75</v>
      </c>
    </row>
    <row r="85" spans="2:8" ht="24.75" customHeight="1">
      <c r="B85" s="11">
        <v>26</v>
      </c>
      <c r="C85" s="11">
        <v>3</v>
      </c>
      <c r="D85" s="10">
        <v>3</v>
      </c>
      <c r="E85" s="35"/>
      <c r="F85" s="25">
        <f>IF(ISBLANK(E85),0,IF(Answers!E85=E85,1,-1))</f>
        <v>0</v>
      </c>
      <c r="G85" s="27" t="s">
        <v>83</v>
      </c>
      <c r="H85" s="27" t="s">
        <v>76</v>
      </c>
    </row>
    <row r="86" spans="2:8" ht="24.75" customHeight="1">
      <c r="B86" s="11">
        <v>27</v>
      </c>
      <c r="C86" s="11">
        <v>3</v>
      </c>
      <c r="D86" s="10">
        <v>3</v>
      </c>
      <c r="E86" s="35"/>
      <c r="F86" s="25">
        <f>IF(ISBLANK(E86),0,IF(Answers!E86=E86,1,-1))</f>
        <v>0</v>
      </c>
      <c r="G86" s="27" t="s">
        <v>83</v>
      </c>
      <c r="H86" s="27" t="s">
        <v>77</v>
      </c>
    </row>
    <row r="87" spans="2:8" ht="24.75" customHeight="1">
      <c r="B87" s="11">
        <v>28</v>
      </c>
      <c r="C87" s="11">
        <v>3</v>
      </c>
      <c r="D87" s="10">
        <v>3</v>
      </c>
      <c r="E87" s="35"/>
      <c r="F87" s="25">
        <f>IF(ISBLANK(E87),0,IF(Answers!E87=E87,1,-1))</f>
        <v>0</v>
      </c>
      <c r="G87" s="27" t="s">
        <v>84</v>
      </c>
      <c r="H87" s="27" t="s">
        <v>81</v>
      </c>
    </row>
    <row r="88" spans="2:8" ht="24.75" customHeight="1">
      <c r="B88" s="11">
        <v>29</v>
      </c>
      <c r="C88" s="11">
        <v>3</v>
      </c>
      <c r="D88" s="10">
        <v>3</v>
      </c>
      <c r="E88" s="35"/>
      <c r="F88" s="25">
        <f>IF(ISBLANK(E88),0,IF(Answers!E88=E88,1,-1))</f>
        <v>0</v>
      </c>
      <c r="G88" s="27" t="s">
        <v>83</v>
      </c>
      <c r="H88" s="27" t="s">
        <v>79</v>
      </c>
    </row>
    <row r="89" spans="2:8" ht="24.75" customHeight="1">
      <c r="B89" s="11">
        <v>30</v>
      </c>
      <c r="C89" s="11">
        <v>3</v>
      </c>
      <c r="D89" s="10">
        <v>3</v>
      </c>
      <c r="E89" s="35"/>
      <c r="F89" s="25">
        <f>IF(ISBLANK(E89),0,IF(Answers!E89=E89,1,-1))</f>
        <v>0</v>
      </c>
      <c r="G89" s="27" t="s">
        <v>83</v>
      </c>
      <c r="H89" s="27" t="s">
        <v>82</v>
      </c>
    </row>
    <row r="90" spans="2:8">
      <c r="G90" s="38"/>
    </row>
    <row r="91" spans="2:8" ht="15" thickBot="1"/>
    <row r="92" spans="2:8" ht="25.5" customHeight="1" thickBot="1">
      <c r="B92" s="16" t="s">
        <v>4</v>
      </c>
      <c r="C92" s="17" t="s">
        <v>176</v>
      </c>
      <c r="D92" s="23"/>
    </row>
    <row r="93" spans="2:8" ht="14.25" customHeight="1">
      <c r="F93"/>
    </row>
    <row r="94" spans="2:8" ht="14.85" customHeight="1">
      <c r="B94" s="6" t="s">
        <v>177</v>
      </c>
    </row>
    <row r="95" spans="2:8" ht="14.7" customHeight="1">
      <c r="B95" s="6" t="s">
        <v>191</v>
      </c>
    </row>
    <row r="96" spans="2:8" ht="14.7" customHeight="1">
      <c r="B96" s="6" t="s">
        <v>190</v>
      </c>
    </row>
    <row r="97" spans="2:8" ht="14.7" customHeight="1">
      <c r="B97" s="6"/>
      <c r="C97" s="4" t="s">
        <v>186</v>
      </c>
    </row>
    <row r="98" spans="2:8" ht="15" thickBot="1"/>
    <row r="99" spans="2:8" ht="25.5" customHeight="1" thickBot="1">
      <c r="B99" s="22" t="s">
        <v>166</v>
      </c>
      <c r="C99" s="22" t="s">
        <v>1</v>
      </c>
      <c r="D99" s="22" t="s">
        <v>167</v>
      </c>
      <c r="E99" s="22" t="s">
        <v>168</v>
      </c>
      <c r="G99" s="22" t="s">
        <v>43</v>
      </c>
      <c r="H99" s="22" t="s">
        <v>169</v>
      </c>
    </row>
    <row r="100" spans="2:8" ht="15" customHeight="1">
      <c r="B100" s="1"/>
      <c r="C100" s="1"/>
      <c r="D100" s="1"/>
      <c r="E100" s="1"/>
      <c r="G100" s="1"/>
    </row>
    <row r="101" spans="2:8" ht="24.75" customHeight="1">
      <c r="B101" s="8" t="s">
        <v>187</v>
      </c>
      <c r="C101" s="9">
        <v>4</v>
      </c>
      <c r="D101" s="10">
        <v>0</v>
      </c>
      <c r="E101" s="35">
        <v>427</v>
      </c>
      <c r="F101" s="25">
        <f>IF(ISBLANK(E101),0,IF(Answers!E101=E101,1,-1))</f>
        <v>1</v>
      </c>
      <c r="G101" s="27" t="s">
        <v>85</v>
      </c>
      <c r="H101" s="27" t="s">
        <v>74</v>
      </c>
    </row>
    <row r="102" spans="2:8" ht="15" customHeight="1">
      <c r="B102" s="1"/>
      <c r="C102" s="1"/>
      <c r="D102" s="1"/>
      <c r="E102" s="33"/>
      <c r="G102" s="4"/>
      <c r="H102" s="4"/>
    </row>
    <row r="103" spans="2:8" ht="25.5" customHeight="1">
      <c r="B103" s="11">
        <v>31</v>
      </c>
      <c r="C103" s="11">
        <v>4</v>
      </c>
      <c r="D103" s="10">
        <v>4</v>
      </c>
      <c r="E103" s="35"/>
      <c r="F103" s="25">
        <f>IF(ISBLANK(E103),0,IF(Answers!E103=E103,1,-1))</f>
        <v>0</v>
      </c>
      <c r="G103" s="27" t="s">
        <v>83</v>
      </c>
      <c r="H103" s="27" t="s">
        <v>86</v>
      </c>
    </row>
    <row r="104" spans="2:8" ht="25.5" customHeight="1">
      <c r="B104" s="11">
        <v>32</v>
      </c>
      <c r="C104" s="11">
        <v>4</v>
      </c>
      <c r="D104" s="10">
        <v>4</v>
      </c>
      <c r="E104" s="35"/>
      <c r="F104" s="25">
        <f>IF(ISBLANK(E104),0,IF(Answers!E104=E104,1,-1))</f>
        <v>0</v>
      </c>
      <c r="G104" s="27" t="s">
        <v>85</v>
      </c>
      <c r="H104" s="27" t="s">
        <v>87</v>
      </c>
    </row>
    <row r="105" spans="2:8" ht="25.5" customHeight="1">
      <c r="B105" s="11">
        <v>33</v>
      </c>
      <c r="C105" s="11">
        <v>4</v>
      </c>
      <c r="D105" s="10">
        <v>4</v>
      </c>
      <c r="E105" s="35"/>
      <c r="F105" s="25">
        <f>IF(ISBLANK(E105),0,IF(Answers!E105=E105,1,-1))</f>
        <v>0</v>
      </c>
      <c r="G105" s="27" t="s">
        <v>83</v>
      </c>
      <c r="H105" s="27" t="s">
        <v>78</v>
      </c>
    </row>
    <row r="106" spans="2:8" ht="25.5" customHeight="1">
      <c r="B106" s="11">
        <v>34</v>
      </c>
      <c r="C106" s="11">
        <v>4</v>
      </c>
      <c r="D106" s="10">
        <v>4</v>
      </c>
      <c r="E106" s="35"/>
      <c r="F106" s="25">
        <f>IF(ISBLANK(E106),0,IF(Answers!E106=E106,1,-1))</f>
        <v>0</v>
      </c>
      <c r="G106" s="27" t="s">
        <v>83</v>
      </c>
      <c r="H106" s="27" t="s">
        <v>58</v>
      </c>
    </row>
    <row r="107" spans="2:8" ht="25.5" customHeight="1">
      <c r="B107" s="11">
        <v>35</v>
      </c>
      <c r="C107" s="11">
        <v>4</v>
      </c>
      <c r="D107" s="10">
        <v>4</v>
      </c>
      <c r="E107" s="35"/>
      <c r="F107" s="25">
        <f>IF(ISBLANK(E107),0,IF(Answers!E107=E107,1,-1))</f>
        <v>0</v>
      </c>
      <c r="G107" s="27" t="s">
        <v>83</v>
      </c>
      <c r="H107" s="27" t="s">
        <v>88</v>
      </c>
    </row>
    <row r="108" spans="2:8" ht="25.5" customHeight="1">
      <c r="B108" s="11">
        <v>36</v>
      </c>
      <c r="C108" s="11">
        <v>4</v>
      </c>
      <c r="D108" s="10">
        <v>4</v>
      </c>
      <c r="E108" s="35"/>
      <c r="F108" s="25">
        <f>IF(ISBLANK(E108),0,IF(Answers!E108=E108,1,-1))</f>
        <v>0</v>
      </c>
      <c r="G108" s="27" t="s">
        <v>85</v>
      </c>
      <c r="H108" s="27" t="s">
        <v>89</v>
      </c>
    </row>
    <row r="109" spans="2:8" ht="25.5" customHeight="1">
      <c r="B109" s="11">
        <v>37</v>
      </c>
      <c r="C109" s="11">
        <v>4</v>
      </c>
      <c r="D109" s="10">
        <v>4</v>
      </c>
      <c r="E109" s="35"/>
      <c r="F109" s="25">
        <f>IF(ISBLANK(E109),0,IF(Answers!E109=E109,1,-1))</f>
        <v>0</v>
      </c>
      <c r="G109" s="27" t="s">
        <v>83</v>
      </c>
      <c r="H109" s="27" t="s">
        <v>90</v>
      </c>
    </row>
    <row r="110" spans="2:8" ht="25.5" customHeight="1">
      <c r="B110" s="11">
        <v>38</v>
      </c>
      <c r="C110" s="11">
        <v>4</v>
      </c>
      <c r="D110" s="10">
        <v>4</v>
      </c>
      <c r="E110" s="35"/>
      <c r="F110" s="25">
        <f>IF(ISBLANK(E110),0,IF(Answers!E110=E110,1,-1))</f>
        <v>0</v>
      </c>
      <c r="G110" s="27" t="s">
        <v>84</v>
      </c>
      <c r="H110" s="27" t="s">
        <v>91</v>
      </c>
    </row>
    <row r="111" spans="2:8" ht="25.5" customHeight="1">
      <c r="B111" s="11">
        <v>39</v>
      </c>
      <c r="C111" s="11">
        <v>4</v>
      </c>
      <c r="D111" s="10">
        <v>4</v>
      </c>
      <c r="E111" s="35"/>
      <c r="F111" s="25">
        <f>IF(ISBLANK(E111),0,IF(Answers!E111=E111,1,-1))</f>
        <v>0</v>
      </c>
      <c r="G111" s="27" t="s">
        <v>84</v>
      </c>
      <c r="H111" s="27" t="s">
        <v>80</v>
      </c>
    </row>
    <row r="112" spans="2:8" ht="25.5" customHeight="1">
      <c r="B112" s="11">
        <v>40</v>
      </c>
      <c r="C112" s="11">
        <v>4</v>
      </c>
      <c r="D112" s="10">
        <v>4</v>
      </c>
      <c r="E112" s="35"/>
      <c r="F112" s="25">
        <f>IF(ISBLANK(E112),0,IF(Answers!E112=E112,1,-1))</f>
        <v>0</v>
      </c>
      <c r="G112" s="27" t="s">
        <v>84</v>
      </c>
      <c r="H112" s="27" t="s">
        <v>92</v>
      </c>
    </row>
    <row r="114" spans="2:8" ht="24.75" customHeight="1" thickBot="1">
      <c r="B114" s="16" t="s">
        <v>5</v>
      </c>
      <c r="C114" s="17" t="s">
        <v>192</v>
      </c>
    </row>
    <row r="116" spans="2:8" ht="14.7" customHeight="1">
      <c r="B116" s="6" t="s">
        <v>188</v>
      </c>
    </row>
    <row r="117" spans="2:8" ht="14.7" customHeight="1">
      <c r="B117" s="6" t="s">
        <v>221</v>
      </c>
    </row>
    <row r="118" spans="2:8" ht="14.7" customHeight="1">
      <c r="B118" s="6" t="s">
        <v>195</v>
      </c>
    </row>
    <row r="119" spans="2:8" ht="14.7" customHeight="1">
      <c r="B119" s="6"/>
      <c r="C119" s="4" t="s">
        <v>196</v>
      </c>
    </row>
    <row r="120" spans="2:8" ht="14.7" customHeight="1">
      <c r="B120" s="6"/>
      <c r="C120" s="4" t="s">
        <v>193</v>
      </c>
    </row>
    <row r="121" spans="2:8" ht="14.7" customHeight="1">
      <c r="B121" s="6"/>
      <c r="C121" s="4" t="s">
        <v>215</v>
      </c>
    </row>
    <row r="122" spans="2:8" ht="14.7" customHeight="1" thickBot="1">
      <c r="B122" s="6"/>
      <c r="C122" s="4" t="s">
        <v>155</v>
      </c>
    </row>
    <row r="123" spans="2:8" ht="25.5" customHeight="1" thickBot="1">
      <c r="B123" s="22" t="s">
        <v>166</v>
      </c>
      <c r="C123" s="22" t="s">
        <v>1</v>
      </c>
      <c r="D123" s="22" t="s">
        <v>167</v>
      </c>
      <c r="E123" s="22" t="s">
        <v>168</v>
      </c>
      <c r="G123" s="22" t="s">
        <v>43</v>
      </c>
      <c r="H123" s="22" t="s">
        <v>169</v>
      </c>
    </row>
    <row r="124" spans="2:8" ht="15" customHeight="1">
      <c r="B124" s="1"/>
      <c r="C124" s="1"/>
      <c r="D124" s="1"/>
      <c r="E124" s="1"/>
      <c r="G124" s="1"/>
    </row>
    <row r="125" spans="2:8" ht="24.75" customHeight="1">
      <c r="B125" s="8" t="s">
        <v>189</v>
      </c>
      <c r="C125" s="9">
        <v>5</v>
      </c>
      <c r="D125" s="10">
        <v>0</v>
      </c>
      <c r="E125" s="35">
        <v>264</v>
      </c>
      <c r="F125" s="25">
        <f>IF(ISBLANK(E125),0,IF(Answers!E125=E125,1,-1))</f>
        <v>1</v>
      </c>
      <c r="G125" s="36" t="s">
        <v>94</v>
      </c>
      <c r="H125" s="36" t="s">
        <v>108</v>
      </c>
    </row>
    <row r="126" spans="2:8" ht="15" customHeight="1">
      <c r="B126" s="1"/>
      <c r="C126" s="1"/>
      <c r="D126" s="1"/>
      <c r="E126" s="33"/>
      <c r="G126" s="4"/>
      <c r="H126" s="4"/>
    </row>
    <row r="127" spans="2:8" ht="24.75" customHeight="1">
      <c r="B127" s="11">
        <v>41</v>
      </c>
      <c r="C127" s="11">
        <v>5</v>
      </c>
      <c r="D127" s="10">
        <v>5</v>
      </c>
      <c r="E127" s="35"/>
      <c r="F127" s="25">
        <f>IF(ISBLANK(E127),0,IF(Answers!E127=E127,1,-1))</f>
        <v>0</v>
      </c>
      <c r="G127" s="36" t="s">
        <v>94</v>
      </c>
      <c r="H127" s="36" t="s">
        <v>93</v>
      </c>
    </row>
    <row r="128" spans="2:8" ht="24.75" customHeight="1">
      <c r="B128" s="11">
        <v>42</v>
      </c>
      <c r="C128" s="11">
        <v>5</v>
      </c>
      <c r="D128" s="10">
        <v>5</v>
      </c>
      <c r="E128" s="35"/>
      <c r="F128" s="25">
        <f>IF(ISBLANK(E128),0,IF(Answers!E128=E128,1,-1))</f>
        <v>0</v>
      </c>
      <c r="G128" s="36" t="s">
        <v>93</v>
      </c>
      <c r="H128" s="36" t="s">
        <v>95</v>
      </c>
    </row>
    <row r="129" spans="2:8" ht="24.75" customHeight="1">
      <c r="B129" s="11">
        <v>43</v>
      </c>
      <c r="C129" s="11">
        <v>5</v>
      </c>
      <c r="D129" s="10">
        <v>5</v>
      </c>
      <c r="E129" s="35"/>
      <c r="F129" s="25">
        <f>IF(ISBLANK(E129),0,IF(Answers!E129=E129,1,-1))</f>
        <v>0</v>
      </c>
      <c r="G129" s="36" t="s">
        <v>97</v>
      </c>
      <c r="H129" s="36" t="s">
        <v>96</v>
      </c>
    </row>
    <row r="130" spans="2:8" ht="24.75" customHeight="1">
      <c r="B130" s="11">
        <v>44</v>
      </c>
      <c r="C130" s="11">
        <v>5</v>
      </c>
      <c r="D130" s="10">
        <v>5</v>
      </c>
      <c r="E130" s="35"/>
      <c r="F130" s="25">
        <f>IF(ISBLANK(E130),0,IF(Answers!E130=E130,1,-1))</f>
        <v>0</v>
      </c>
      <c r="G130" s="36" t="s">
        <v>99</v>
      </c>
      <c r="H130" s="36" t="s">
        <v>98</v>
      </c>
    </row>
    <row r="131" spans="2:8" ht="24.75" customHeight="1">
      <c r="B131" s="11">
        <v>45</v>
      </c>
      <c r="C131" s="11">
        <v>5</v>
      </c>
      <c r="D131" s="10">
        <v>5</v>
      </c>
      <c r="E131" s="35"/>
      <c r="F131" s="25">
        <f>IF(ISBLANK(E131),0,IF(Answers!E131=E131,1,-1))</f>
        <v>0</v>
      </c>
      <c r="G131" s="36" t="s">
        <v>100</v>
      </c>
      <c r="H131" s="36" t="s">
        <v>101</v>
      </c>
    </row>
    <row r="132" spans="2:8" ht="24.75" customHeight="1">
      <c r="B132" s="11">
        <v>46</v>
      </c>
      <c r="C132" s="11">
        <v>5</v>
      </c>
      <c r="D132" s="10">
        <v>5</v>
      </c>
      <c r="E132" s="35"/>
      <c r="F132" s="25">
        <f>IF(ISBLANK(E132),0,IF(Answers!E132=E132,1,-1))</f>
        <v>0</v>
      </c>
      <c r="G132" s="36" t="s">
        <v>102</v>
      </c>
      <c r="H132" s="36" t="s">
        <v>98</v>
      </c>
    </row>
    <row r="133" spans="2:8" ht="24.75" customHeight="1">
      <c r="B133" s="11">
        <v>47</v>
      </c>
      <c r="C133" s="11">
        <v>5</v>
      </c>
      <c r="D133" s="10">
        <v>5</v>
      </c>
      <c r="E133" s="35"/>
      <c r="F133" s="25">
        <f>IF(ISBLANK(E133),0,IF(Answers!E133=E133,1,-1))</f>
        <v>0</v>
      </c>
      <c r="G133" s="36" t="s">
        <v>109</v>
      </c>
      <c r="H133" s="36" t="s">
        <v>103</v>
      </c>
    </row>
    <row r="134" spans="2:8" ht="24.75" customHeight="1">
      <c r="B134" s="11">
        <v>48</v>
      </c>
      <c r="C134" s="11">
        <v>5</v>
      </c>
      <c r="D134" s="10">
        <v>5</v>
      </c>
      <c r="E134" s="35"/>
      <c r="F134" s="25">
        <f>IF(ISBLANK(E134),0,IF(Answers!E134=E134,1,-1))</f>
        <v>0</v>
      </c>
      <c r="G134" s="36" t="s">
        <v>104</v>
      </c>
      <c r="H134" s="36" t="s">
        <v>105</v>
      </c>
    </row>
    <row r="135" spans="2:8" ht="24.75" customHeight="1">
      <c r="B135" s="11">
        <v>49</v>
      </c>
      <c r="C135" s="11">
        <v>5</v>
      </c>
      <c r="D135" s="10">
        <v>5</v>
      </c>
      <c r="E135" s="35"/>
      <c r="F135" s="25">
        <f>IF(ISBLANK(E135),0,IF(Answers!E135=E135,1,-1))</f>
        <v>0</v>
      </c>
      <c r="G135" s="36" t="s">
        <v>106</v>
      </c>
      <c r="H135" s="36" t="s">
        <v>107</v>
      </c>
    </row>
    <row r="136" spans="2:8" ht="24.75" customHeight="1">
      <c r="B136" s="11">
        <v>50</v>
      </c>
      <c r="C136" s="11">
        <v>5</v>
      </c>
      <c r="D136" s="10">
        <v>5</v>
      </c>
      <c r="E136" s="35"/>
      <c r="F136" s="25">
        <f>IF(ISBLANK(E136),0,IF(Answers!E136=E136,1,-1))</f>
        <v>0</v>
      </c>
      <c r="G136" s="36" t="s">
        <v>105</v>
      </c>
      <c r="H136" s="36" t="s">
        <v>102</v>
      </c>
    </row>
    <row r="137" spans="2:8" ht="15" customHeight="1">
      <c r="E137" s="32"/>
      <c r="G137" s="7"/>
    </row>
    <row r="138" spans="2:8" ht="15" customHeight="1" thickBot="1">
      <c r="E138" s="32"/>
    </row>
    <row r="139" spans="2:8" ht="24.75" customHeight="1" thickBot="1">
      <c r="B139" s="16" t="s">
        <v>7</v>
      </c>
      <c r="C139" s="17" t="s">
        <v>198</v>
      </c>
      <c r="D139" s="30"/>
      <c r="E139" s="2"/>
    </row>
    <row r="140" spans="2:8" ht="14.7" customHeight="1"/>
    <row r="141" spans="2:8" ht="14.7" customHeight="1">
      <c r="B141" s="6" t="s">
        <v>188</v>
      </c>
    </row>
    <row r="142" spans="2:8" ht="14.7" customHeight="1">
      <c r="B142" s="6" t="s">
        <v>199</v>
      </c>
    </row>
    <row r="143" spans="2:8" ht="14.7" customHeight="1">
      <c r="B143" s="6" t="s">
        <v>200</v>
      </c>
    </row>
    <row r="144" spans="2:8" ht="14.7" customHeight="1">
      <c r="B144" s="6" t="s">
        <v>208</v>
      </c>
    </row>
    <row r="145" spans="2:8" ht="14.7" customHeight="1">
      <c r="B145" s="6" t="s">
        <v>209</v>
      </c>
    </row>
    <row r="146" spans="2:8" ht="14.7" customHeight="1">
      <c r="B146" s="6" t="s">
        <v>210</v>
      </c>
    </row>
    <row r="147" spans="2:8" ht="14.7" customHeight="1">
      <c r="B147" s="6"/>
      <c r="C147" s="4" t="s">
        <v>201</v>
      </c>
    </row>
    <row r="148" spans="2:8" ht="14.7" customHeight="1">
      <c r="B148" s="6"/>
      <c r="C148" s="4" t="s">
        <v>202</v>
      </c>
    </row>
    <row r="149" spans="2:8" ht="14.7" customHeight="1">
      <c r="B149" s="6"/>
      <c r="C149" s="4" t="s">
        <v>203</v>
      </c>
    </row>
    <row r="150" spans="2:8" ht="14.7" customHeight="1">
      <c r="B150" s="6"/>
      <c r="C150" s="4" t="s">
        <v>204</v>
      </c>
    </row>
    <row r="151" spans="2:8" ht="14.7" customHeight="1">
      <c r="B151" s="6"/>
      <c r="C151" s="4" t="s">
        <v>216</v>
      </c>
    </row>
    <row r="152" spans="2:8" ht="14.7" customHeight="1">
      <c r="C152" s="2" t="s">
        <v>205</v>
      </c>
    </row>
    <row r="153" spans="2:8" ht="14.7" customHeight="1">
      <c r="C153" s="2" t="s">
        <v>206</v>
      </c>
    </row>
    <row r="154" spans="2:8" ht="14.7" customHeight="1">
      <c r="C154" s="4" t="s">
        <v>219</v>
      </c>
    </row>
    <row r="155" spans="2:8" ht="15" thickBot="1"/>
    <row r="156" spans="2:8" ht="25.5" customHeight="1" thickBot="1">
      <c r="B156" s="22" t="s">
        <v>166</v>
      </c>
      <c r="C156" s="22" t="s">
        <v>1</v>
      </c>
      <c r="D156" s="22" t="s">
        <v>167</v>
      </c>
      <c r="E156" s="22" t="s">
        <v>168</v>
      </c>
      <c r="G156" s="22" t="s">
        <v>43</v>
      </c>
      <c r="H156" s="22" t="s">
        <v>169</v>
      </c>
    </row>
    <row r="157" spans="2:8" ht="15" customHeight="1">
      <c r="B157" s="1"/>
      <c r="C157" s="1"/>
      <c r="D157" s="1"/>
      <c r="E157" s="1"/>
      <c r="G157" s="1"/>
    </row>
    <row r="158" spans="2:8" ht="24.75" customHeight="1">
      <c r="B158" s="8" t="s">
        <v>207</v>
      </c>
      <c r="C158" s="9">
        <v>6</v>
      </c>
      <c r="D158" s="10">
        <v>0</v>
      </c>
      <c r="E158" s="35">
        <v>2325</v>
      </c>
      <c r="F158" s="25">
        <f>IF(ISBLANK(E158),0,IF(Answers!E158=E158,1,-1))</f>
        <v>1</v>
      </c>
      <c r="G158" s="36" t="s">
        <v>94</v>
      </c>
      <c r="H158" s="36" t="s">
        <v>104</v>
      </c>
    </row>
    <row r="159" spans="2:8" ht="15" customHeight="1">
      <c r="B159" s="1"/>
      <c r="C159" s="1"/>
      <c r="D159" s="1"/>
      <c r="E159" s="15"/>
      <c r="G159" s="4"/>
      <c r="H159" s="4"/>
    </row>
    <row r="160" spans="2:8" ht="24.75" customHeight="1">
      <c r="B160" s="11">
        <v>51</v>
      </c>
      <c r="C160" s="11">
        <v>6</v>
      </c>
      <c r="D160" s="10">
        <v>6</v>
      </c>
      <c r="E160" s="35"/>
      <c r="F160" s="25">
        <f>IF(ISBLANK(E160),0,IF(Answers!E160=E160,1,-1))</f>
        <v>0</v>
      </c>
      <c r="G160" s="36" t="s">
        <v>94</v>
      </c>
      <c r="H160" s="36" t="s">
        <v>93</v>
      </c>
    </row>
    <row r="161" spans="2:8" ht="24.75" customHeight="1">
      <c r="B161" s="11">
        <v>52</v>
      </c>
      <c r="C161" s="11">
        <v>6</v>
      </c>
      <c r="D161" s="10">
        <v>6</v>
      </c>
      <c r="E161" s="35"/>
      <c r="F161" s="25">
        <f>IF(ISBLANK(E161),0,IF(Answers!E161=E161,1,-1))</f>
        <v>0</v>
      </c>
      <c r="G161" s="36" t="s">
        <v>93</v>
      </c>
      <c r="H161" s="36" t="s">
        <v>95</v>
      </c>
    </row>
    <row r="162" spans="2:8" ht="24.75" customHeight="1">
      <c r="B162" s="11">
        <v>53</v>
      </c>
      <c r="C162" s="11">
        <v>6</v>
      </c>
      <c r="D162" s="10">
        <v>6</v>
      </c>
      <c r="E162" s="35"/>
      <c r="F162" s="25">
        <f>IF(ISBLANK(E162),0,IF(Answers!E162=E162,1,-1))</f>
        <v>0</v>
      </c>
      <c r="G162" s="36" t="s">
        <v>97</v>
      </c>
      <c r="H162" s="36" t="s">
        <v>96</v>
      </c>
    </row>
    <row r="163" spans="2:8" ht="24.75" customHeight="1">
      <c r="B163" s="11">
        <v>54</v>
      </c>
      <c r="C163" s="11">
        <v>6</v>
      </c>
      <c r="D163" s="10">
        <v>6</v>
      </c>
      <c r="E163" s="35"/>
      <c r="F163" s="25">
        <f>IF(ISBLANK(E163),0,IF(Answers!E163=E163,1,-1))</f>
        <v>0</v>
      </c>
      <c r="G163" s="36" t="s">
        <v>99</v>
      </c>
      <c r="H163" s="36" t="s">
        <v>98</v>
      </c>
    </row>
    <row r="164" spans="2:8" ht="24.75" customHeight="1">
      <c r="B164" s="11">
        <v>55</v>
      </c>
      <c r="C164" s="11">
        <v>6</v>
      </c>
      <c r="D164" s="10">
        <v>6</v>
      </c>
      <c r="E164" s="35"/>
      <c r="F164" s="25">
        <f>IF(ISBLANK(E164),0,IF(Answers!E164=E164,1,-1))</f>
        <v>0</v>
      </c>
      <c r="G164" s="36" t="s">
        <v>100</v>
      </c>
      <c r="H164" s="36" t="s">
        <v>101</v>
      </c>
    </row>
    <row r="165" spans="2:8" ht="24.75" customHeight="1">
      <c r="B165" s="11">
        <v>56</v>
      </c>
      <c r="C165" s="11">
        <v>6</v>
      </c>
      <c r="D165" s="10">
        <v>6</v>
      </c>
      <c r="E165" s="35"/>
      <c r="F165" s="25">
        <f>IF(ISBLANK(E165),0,IF(Answers!E165=E165,1,-1))</f>
        <v>0</v>
      </c>
      <c r="G165" s="36" t="s">
        <v>102</v>
      </c>
      <c r="H165" s="36" t="s">
        <v>98</v>
      </c>
    </row>
    <row r="166" spans="2:8" ht="24.75" customHeight="1">
      <c r="B166" s="11">
        <v>57</v>
      </c>
      <c r="C166" s="11">
        <v>6</v>
      </c>
      <c r="D166" s="10">
        <v>6</v>
      </c>
      <c r="E166" s="35"/>
      <c r="F166" s="25">
        <f>IF(ISBLANK(E166),0,IF(Answers!E166=E166,1,-1))</f>
        <v>0</v>
      </c>
      <c r="G166" s="36" t="s">
        <v>109</v>
      </c>
      <c r="H166" s="36" t="s">
        <v>103</v>
      </c>
    </row>
    <row r="167" spans="2:8" ht="24.75" customHeight="1">
      <c r="B167" s="11">
        <v>58</v>
      </c>
      <c r="C167" s="11">
        <v>6</v>
      </c>
      <c r="D167" s="10">
        <v>6</v>
      </c>
      <c r="E167" s="35"/>
      <c r="F167" s="25">
        <f>IF(ISBLANK(E167),0,IF(Answers!E167=E167,1,-1))</f>
        <v>0</v>
      </c>
      <c r="G167" s="36" t="s">
        <v>104</v>
      </c>
      <c r="H167" s="36" t="s">
        <v>105</v>
      </c>
    </row>
    <row r="168" spans="2:8" ht="24.75" customHeight="1">
      <c r="B168" s="11">
        <v>59</v>
      </c>
      <c r="C168" s="11">
        <v>6</v>
      </c>
      <c r="D168" s="10">
        <v>6</v>
      </c>
      <c r="E168" s="35"/>
      <c r="F168" s="25">
        <f>IF(ISBLANK(E168),0,IF(Answers!E168=E168,1,-1))</f>
        <v>0</v>
      </c>
      <c r="G168" s="36" t="s">
        <v>106</v>
      </c>
      <c r="H168" s="36" t="s">
        <v>107</v>
      </c>
    </row>
    <row r="169" spans="2:8" ht="24.75" customHeight="1">
      <c r="B169" s="11">
        <v>60</v>
      </c>
      <c r="C169" s="11">
        <v>6</v>
      </c>
      <c r="D169" s="10">
        <v>6</v>
      </c>
      <c r="E169" s="35"/>
      <c r="F169" s="25">
        <f>IF(ISBLANK(E169),0,IF(Answers!E169=E169,1,-1))</f>
        <v>0</v>
      </c>
      <c r="G169" s="36" t="s">
        <v>105</v>
      </c>
      <c r="H169" s="36" t="s">
        <v>102</v>
      </c>
    </row>
  </sheetData>
  <mergeCells count="5">
    <mergeCell ref="B2:O2"/>
    <mergeCell ref="B4:O4"/>
    <mergeCell ref="B5:O5"/>
    <mergeCell ref="B6:O6"/>
    <mergeCell ref="I17:K20"/>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604C7A97-108B-4F01-95DC-EFEDFEAA22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FD2019D3-3B03-4437-A6FE-12A708109B6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DEA9D5D-D6DB-4609-BA3E-620926A95DC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xm:sqref>
        </x14:conditionalFormatting>
        <x14:conditionalFormatting xmlns:xm="http://schemas.microsoft.com/office/excel/2006/main">
          <x14:cfRule type="iconSet" priority="11" id="{53612137-93EC-4959-9DEC-2F84A50748D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F29:F38</xm:sqref>
        </x14:conditionalFormatting>
        <x14:conditionalFormatting xmlns:xm="http://schemas.microsoft.com/office/excel/2006/main">
          <x14:cfRule type="iconSet" priority="10" id="{789FDC6D-5BD2-46EB-A2D2-0A930AF9CDF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0F38E940-90EA-40FB-8A44-E438EDDE5D3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B3054C65-595D-4C95-81C0-90C28983AEA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xm:sqref>
        </x14:conditionalFormatting>
        <x14:conditionalFormatting xmlns:xm="http://schemas.microsoft.com/office/excel/2006/main">
          <x14:cfRule type="iconSet" priority="7" id="{B8B09010-9075-4D99-8D3A-A49DA631DCA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F80:F89</xm:sqref>
        </x14:conditionalFormatting>
        <x14:conditionalFormatting xmlns:xm="http://schemas.microsoft.com/office/excel/2006/main">
          <x14:cfRule type="iconSet" priority="6" id="{190AC17D-8979-448D-8D32-CC7AF71426F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F101</xm:sqref>
        </x14:conditionalFormatting>
        <x14:conditionalFormatting xmlns:xm="http://schemas.microsoft.com/office/excel/2006/main">
          <x14:cfRule type="iconSet" priority="5" id="{C64D5C1D-CDB4-40F2-A70E-09F09E18D30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F103:F112</xm:sqref>
        </x14:conditionalFormatting>
        <x14:conditionalFormatting xmlns:xm="http://schemas.microsoft.com/office/excel/2006/main">
          <x14:cfRule type="iconSet" priority="4" id="{C8A140F7-527B-4B33-9147-02DD6AA1F0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F125</xm:sqref>
        </x14:conditionalFormatting>
        <x14:conditionalFormatting xmlns:xm="http://schemas.microsoft.com/office/excel/2006/main">
          <x14:cfRule type="iconSet" priority="3" id="{B6E73057-B11D-4F28-8A57-009BCCF943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F127:F136</xm:sqref>
        </x14:conditionalFormatting>
        <x14:conditionalFormatting xmlns:xm="http://schemas.microsoft.com/office/excel/2006/main">
          <x14:cfRule type="iconSet" priority="2" id="{B5A2DDD9-0D88-406F-AAEB-485CE0BB0A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F158</xm:sqref>
        </x14:conditionalFormatting>
        <x14:conditionalFormatting xmlns:xm="http://schemas.microsoft.com/office/excel/2006/main">
          <x14:cfRule type="iconSet" priority="1" id="{8A2FDF6B-73C4-4358-BD55-BD54E25E553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F160:F169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9B5C-1BA3-4C63-B1BE-D8E9D9985DE2}">
  <sheetPr>
    <tabColor theme="4" tint="0.79998168889431442"/>
  </sheetPr>
  <dimension ref="A2:P169"/>
  <sheetViews>
    <sheetView topLeftCell="C25" zoomScale="115" zoomScaleNormal="115" workbookViewId="0">
      <selection activeCell="E36" sqref="E36"/>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16.234375" style="3" customWidth="1"/>
    <col min="6" max="6" width="4.29296875" style="3" customWidth="1"/>
    <col min="7" max="9" width="8.3515625" style="3" bestFit="1" customWidth="1"/>
    <col min="10" max="11" width="8.3515625" style="1" bestFit="1" customWidth="1"/>
    <col min="12" max="14" width="8.3515625" style="2" bestFit="1" customWidth="1"/>
    <col min="15" max="15" width="8.3515625" style="2" customWidth="1"/>
    <col min="16" max="16" width="46.76171875" style="2" customWidth="1"/>
    <col min="17" max="18" width="4.703125" style="2"/>
    <col min="19" max="19" width="7.5859375" style="2" bestFit="1" customWidth="1"/>
    <col min="20" max="20" width="9.5859375" style="2" bestFit="1" customWidth="1"/>
    <col min="21" max="21" width="6.87890625" style="2" bestFit="1" customWidth="1"/>
    <col min="22" max="24" width="4.703125" style="2"/>
    <col min="25" max="25" width="7.41015625" style="2" bestFit="1" customWidth="1"/>
    <col min="26" max="26" width="4.703125" style="2"/>
    <col min="27" max="27" width="7.41015625" style="2" bestFit="1" customWidth="1"/>
    <col min="28" max="16384" width="4.703125" style="2"/>
  </cols>
  <sheetData>
    <row r="2" spans="2:16" ht="60.75" customHeight="1">
      <c r="B2" s="65" t="s">
        <v>29</v>
      </c>
      <c r="C2" s="66"/>
      <c r="D2" s="66"/>
      <c r="E2" s="66"/>
      <c r="F2" s="66"/>
      <c r="G2" s="66"/>
      <c r="H2" s="66"/>
      <c r="I2" s="66"/>
      <c r="J2" s="66"/>
      <c r="K2" s="66"/>
      <c r="L2" s="66"/>
      <c r="M2" s="66"/>
      <c r="N2" s="66"/>
      <c r="O2" s="66"/>
    </row>
    <row r="3" spans="2:16" ht="15" customHeight="1">
      <c r="B3" s="1"/>
      <c r="C3" s="1"/>
      <c r="D3" s="1"/>
      <c r="E3" s="1"/>
      <c r="F3" s="1"/>
      <c r="G3" s="1"/>
      <c r="H3" s="1"/>
      <c r="I3" s="1"/>
    </row>
    <row r="4" spans="2:16" ht="24" customHeight="1">
      <c r="B4" s="67" t="s">
        <v>8</v>
      </c>
      <c r="C4" s="68"/>
      <c r="D4" s="68"/>
      <c r="E4" s="68"/>
      <c r="F4" s="68"/>
      <c r="G4" s="68"/>
      <c r="H4" s="68"/>
      <c r="I4" s="68"/>
      <c r="J4" s="68"/>
      <c r="K4" s="68"/>
      <c r="L4" s="68"/>
      <c r="M4" s="68"/>
      <c r="N4" s="68"/>
      <c r="O4" s="68"/>
    </row>
    <row r="5" spans="2:16" ht="52.5" customHeight="1">
      <c r="B5" s="69" t="s">
        <v>154</v>
      </c>
      <c r="C5" s="69"/>
      <c r="D5" s="69"/>
      <c r="E5" s="69"/>
      <c r="F5" s="69"/>
      <c r="G5" s="69"/>
      <c r="H5" s="69"/>
      <c r="I5" s="69"/>
      <c r="J5" s="69"/>
      <c r="K5" s="69"/>
      <c r="L5" s="69"/>
      <c r="M5" s="69"/>
      <c r="N5" s="69"/>
      <c r="O5" s="69"/>
      <c r="P5" s="71" t="str">
        <f>_xlfn.TRANSLATE(B5)</f>
        <v>In this case, we climb trees. Diagonal, horizontal and vertical movements are allowed!
The gray is always the ground you walk on. The trees are brown and leaves are green. You can only climb on the trees, you can walk on the ground!
From level 3 onwards, additional times are introduced for certain directions when climbing. For example, it is slower to climb up the tree than down.</v>
      </c>
    </row>
    <row r="6" spans="2:16" ht="25.5" customHeight="1">
      <c r="B6" s="67" t="s">
        <v>9</v>
      </c>
      <c r="C6" s="68"/>
      <c r="D6" s="68"/>
      <c r="E6" s="68"/>
      <c r="F6" s="68"/>
      <c r="G6" s="68"/>
      <c r="H6" s="68"/>
      <c r="I6" s="68"/>
      <c r="J6" s="68"/>
      <c r="K6" s="68"/>
      <c r="L6" s="68"/>
      <c r="M6" s="68"/>
      <c r="N6" s="68"/>
      <c r="O6" s="68"/>
    </row>
    <row r="7" spans="2:16" ht="15" customHeight="1">
      <c r="B7" s="4"/>
      <c r="C7" s="1"/>
      <c r="D7" s="1"/>
      <c r="E7" s="1"/>
      <c r="F7" s="1"/>
      <c r="G7" s="1"/>
      <c r="H7" s="1"/>
      <c r="I7" s="1"/>
    </row>
    <row r="8" spans="2:16" ht="15" customHeight="1">
      <c r="B8" s="6" t="s">
        <v>28</v>
      </c>
    </row>
    <row r="9" spans="2:16" ht="14.7" customHeight="1" thickBot="1">
      <c r="B9" s="6"/>
      <c r="G9" s="7"/>
      <c r="H9" s="7"/>
    </row>
    <row r="10" spans="2:16" ht="28.5" customHeight="1" thickBot="1">
      <c r="B10" s="28" t="s">
        <v>10</v>
      </c>
      <c r="C10" s="21" t="s">
        <v>11</v>
      </c>
      <c r="D10" s="28" t="s">
        <v>12</v>
      </c>
      <c r="E10" s="22" t="s">
        <v>13</v>
      </c>
      <c r="F10" s="12"/>
      <c r="G10" s="39" t="s">
        <v>14</v>
      </c>
      <c r="H10" s="40"/>
      <c r="I10" s="41"/>
      <c r="J10" s="42"/>
      <c r="K10" s="42"/>
      <c r="L10" s="42"/>
      <c r="M10" s="42"/>
      <c r="N10" s="42"/>
      <c r="O10" s="42"/>
    </row>
    <row r="11" spans="2:16" ht="31.5" customHeight="1">
      <c r="B11" s="18" t="s">
        <v>19</v>
      </c>
      <c r="C11" s="19" t="s">
        <v>6</v>
      </c>
      <c r="D11" s="20">
        <v>10</v>
      </c>
      <c r="E11" s="35">
        <v>4998</v>
      </c>
      <c r="F11" s="25" t="e">
        <f>IF(ISBLANK(E11),0,IF(#REF!=E11,1,-1))</f>
        <v>#REF!</v>
      </c>
      <c r="G11" s="47" t="s">
        <v>110</v>
      </c>
      <c r="H11" s="45"/>
      <c r="I11" s="45"/>
      <c r="J11" s="45"/>
      <c r="K11" s="45"/>
      <c r="L11" s="45"/>
      <c r="M11" s="45"/>
      <c r="N11" s="45"/>
      <c r="O11" s="46"/>
    </row>
    <row r="12" spans="2:16" ht="31.5" customHeight="1">
      <c r="B12" s="13" t="s">
        <v>20</v>
      </c>
      <c r="C12" s="19" t="s">
        <v>6</v>
      </c>
      <c r="D12" s="14">
        <v>20</v>
      </c>
      <c r="E12" s="34" t="s">
        <v>146</v>
      </c>
      <c r="F12" s="25" t="e">
        <f>IF(ISBLANK(E12),0,IF(#REF!=E12,1,-1))</f>
        <v>#REF!</v>
      </c>
      <c r="G12" s="47" t="s">
        <v>128</v>
      </c>
      <c r="H12" s="45"/>
      <c r="I12" s="45"/>
      <c r="J12" s="45"/>
      <c r="K12" s="45"/>
      <c r="L12" s="45"/>
      <c r="M12" s="45"/>
      <c r="N12" s="45"/>
      <c r="O12" s="46"/>
    </row>
    <row r="13" spans="2:16" ht="42" customHeight="1">
      <c r="B13" s="18" t="s">
        <v>21</v>
      </c>
      <c r="C13" s="19" t="s">
        <v>6</v>
      </c>
      <c r="D13" s="14">
        <v>10</v>
      </c>
      <c r="E13" s="35">
        <v>7</v>
      </c>
      <c r="F13" s="25" t="e">
        <f>IF(ISBLANK(E13),0,IF(#REF!=E13,1,-1))</f>
        <v>#REF!</v>
      </c>
      <c r="G13" s="47" t="s">
        <v>129</v>
      </c>
      <c r="H13" s="45"/>
      <c r="I13" s="45"/>
      <c r="J13" s="45"/>
      <c r="K13" s="45"/>
      <c r="L13" s="45"/>
      <c r="M13" s="45"/>
      <c r="N13" s="45"/>
      <c r="O13" s="46"/>
    </row>
    <row r="14" spans="2:16" ht="31.5" customHeight="1">
      <c r="B14" s="13" t="s">
        <v>22</v>
      </c>
      <c r="C14" s="19" t="s">
        <v>6</v>
      </c>
      <c r="D14" s="14">
        <v>20</v>
      </c>
      <c r="E14" s="35">
        <v>8</v>
      </c>
      <c r="F14" s="25" t="e">
        <f>IF(ISBLANK(E14),0,IF(#REF!=E14,1,-1))</f>
        <v>#REF!</v>
      </c>
      <c r="G14" s="47" t="s">
        <v>130</v>
      </c>
      <c r="H14" s="45"/>
      <c r="I14" s="45"/>
      <c r="J14" s="45"/>
      <c r="K14" s="45"/>
      <c r="L14" s="45"/>
      <c r="M14" s="45"/>
      <c r="N14" s="45"/>
      <c r="O14" s="46"/>
    </row>
    <row r="15" spans="2:16" ht="21" customHeight="1">
      <c r="B15" s="4"/>
      <c r="C15" s="1"/>
      <c r="D15" s="1"/>
      <c r="E15" s="1"/>
      <c r="F15" s="1"/>
      <c r="G15" s="1"/>
      <c r="H15" s="1"/>
      <c r="I15" s="1"/>
      <c r="N15" s="45"/>
      <c r="O15" s="45"/>
    </row>
    <row r="16" spans="2:16" ht="27" customHeight="1">
      <c r="B16" s="24" t="s">
        <v>17</v>
      </c>
      <c r="C16" s="5"/>
      <c r="D16" s="5"/>
      <c r="E16" s="5"/>
      <c r="F16" s="5"/>
      <c r="G16" s="5"/>
      <c r="H16" s="5"/>
      <c r="I16" s="5"/>
      <c r="J16" s="5"/>
      <c r="K16" s="5"/>
      <c r="L16" s="5"/>
      <c r="M16" s="5"/>
      <c r="N16" s="5"/>
      <c r="O16" s="5"/>
    </row>
    <row r="17" spans="2:11" s="3" customFormat="1" ht="27" customHeight="1">
      <c r="I17" s="70"/>
      <c r="J17" s="70"/>
      <c r="K17" s="70"/>
    </row>
    <row r="18" spans="2:11" ht="15" thickBot="1">
      <c r="E18" s="2"/>
      <c r="F18" s="1"/>
      <c r="I18" s="70"/>
      <c r="J18" s="70"/>
      <c r="K18" s="70"/>
    </row>
    <row r="19" spans="2:11" ht="24.75" customHeight="1" thickBot="1">
      <c r="B19" s="29" t="s">
        <v>0</v>
      </c>
      <c r="C19" s="17" t="s">
        <v>16</v>
      </c>
      <c r="D19" s="23"/>
      <c r="E19" s="1"/>
      <c r="F19" s="2"/>
      <c r="G19"/>
      <c r="I19" s="70"/>
      <c r="J19" s="70"/>
      <c r="K19" s="70"/>
    </row>
    <row r="20" spans="2:11" ht="15" customHeight="1">
      <c r="E20" s="2"/>
      <c r="F20" s="2"/>
      <c r="I20" s="70"/>
      <c r="J20" s="70"/>
      <c r="K20" s="70"/>
    </row>
    <row r="21" spans="2:11" ht="15" customHeight="1">
      <c r="B21" s="6" t="s">
        <v>111</v>
      </c>
      <c r="G21" s="4" t="str">
        <f>_xlfn.TRANSLATE(B21)</f>
        <v>Relevantes Blatt: Small</v>
      </c>
      <c r="I21" s="43"/>
      <c r="J21" s="43"/>
      <c r="K21" s="43"/>
    </row>
    <row r="22" spans="2:11" ht="15" customHeight="1">
      <c r="B22" s="6" t="s">
        <v>30</v>
      </c>
      <c r="C22" s="4"/>
      <c r="E22" s="72"/>
      <c r="G22" s="4" t="str">
        <f>_xlfn.TRANSLATE(B22)</f>
        <v>You start in A28. How far is it to the given cell?</v>
      </c>
      <c r="I22" s="2"/>
      <c r="J22" s="2"/>
      <c r="K22" s="2"/>
    </row>
    <row r="23" spans="2:11" ht="15" customHeight="1">
      <c r="B23" s="6"/>
      <c r="C23" s="4" t="s">
        <v>118</v>
      </c>
    </row>
    <row r="24" spans="2:11" ht="15" customHeight="1" thickBot="1">
      <c r="B24" s="6"/>
      <c r="G24" s="2" t="str">
        <f>_xlfn.TRANSLATE(C23)</f>
        <v>In example1 you start in A28 (on the road) and walk to L28. There you climb the first tree and after 35 steps you end up at O4!</v>
      </c>
    </row>
    <row r="25" spans="2:11" ht="25.5" customHeight="1" thickBot="1">
      <c r="B25" s="22" t="s">
        <v>10</v>
      </c>
      <c r="C25" s="22" t="s">
        <v>1</v>
      </c>
      <c r="D25" s="22" t="s">
        <v>12</v>
      </c>
      <c r="E25" s="22" t="s">
        <v>13</v>
      </c>
      <c r="G25" s="22" t="s">
        <v>44</v>
      </c>
      <c r="H25" s="2"/>
      <c r="I25" s="2"/>
      <c r="J25" s="2"/>
      <c r="K25" s="2"/>
    </row>
    <row r="26" spans="2:11" ht="15" customHeight="1">
      <c r="B26" s="1"/>
      <c r="C26" s="1"/>
      <c r="D26" s="1"/>
      <c r="E26" s="1"/>
      <c r="H26" s="2"/>
      <c r="I26" s="2"/>
      <c r="J26" s="2"/>
      <c r="K26" s="2"/>
    </row>
    <row r="27" spans="2:11" ht="24.75" customHeight="1">
      <c r="B27" s="8" t="s">
        <v>15</v>
      </c>
      <c r="C27" s="9">
        <v>1</v>
      </c>
      <c r="D27" s="10">
        <v>0</v>
      </c>
      <c r="E27" s="35">
        <v>35</v>
      </c>
      <c r="F27" s="25" t="e">
        <f>IF(ISBLANK(E27),0,IF(#REF!=E27,1,-1))</f>
        <v>#REF!</v>
      </c>
      <c r="G27" s="27" t="s">
        <v>31</v>
      </c>
      <c r="I27" s="2"/>
      <c r="J27" s="2"/>
      <c r="K27" s="2"/>
    </row>
    <row r="28" spans="2:11" ht="15" customHeight="1">
      <c r="B28" s="1"/>
      <c r="C28" s="1"/>
      <c r="D28" s="1"/>
      <c r="E28" s="1"/>
      <c r="G28"/>
      <c r="H28" s="73"/>
      <c r="I28" s="2"/>
      <c r="K28" s="2"/>
    </row>
    <row r="29" spans="2:11" ht="24.75" customHeight="1">
      <c r="B29" s="11">
        <v>1</v>
      </c>
      <c r="C29" s="11">
        <v>1</v>
      </c>
      <c r="D29" s="10">
        <v>1</v>
      </c>
      <c r="E29" s="35">
        <v>80</v>
      </c>
      <c r="F29" s="25" t="e">
        <f>IF(ISBLANK(E29),0,IF(#REF!=E29,1,-1))</f>
        <v>#REF!</v>
      </c>
      <c r="G29" s="27" t="s">
        <v>32</v>
      </c>
      <c r="H29" s="73"/>
      <c r="I29" s="2"/>
      <c r="K29" s="2"/>
    </row>
    <row r="30" spans="2:11" ht="24.75" customHeight="1">
      <c r="B30" s="11">
        <v>2</v>
      </c>
      <c r="C30" s="11">
        <v>1</v>
      </c>
      <c r="D30" s="10">
        <v>1</v>
      </c>
      <c r="E30" s="35">
        <v>79</v>
      </c>
      <c r="F30" s="25" t="e">
        <f>IF(ISBLANK(E30),0,IF(#REF!=E30,1,-1))</f>
        <v>#REF!</v>
      </c>
      <c r="G30" s="27" t="s">
        <v>33</v>
      </c>
      <c r="H30" s="2"/>
      <c r="I30" s="2"/>
      <c r="K30" s="2"/>
    </row>
    <row r="31" spans="2:11" ht="24.75" customHeight="1">
      <c r="B31" s="11">
        <v>3</v>
      </c>
      <c r="C31" s="11">
        <v>1</v>
      </c>
      <c r="D31" s="10">
        <v>1</v>
      </c>
      <c r="E31" s="35">
        <v>55</v>
      </c>
      <c r="F31" s="25" t="e">
        <f>IF(ISBLANK(E31),0,IF(#REF!=E31,1,-1))</f>
        <v>#REF!</v>
      </c>
      <c r="G31" s="27" t="s">
        <v>34</v>
      </c>
      <c r="H31" s="2"/>
      <c r="I31" s="2"/>
      <c r="K31" s="2"/>
    </row>
    <row r="32" spans="2:11" ht="24.75" customHeight="1">
      <c r="B32" s="11">
        <v>4</v>
      </c>
      <c r="C32" s="11">
        <v>1</v>
      </c>
      <c r="D32" s="10">
        <v>1</v>
      </c>
      <c r="E32" s="35">
        <v>26</v>
      </c>
      <c r="F32" s="25" t="e">
        <f>IF(ISBLANK(E32),0,IF(#REF!=E32,1,-1))</f>
        <v>#REF!</v>
      </c>
      <c r="G32" s="27" t="s">
        <v>35</v>
      </c>
      <c r="H32" s="2"/>
      <c r="I32" s="2"/>
      <c r="K32" s="2"/>
    </row>
    <row r="33" spans="2:8" ht="24.75" customHeight="1">
      <c r="B33" s="11">
        <v>5</v>
      </c>
      <c r="C33" s="11">
        <v>1</v>
      </c>
      <c r="D33" s="10">
        <v>1</v>
      </c>
      <c r="E33" s="35">
        <v>77</v>
      </c>
      <c r="F33" s="25" t="e">
        <f>IF(ISBLANK(E33),0,IF(#REF!=E33,1,-1))</f>
        <v>#REF!</v>
      </c>
      <c r="G33" s="27" t="s">
        <v>36</v>
      </c>
      <c r="H33" s="2"/>
    </row>
    <row r="34" spans="2:8" ht="24.75" customHeight="1">
      <c r="B34" s="11">
        <v>6</v>
      </c>
      <c r="C34" s="11">
        <v>1</v>
      </c>
      <c r="D34" s="10">
        <v>1</v>
      </c>
      <c r="E34" s="35">
        <v>83</v>
      </c>
      <c r="F34" s="25" t="e">
        <f>IF(ISBLANK(E34),0,IF(#REF!=E34,1,-1))</f>
        <v>#REF!</v>
      </c>
      <c r="G34" s="27" t="s">
        <v>37</v>
      </c>
      <c r="H34" s="2"/>
    </row>
    <row r="35" spans="2:8" ht="24.75" customHeight="1">
      <c r="B35" s="11">
        <v>7</v>
      </c>
      <c r="C35" s="11">
        <v>1</v>
      </c>
      <c r="D35" s="10">
        <v>1</v>
      </c>
      <c r="E35" s="35">
        <v>85</v>
      </c>
      <c r="F35" s="25" t="e">
        <f>IF(ISBLANK(E35),0,IF(#REF!=E35,1,-1))</f>
        <v>#REF!</v>
      </c>
      <c r="G35" s="27" t="s">
        <v>38</v>
      </c>
      <c r="H35" s="2"/>
    </row>
    <row r="36" spans="2:8" ht="24.75" customHeight="1">
      <c r="B36" s="11">
        <v>8</v>
      </c>
      <c r="C36" s="11">
        <v>1</v>
      </c>
      <c r="D36" s="10">
        <v>1</v>
      </c>
      <c r="E36" s="35">
        <v>28</v>
      </c>
      <c r="F36" s="25" t="e">
        <f>IF(ISBLANK(E36),0,IF(#REF!=E36,1,-1))</f>
        <v>#REF!</v>
      </c>
      <c r="G36" s="27" t="s">
        <v>39</v>
      </c>
      <c r="H36" s="2"/>
    </row>
    <row r="37" spans="2:8" ht="24.75" customHeight="1">
      <c r="B37" s="11">
        <v>9</v>
      </c>
      <c r="C37" s="11">
        <v>1</v>
      </c>
      <c r="D37" s="10">
        <v>1</v>
      </c>
      <c r="E37" s="35">
        <v>29</v>
      </c>
      <c r="F37" s="25" t="e">
        <f>IF(ISBLANK(E37),0,IF(#REF!=E37,1,-1))</f>
        <v>#REF!</v>
      </c>
      <c r="G37" s="27" t="s">
        <v>41</v>
      </c>
      <c r="H37" s="2"/>
    </row>
    <row r="38" spans="2:8" ht="24.75" customHeight="1">
      <c r="B38" s="11">
        <v>10</v>
      </c>
      <c r="C38" s="11">
        <v>1</v>
      </c>
      <c r="D38" s="10">
        <v>1</v>
      </c>
      <c r="E38" s="35">
        <v>53</v>
      </c>
      <c r="F38" s="25" t="e">
        <f>IF(ISBLANK(E38),0,IF(#REF!=E38,1,-1))</f>
        <v>#REF!</v>
      </c>
      <c r="G38" s="27" t="s">
        <v>40</v>
      </c>
      <c r="H38" s="2"/>
    </row>
    <row r="39" spans="2:8" ht="15" customHeight="1"/>
    <row r="40" spans="2:8" ht="15" customHeight="1" thickBot="1"/>
    <row r="41" spans="2:8" ht="25.5" customHeight="1" thickBot="1">
      <c r="B41" s="29" t="s">
        <v>2</v>
      </c>
      <c r="C41" s="17" t="s">
        <v>16</v>
      </c>
      <c r="D41" s="23"/>
    </row>
    <row r="42" spans="2:8" ht="14.85" customHeight="1"/>
    <row r="43" spans="2:8" ht="14.85" customHeight="1">
      <c r="B43" s="6" t="s">
        <v>111</v>
      </c>
    </row>
    <row r="44" spans="2:8" ht="14.85" customHeight="1">
      <c r="B44" s="6" t="s">
        <v>131</v>
      </c>
    </row>
    <row r="45" spans="2:8" ht="14.7" customHeight="1">
      <c r="B45" s="6"/>
      <c r="C45" s="4" t="s">
        <v>112</v>
      </c>
    </row>
    <row r="46" spans="2:8" ht="14.7" customHeight="1" thickBot="1">
      <c r="B46" s="2"/>
      <c r="C46" s="26"/>
      <c r="D46" s="2"/>
      <c r="E46" s="2"/>
      <c r="F46" s="2"/>
      <c r="G46" s="2"/>
    </row>
    <row r="47" spans="2:8" ht="25.5" customHeight="1" thickBot="1">
      <c r="B47" s="22" t="s">
        <v>10</v>
      </c>
      <c r="C47" s="22" t="s">
        <v>1</v>
      </c>
      <c r="D47" s="22" t="s">
        <v>12</v>
      </c>
      <c r="E47" s="22" t="s">
        <v>13</v>
      </c>
      <c r="G47" s="22" t="s">
        <v>43</v>
      </c>
      <c r="H47" s="22" t="s">
        <v>44</v>
      </c>
    </row>
    <row r="49" spans="2:13" ht="24.75" customHeight="1">
      <c r="B49" s="8" t="s">
        <v>23</v>
      </c>
      <c r="C49" s="9">
        <v>2</v>
      </c>
      <c r="D49" s="10">
        <v>0</v>
      </c>
      <c r="E49" s="35">
        <v>32</v>
      </c>
      <c r="F49" s="25" t="e">
        <f>IF(ISBLANK(E49),0,IF(#REF!=E49,1,-1))</f>
        <v>#REF!</v>
      </c>
      <c r="G49" s="27" t="s">
        <v>45</v>
      </c>
      <c r="H49" s="27" t="s">
        <v>46</v>
      </c>
      <c r="K49" s="3"/>
      <c r="L49" s="3"/>
      <c r="M49" s="3"/>
    </row>
    <row r="50" spans="2:13">
      <c r="K50" s="3"/>
      <c r="L50" s="3"/>
      <c r="M50" s="3"/>
    </row>
    <row r="51" spans="2:13" ht="24.75" customHeight="1">
      <c r="B51" s="11">
        <v>11</v>
      </c>
      <c r="C51" s="11">
        <v>2</v>
      </c>
      <c r="D51" s="10">
        <v>2</v>
      </c>
      <c r="E51" s="35">
        <v>122</v>
      </c>
      <c r="F51" s="25" t="e">
        <f>IF(ISBLANK(E51),0,IF(#REF!=E51,1,-1))</f>
        <v>#REF!</v>
      </c>
      <c r="G51" s="27" t="s">
        <v>47</v>
      </c>
      <c r="H51" s="27" t="s">
        <v>48</v>
      </c>
      <c r="K51" s="3"/>
      <c r="L51" s="3"/>
      <c r="M51" s="3"/>
    </row>
    <row r="52" spans="2:13" ht="24.75" customHeight="1">
      <c r="B52" s="11">
        <v>12</v>
      </c>
      <c r="C52" s="11">
        <v>2</v>
      </c>
      <c r="D52" s="10">
        <v>2</v>
      </c>
      <c r="E52" s="35">
        <v>64</v>
      </c>
      <c r="F52" s="25" t="e">
        <f>IF(ISBLANK(E52),0,IF(#REF!=E52,1,-1))</f>
        <v>#REF!</v>
      </c>
      <c r="G52" s="27" t="s">
        <v>49</v>
      </c>
      <c r="H52" s="27" t="s">
        <v>50</v>
      </c>
      <c r="K52" s="3"/>
      <c r="L52" s="3"/>
      <c r="M52" s="3"/>
    </row>
    <row r="53" spans="2:13" ht="24.75" customHeight="1">
      <c r="B53" s="11">
        <v>13</v>
      </c>
      <c r="C53" s="11">
        <v>2</v>
      </c>
      <c r="D53" s="10">
        <v>2</v>
      </c>
      <c r="E53" s="35">
        <v>36</v>
      </c>
      <c r="F53" s="25" t="e">
        <f>IF(ISBLANK(E53),0,IF(#REF!=E53,1,-1))</f>
        <v>#REF!</v>
      </c>
      <c r="G53" s="27" t="s">
        <v>51</v>
      </c>
      <c r="H53" s="27" t="s">
        <v>52</v>
      </c>
      <c r="K53" s="3"/>
      <c r="L53" s="3"/>
      <c r="M53" s="3"/>
    </row>
    <row r="54" spans="2:13" ht="24.75" customHeight="1">
      <c r="B54" s="11">
        <v>14</v>
      </c>
      <c r="C54" s="11">
        <v>2</v>
      </c>
      <c r="D54" s="10">
        <v>2</v>
      </c>
      <c r="E54" s="35">
        <v>30</v>
      </c>
      <c r="F54" s="25" t="e">
        <f>IF(ISBLANK(E54),0,IF(#REF!=E54,1,-1))</f>
        <v>#REF!</v>
      </c>
      <c r="G54" s="27" t="s">
        <v>53</v>
      </c>
      <c r="H54" s="27" t="s">
        <v>54</v>
      </c>
      <c r="K54" s="3"/>
      <c r="L54" s="3"/>
      <c r="M54" s="3"/>
    </row>
    <row r="55" spans="2:13" ht="24.75" customHeight="1">
      <c r="B55" s="11">
        <v>15</v>
      </c>
      <c r="C55" s="11">
        <v>2</v>
      </c>
      <c r="D55" s="10">
        <v>2</v>
      </c>
      <c r="E55" s="35">
        <v>54</v>
      </c>
      <c r="F55" s="25" t="e">
        <f>IF(ISBLANK(E55),0,IF(#REF!=E55,1,-1))</f>
        <v>#REF!</v>
      </c>
      <c r="G55" s="27" t="s">
        <v>33</v>
      </c>
      <c r="H55" s="27" t="s">
        <v>55</v>
      </c>
      <c r="K55" s="3"/>
      <c r="L55" s="3"/>
      <c r="M55" s="3"/>
    </row>
    <row r="56" spans="2:13" ht="24.75" customHeight="1">
      <c r="B56" s="11">
        <v>16</v>
      </c>
      <c r="C56" s="11">
        <v>2</v>
      </c>
      <c r="D56" s="10">
        <v>2</v>
      </c>
      <c r="E56" s="35">
        <v>96</v>
      </c>
      <c r="F56" s="25" t="e">
        <f>IF(ISBLANK(E56),0,IF(#REF!=E56,1,-1))</f>
        <v>#REF!</v>
      </c>
      <c r="G56" s="27" t="s">
        <v>56</v>
      </c>
      <c r="H56" s="27" t="s">
        <v>57</v>
      </c>
      <c r="K56" s="3"/>
      <c r="L56" s="3"/>
      <c r="M56" s="3"/>
    </row>
    <row r="57" spans="2:13" ht="24.75" customHeight="1">
      <c r="B57" s="11">
        <v>17</v>
      </c>
      <c r="C57" s="11">
        <v>2</v>
      </c>
      <c r="D57" s="10">
        <v>2</v>
      </c>
      <c r="E57" s="35">
        <v>98</v>
      </c>
      <c r="F57" s="25" t="e">
        <f>IF(ISBLANK(E57),0,IF(#REF!=E57,1,-1))</f>
        <v>#REF!</v>
      </c>
      <c r="G57" s="27" t="s">
        <v>42</v>
      </c>
      <c r="H57" s="27" t="s">
        <v>58</v>
      </c>
      <c r="K57" s="3"/>
      <c r="L57" s="3"/>
      <c r="M57" s="3"/>
    </row>
    <row r="58" spans="2:13" ht="24.75" customHeight="1">
      <c r="B58" s="11">
        <v>18</v>
      </c>
      <c r="C58" s="11">
        <v>2</v>
      </c>
      <c r="D58" s="10">
        <v>2</v>
      </c>
      <c r="E58" s="35">
        <v>12</v>
      </c>
      <c r="F58" s="25" t="e">
        <f>IF(ISBLANK(E58),0,IF(#REF!=E58,1,-1))</f>
        <v>#REF!</v>
      </c>
      <c r="G58" s="27" t="s">
        <v>59</v>
      </c>
      <c r="H58" s="27" t="s">
        <v>60</v>
      </c>
      <c r="K58" s="3"/>
      <c r="L58" s="3"/>
      <c r="M58" s="3"/>
    </row>
    <row r="59" spans="2:13" ht="24.75" customHeight="1">
      <c r="B59" s="11">
        <v>19</v>
      </c>
      <c r="C59" s="11">
        <v>2</v>
      </c>
      <c r="D59" s="10">
        <v>2</v>
      </c>
      <c r="E59" s="35">
        <v>118</v>
      </c>
      <c r="F59" s="25" t="e">
        <f>IF(ISBLANK(E59),0,IF(#REF!=E59,1,-1))</f>
        <v>#REF!</v>
      </c>
      <c r="G59" s="27" t="s">
        <v>61</v>
      </c>
      <c r="H59" s="27" t="s">
        <v>62</v>
      </c>
      <c r="K59" s="3"/>
      <c r="L59" s="3"/>
      <c r="M59" s="3"/>
    </row>
    <row r="60" spans="2:13" ht="24.75" customHeight="1">
      <c r="B60" s="11">
        <v>20</v>
      </c>
      <c r="C60" s="11">
        <v>2</v>
      </c>
      <c r="D60" s="10">
        <v>2</v>
      </c>
      <c r="E60" s="35">
        <v>82</v>
      </c>
      <c r="F60" s="25" t="e">
        <f>IF(ISBLANK(E60),0,IF(#REF!=E60,1,-1))</f>
        <v>#REF!</v>
      </c>
      <c r="G60" s="27" t="s">
        <v>63</v>
      </c>
      <c r="H60" s="27" t="s">
        <v>48</v>
      </c>
      <c r="K60" s="3"/>
      <c r="L60" s="3"/>
      <c r="M60" s="3"/>
    </row>
    <row r="61" spans="2:13" ht="15" customHeight="1" thickBot="1">
      <c r="J61" s="3"/>
      <c r="K61" s="3"/>
      <c r="L61" s="3"/>
      <c r="M61" s="3"/>
    </row>
    <row r="62" spans="2:13" ht="15" customHeight="1" thickBot="1">
      <c r="J62" s="3"/>
      <c r="K62" s="3"/>
      <c r="L62" s="48" t="s">
        <v>147</v>
      </c>
      <c r="M62" s="49" t="s">
        <v>148</v>
      </c>
    </row>
    <row r="63" spans="2:13" ht="25.5" customHeight="1" thickBot="1">
      <c r="B63" s="29" t="s">
        <v>3</v>
      </c>
      <c r="C63" s="17" t="s">
        <v>18</v>
      </c>
      <c r="D63" s="23"/>
      <c r="E63"/>
      <c r="L63" s="50" t="s">
        <v>64</v>
      </c>
      <c r="M63" s="51">
        <v>7</v>
      </c>
    </row>
    <row r="64" spans="2:13" ht="14.85" customHeight="1">
      <c r="L64" s="50" t="s">
        <v>68</v>
      </c>
      <c r="M64" s="51">
        <v>8</v>
      </c>
    </row>
    <row r="65" spans="2:13" ht="14.85" customHeight="1">
      <c r="B65" s="6" t="s">
        <v>113</v>
      </c>
      <c r="L65" s="50" t="s">
        <v>65</v>
      </c>
      <c r="M65" s="51">
        <v>3</v>
      </c>
    </row>
    <row r="66" spans="2:13" ht="14.85" customHeight="1">
      <c r="B66" s="6" t="s">
        <v>114</v>
      </c>
      <c r="L66" s="50" t="s">
        <v>69</v>
      </c>
      <c r="M66" s="51">
        <v>5</v>
      </c>
    </row>
    <row r="67" spans="2:13" ht="14.85" customHeight="1">
      <c r="B67" s="6" t="s">
        <v>132</v>
      </c>
      <c r="J67" s="3"/>
      <c r="K67" s="3"/>
      <c r="L67" s="50" t="s">
        <v>66</v>
      </c>
      <c r="M67" s="52">
        <v>4</v>
      </c>
    </row>
    <row r="68" spans="2:13" ht="14.85" customHeight="1">
      <c r="B68" s="6" t="s">
        <v>115</v>
      </c>
      <c r="J68" s="3"/>
      <c r="K68" s="3"/>
      <c r="L68" s="50" t="s">
        <v>70</v>
      </c>
      <c r="M68" s="52">
        <v>5</v>
      </c>
    </row>
    <row r="69" spans="2:13" ht="14.85" customHeight="1">
      <c r="B69" s="6" t="s">
        <v>116</v>
      </c>
      <c r="J69" s="3"/>
      <c r="K69" s="3"/>
      <c r="L69" s="50" t="s">
        <v>67</v>
      </c>
      <c r="M69" s="52">
        <v>3</v>
      </c>
    </row>
    <row r="70" spans="2:13" ht="14.85" customHeight="1" thickBot="1">
      <c r="B70" s="6" t="s">
        <v>133</v>
      </c>
      <c r="J70" s="3"/>
      <c r="K70" s="3"/>
      <c r="L70" s="53" t="s">
        <v>71</v>
      </c>
      <c r="M70" s="54">
        <v>8</v>
      </c>
    </row>
    <row r="71" spans="2:13" ht="14.85" customHeight="1">
      <c r="B71" s="6" t="s">
        <v>145</v>
      </c>
      <c r="J71" s="3"/>
      <c r="K71" s="3"/>
      <c r="L71" s="3"/>
      <c r="M71" s="3"/>
    </row>
    <row r="72" spans="2:13" ht="14.85" customHeight="1">
      <c r="B72" s="6"/>
      <c r="C72" s="4" t="s">
        <v>134</v>
      </c>
      <c r="J72" s="3"/>
      <c r="K72" s="3"/>
      <c r="L72" s="3"/>
      <c r="M72" s="3"/>
    </row>
    <row r="73" spans="2:13" ht="14.85" customHeight="1">
      <c r="B73" s="6"/>
      <c r="C73" s="4" t="s">
        <v>117</v>
      </c>
      <c r="J73" s="3"/>
      <c r="K73" s="3"/>
      <c r="L73" s="3"/>
      <c r="M73" s="3"/>
    </row>
    <row r="74" spans="2:13" ht="14.85" customHeight="1">
      <c r="B74" s="6"/>
      <c r="C74" s="4" t="s">
        <v>135</v>
      </c>
      <c r="J74" s="3"/>
      <c r="K74" s="3"/>
      <c r="L74" s="3"/>
      <c r="M74" s="3"/>
    </row>
    <row r="75" spans="2:13" ht="14.7" customHeight="1" thickBot="1">
      <c r="B75" s="2"/>
      <c r="C75" s="26"/>
      <c r="D75" s="2"/>
      <c r="E75" s="2"/>
      <c r="F75" s="2"/>
      <c r="G75" s="2"/>
      <c r="J75" s="3"/>
      <c r="K75" s="3"/>
      <c r="L75" s="3"/>
      <c r="M75" s="3"/>
    </row>
    <row r="76" spans="2:13" ht="25.5" customHeight="1" thickBot="1">
      <c r="B76" s="22" t="s">
        <v>10</v>
      </c>
      <c r="C76" s="22" t="s">
        <v>1</v>
      </c>
      <c r="D76" s="22" t="s">
        <v>12</v>
      </c>
      <c r="E76" s="22" t="s">
        <v>13</v>
      </c>
      <c r="G76" s="22" t="s">
        <v>43</v>
      </c>
      <c r="H76" s="22" t="s">
        <v>44</v>
      </c>
      <c r="J76" s="3"/>
      <c r="K76" s="3"/>
      <c r="L76" s="3"/>
      <c r="M76" s="3"/>
    </row>
    <row r="77" spans="2:13" ht="15" customHeight="1">
      <c r="B77" s="1"/>
      <c r="C77" s="1"/>
      <c r="D77" s="1"/>
      <c r="E77" s="1"/>
      <c r="G77" s="37"/>
      <c r="H77" s="37"/>
      <c r="J77" s="3"/>
      <c r="K77" s="3"/>
      <c r="L77" s="3"/>
      <c r="M77" s="3"/>
    </row>
    <row r="78" spans="2:13" ht="24.75" customHeight="1">
      <c r="B78" s="8" t="s">
        <v>24</v>
      </c>
      <c r="C78" s="9">
        <v>3</v>
      </c>
      <c r="D78" s="10">
        <v>0</v>
      </c>
      <c r="E78" s="35">
        <v>260</v>
      </c>
      <c r="F78" s="25" t="e">
        <f>IF(ISBLANK(E78),0,IF(#REF!=E78,1,-1))</f>
        <v>#REF!</v>
      </c>
      <c r="G78" s="27" t="s">
        <v>85</v>
      </c>
      <c r="H78" s="27" t="s">
        <v>74</v>
      </c>
      <c r="I78" s="2"/>
      <c r="J78" s="3"/>
    </row>
    <row r="79" spans="2:13" ht="15" customHeight="1">
      <c r="B79" s="1"/>
      <c r="C79" s="1"/>
      <c r="D79" s="1"/>
      <c r="E79" s="31"/>
      <c r="J79" s="3"/>
      <c r="K79" s="3"/>
      <c r="L79" s="3"/>
      <c r="M79" s="3"/>
    </row>
    <row r="80" spans="2:13" ht="24.75" customHeight="1">
      <c r="B80" s="11">
        <v>21</v>
      </c>
      <c r="C80" s="11">
        <v>3</v>
      </c>
      <c r="D80" s="10">
        <v>3</v>
      </c>
      <c r="E80" s="35">
        <v>265</v>
      </c>
      <c r="F80" s="25" t="e">
        <f>IF(ISBLANK(E80),0,IF(#REF!=E80,1,-1))</f>
        <v>#REF!</v>
      </c>
      <c r="G80" s="27" t="s">
        <v>83</v>
      </c>
      <c r="H80" s="27" t="s">
        <v>72</v>
      </c>
      <c r="I80" s="2"/>
      <c r="J80" s="2"/>
      <c r="K80" s="3"/>
      <c r="L80" s="3"/>
      <c r="M80" s="3"/>
    </row>
    <row r="81" spans="2:8" ht="24.75" customHeight="1">
      <c r="B81" s="11">
        <v>22</v>
      </c>
      <c r="C81" s="11">
        <v>3</v>
      </c>
      <c r="D81" s="10">
        <v>3</v>
      </c>
      <c r="E81" s="35">
        <v>249</v>
      </c>
      <c r="F81" s="25" t="e">
        <f>IF(ISBLANK(E81),0,IF(#REF!=E81,1,-1))</f>
        <v>#REF!</v>
      </c>
      <c r="G81" s="27" t="s">
        <v>84</v>
      </c>
      <c r="H81" s="27" t="s">
        <v>80</v>
      </c>
    </row>
    <row r="82" spans="2:8" ht="24.75" customHeight="1">
      <c r="B82" s="11">
        <v>23</v>
      </c>
      <c r="C82" s="11">
        <v>3</v>
      </c>
      <c r="D82" s="10">
        <v>3</v>
      </c>
      <c r="E82" s="35">
        <v>292</v>
      </c>
      <c r="F82" s="25" t="e">
        <f>IF(ISBLANK(E82),0,IF(#REF!=E82,1,-1))</f>
        <v>#REF!</v>
      </c>
      <c r="G82" s="27" t="s">
        <v>83</v>
      </c>
      <c r="H82" s="27" t="s">
        <v>73</v>
      </c>
    </row>
    <row r="83" spans="2:8" ht="24.75" customHeight="1">
      <c r="B83" s="11">
        <v>24</v>
      </c>
      <c r="C83" s="11">
        <v>3</v>
      </c>
      <c r="D83" s="10">
        <v>3</v>
      </c>
      <c r="E83" s="35">
        <v>271</v>
      </c>
      <c r="F83" s="25" t="e">
        <f>IF(ISBLANK(E83),0,IF(#REF!=E83,1,-1))</f>
        <v>#REF!</v>
      </c>
      <c r="G83" s="27" t="s">
        <v>83</v>
      </c>
      <c r="H83" s="27" t="s">
        <v>58</v>
      </c>
    </row>
    <row r="84" spans="2:8" ht="24.75" customHeight="1">
      <c r="B84" s="11">
        <v>25</v>
      </c>
      <c r="C84" s="11">
        <v>3</v>
      </c>
      <c r="D84" s="10">
        <v>3</v>
      </c>
      <c r="E84" s="35">
        <v>275</v>
      </c>
      <c r="F84" s="25" t="e">
        <f>IF(ISBLANK(E84),0,IF(#REF!=E84,1,-1))</f>
        <v>#REF!</v>
      </c>
      <c r="G84" s="27" t="s">
        <v>83</v>
      </c>
      <c r="H84" s="27" t="s">
        <v>75</v>
      </c>
    </row>
    <row r="85" spans="2:8" ht="24.75" customHeight="1">
      <c r="B85" s="11">
        <v>26</v>
      </c>
      <c r="C85" s="11">
        <v>3</v>
      </c>
      <c r="D85" s="10">
        <v>3</v>
      </c>
      <c r="E85" s="35">
        <v>351</v>
      </c>
      <c r="F85" s="25" t="e">
        <f>IF(ISBLANK(E85),0,IF(#REF!=E85,1,-1))</f>
        <v>#REF!</v>
      </c>
      <c r="G85" s="27" t="s">
        <v>83</v>
      </c>
      <c r="H85" s="27" t="s">
        <v>76</v>
      </c>
    </row>
    <row r="86" spans="2:8" ht="24.75" customHeight="1">
      <c r="B86" s="11">
        <v>27</v>
      </c>
      <c r="C86" s="11">
        <v>3</v>
      </c>
      <c r="D86" s="10">
        <v>3</v>
      </c>
      <c r="E86" s="35">
        <v>360</v>
      </c>
      <c r="F86" s="25" t="e">
        <f>IF(ISBLANK(E86),0,IF(#REF!=E86,1,-1))</f>
        <v>#REF!</v>
      </c>
      <c r="G86" s="27" t="s">
        <v>83</v>
      </c>
      <c r="H86" s="27" t="s">
        <v>77</v>
      </c>
    </row>
    <row r="87" spans="2:8" ht="24.75" customHeight="1">
      <c r="B87" s="11">
        <v>28</v>
      </c>
      <c r="C87" s="11">
        <v>3</v>
      </c>
      <c r="D87" s="10">
        <v>3</v>
      </c>
      <c r="E87" s="35">
        <v>305</v>
      </c>
      <c r="F87" s="25" t="e">
        <f>IF(ISBLANK(E87),0,IF(#REF!=E87,1,-1))</f>
        <v>#REF!</v>
      </c>
      <c r="G87" s="27" t="s">
        <v>84</v>
      </c>
      <c r="H87" s="27" t="s">
        <v>81</v>
      </c>
    </row>
    <row r="88" spans="2:8" ht="24.75" customHeight="1">
      <c r="B88" s="11">
        <v>29</v>
      </c>
      <c r="C88" s="11">
        <v>3</v>
      </c>
      <c r="D88" s="10">
        <v>3</v>
      </c>
      <c r="E88" s="35">
        <v>308</v>
      </c>
      <c r="F88" s="25" t="e">
        <f>IF(ISBLANK(E88),0,IF(#REF!=E88,1,-1))</f>
        <v>#REF!</v>
      </c>
      <c r="G88" s="27" t="s">
        <v>83</v>
      </c>
      <c r="H88" s="27" t="s">
        <v>79</v>
      </c>
    </row>
    <row r="89" spans="2:8" ht="24.75" customHeight="1">
      <c r="B89" s="11">
        <v>30</v>
      </c>
      <c r="C89" s="11">
        <v>3</v>
      </c>
      <c r="D89" s="10">
        <v>3</v>
      </c>
      <c r="E89" s="35">
        <v>226</v>
      </c>
      <c r="F89" s="25" t="e">
        <f>IF(ISBLANK(E89),0,IF(#REF!=E89,1,-1))</f>
        <v>#REF!</v>
      </c>
      <c r="G89" s="27" t="s">
        <v>83</v>
      </c>
      <c r="H89" s="27" t="s">
        <v>82</v>
      </c>
    </row>
    <row r="90" spans="2:8">
      <c r="G90" s="38"/>
    </row>
    <row r="91" spans="2:8" ht="15" thickBot="1"/>
    <row r="92" spans="2:8" ht="25.5" customHeight="1" thickBot="1">
      <c r="B92" s="16" t="s">
        <v>4</v>
      </c>
      <c r="C92" s="17" t="s">
        <v>18</v>
      </c>
      <c r="D92" s="23"/>
    </row>
    <row r="93" spans="2:8" ht="14.25" customHeight="1">
      <c r="F93"/>
    </row>
    <row r="94" spans="2:8" ht="14.85" customHeight="1">
      <c r="B94" s="6" t="s">
        <v>113</v>
      </c>
    </row>
    <row r="95" spans="2:8" ht="14.7" customHeight="1">
      <c r="B95" s="6" t="s">
        <v>136</v>
      </c>
    </row>
    <row r="96" spans="2:8" ht="14.7" customHeight="1">
      <c r="B96" s="6" t="s">
        <v>144</v>
      </c>
    </row>
    <row r="97" spans="2:8" ht="14.7" customHeight="1">
      <c r="B97" s="6"/>
      <c r="C97" s="4" t="s">
        <v>119</v>
      </c>
    </row>
    <row r="98" spans="2:8" ht="15" thickBot="1"/>
    <row r="99" spans="2:8" ht="25.5" customHeight="1" thickBot="1">
      <c r="B99" s="22" t="s">
        <v>10</v>
      </c>
      <c r="C99" s="22" t="s">
        <v>1</v>
      </c>
      <c r="D99" s="22" t="s">
        <v>12</v>
      </c>
      <c r="E99" s="22" t="s">
        <v>13</v>
      </c>
      <c r="G99" s="22" t="s">
        <v>43</v>
      </c>
      <c r="H99" s="22" t="s">
        <v>44</v>
      </c>
    </row>
    <row r="100" spans="2:8" ht="15" customHeight="1">
      <c r="B100" s="1"/>
      <c r="C100" s="1"/>
      <c r="D100" s="1"/>
      <c r="E100" s="1"/>
      <c r="G100" s="1"/>
    </row>
    <row r="101" spans="2:8" ht="24.75" customHeight="1">
      <c r="B101" s="8" t="s">
        <v>25</v>
      </c>
      <c r="C101" s="9">
        <v>4</v>
      </c>
      <c r="D101" s="10">
        <v>0</v>
      </c>
      <c r="E101" s="35">
        <v>427</v>
      </c>
      <c r="F101" s="25" t="e">
        <f>IF(ISBLANK(E101),0,IF(#REF!=E101,1,-1))</f>
        <v>#REF!</v>
      </c>
      <c r="G101" s="27" t="s">
        <v>85</v>
      </c>
      <c r="H101" s="27" t="s">
        <v>74</v>
      </c>
    </row>
    <row r="102" spans="2:8" ht="15" customHeight="1">
      <c r="B102" s="1"/>
      <c r="C102" s="1"/>
      <c r="D102" s="1"/>
      <c r="E102" s="33"/>
      <c r="G102" s="4"/>
      <c r="H102" s="4"/>
    </row>
    <row r="103" spans="2:8" ht="25.5" customHeight="1">
      <c r="B103" s="11">
        <v>31</v>
      </c>
      <c r="C103" s="11">
        <v>4</v>
      </c>
      <c r="D103" s="10">
        <v>4</v>
      </c>
      <c r="E103" s="35">
        <v>566</v>
      </c>
      <c r="F103" s="25" t="e">
        <f>IF(ISBLANK(E103),0,IF(#REF!=E103,1,-1))</f>
        <v>#REF!</v>
      </c>
      <c r="G103" s="27" t="s">
        <v>83</v>
      </c>
      <c r="H103" s="27" t="s">
        <v>86</v>
      </c>
    </row>
    <row r="104" spans="2:8" ht="25.5" customHeight="1">
      <c r="B104" s="11">
        <v>32</v>
      </c>
      <c r="C104" s="11">
        <v>4</v>
      </c>
      <c r="D104" s="10">
        <v>4</v>
      </c>
      <c r="E104" s="35">
        <v>399</v>
      </c>
      <c r="F104" s="25" t="e">
        <f>IF(ISBLANK(E104),0,IF(#REF!=E104,1,-1))</f>
        <v>#REF!</v>
      </c>
      <c r="G104" s="27" t="s">
        <v>85</v>
      </c>
      <c r="H104" s="27" t="s">
        <v>87</v>
      </c>
    </row>
    <row r="105" spans="2:8" ht="25.5" customHeight="1">
      <c r="B105" s="11">
        <v>33</v>
      </c>
      <c r="C105" s="11">
        <v>4</v>
      </c>
      <c r="D105" s="10">
        <v>4</v>
      </c>
      <c r="E105" s="35">
        <v>401</v>
      </c>
      <c r="F105" s="25" t="e">
        <f>IF(ISBLANK(E105),0,IF(#REF!=E105,1,-1))</f>
        <v>#REF!</v>
      </c>
      <c r="G105" s="27" t="s">
        <v>83</v>
      </c>
      <c r="H105" s="27" t="s">
        <v>78</v>
      </c>
    </row>
    <row r="106" spans="2:8" ht="25.5" customHeight="1">
      <c r="B106" s="11">
        <v>34</v>
      </c>
      <c r="C106" s="11">
        <v>4</v>
      </c>
      <c r="D106" s="10">
        <v>4</v>
      </c>
      <c r="E106" s="35">
        <v>443</v>
      </c>
      <c r="F106" s="25" t="e">
        <f>IF(ISBLANK(E106),0,IF(#REF!=E106,1,-1))</f>
        <v>#REF!</v>
      </c>
      <c r="G106" s="27" t="s">
        <v>83</v>
      </c>
      <c r="H106" s="27" t="s">
        <v>58</v>
      </c>
    </row>
    <row r="107" spans="2:8" ht="25.5" customHeight="1">
      <c r="B107" s="11">
        <v>35</v>
      </c>
      <c r="C107" s="11">
        <v>4</v>
      </c>
      <c r="D107" s="10">
        <v>4</v>
      </c>
      <c r="E107" s="35">
        <v>417</v>
      </c>
      <c r="F107" s="25" t="e">
        <f>IF(ISBLANK(E107),0,IF(#REF!=E107,1,-1))</f>
        <v>#REF!</v>
      </c>
      <c r="G107" s="27" t="s">
        <v>83</v>
      </c>
      <c r="H107" s="27" t="s">
        <v>88</v>
      </c>
    </row>
    <row r="108" spans="2:8" ht="25.5" customHeight="1">
      <c r="B108" s="11">
        <v>36</v>
      </c>
      <c r="C108" s="11">
        <v>4</v>
      </c>
      <c r="D108" s="10">
        <v>4</v>
      </c>
      <c r="E108" s="35">
        <v>451</v>
      </c>
      <c r="F108" s="25" t="e">
        <f>IF(ISBLANK(E108),0,IF(#REF!=E108,1,-1))</f>
        <v>#REF!</v>
      </c>
      <c r="G108" s="27" t="s">
        <v>85</v>
      </c>
      <c r="H108" s="27" t="s">
        <v>89</v>
      </c>
    </row>
    <row r="109" spans="2:8" ht="25.5" customHeight="1">
      <c r="B109" s="11">
        <v>37</v>
      </c>
      <c r="C109" s="11">
        <v>4</v>
      </c>
      <c r="D109" s="10">
        <v>4</v>
      </c>
      <c r="E109" s="35">
        <v>551</v>
      </c>
      <c r="F109" s="25" t="e">
        <f>IF(ISBLANK(E109),0,IF(#REF!=E109,1,-1))</f>
        <v>#REF!</v>
      </c>
      <c r="G109" s="27" t="s">
        <v>83</v>
      </c>
      <c r="H109" s="27" t="s">
        <v>90</v>
      </c>
    </row>
    <row r="110" spans="2:8" ht="25.5" customHeight="1">
      <c r="B110" s="11">
        <v>38</v>
      </c>
      <c r="C110" s="11">
        <v>4</v>
      </c>
      <c r="D110" s="10">
        <v>4</v>
      </c>
      <c r="E110" s="35">
        <v>402</v>
      </c>
      <c r="F110" s="25" t="e">
        <f>IF(ISBLANK(E110),0,IF(#REF!=E110,1,-1))</f>
        <v>#REF!</v>
      </c>
      <c r="G110" s="27" t="s">
        <v>84</v>
      </c>
      <c r="H110" s="27" t="s">
        <v>91</v>
      </c>
    </row>
    <row r="111" spans="2:8" ht="25.5" customHeight="1">
      <c r="B111" s="11">
        <v>39</v>
      </c>
      <c r="C111" s="11">
        <v>4</v>
      </c>
      <c r="D111" s="10">
        <v>4</v>
      </c>
      <c r="E111" s="35">
        <v>417</v>
      </c>
      <c r="F111" s="25" t="e">
        <f>IF(ISBLANK(E111),0,IF(#REF!=E111,1,-1))</f>
        <v>#REF!</v>
      </c>
      <c r="G111" s="27" t="s">
        <v>84</v>
      </c>
      <c r="H111" s="27" t="s">
        <v>80</v>
      </c>
    </row>
    <row r="112" spans="2:8" ht="25.5" customHeight="1">
      <c r="B112" s="11">
        <v>40</v>
      </c>
      <c r="C112" s="11">
        <v>4</v>
      </c>
      <c r="D112" s="10">
        <v>4</v>
      </c>
      <c r="E112" s="35">
        <v>511</v>
      </c>
      <c r="F112" s="25" t="e">
        <f>IF(ISBLANK(E112),0,IF(#REF!=E112,1,-1))</f>
        <v>#REF!</v>
      </c>
      <c r="G112" s="27" t="s">
        <v>84</v>
      </c>
      <c r="H112" s="27" t="s">
        <v>92</v>
      </c>
    </row>
    <row r="114" spans="2:8" ht="24.75" customHeight="1" thickBot="1">
      <c r="B114" s="16" t="s">
        <v>5</v>
      </c>
      <c r="C114" s="17" t="s">
        <v>149</v>
      </c>
    </row>
    <row r="116" spans="2:8" ht="14.7" customHeight="1">
      <c r="B116" s="6" t="s">
        <v>137</v>
      </c>
    </row>
    <row r="117" spans="2:8" ht="14.7" customHeight="1">
      <c r="B117" s="6" t="s">
        <v>220</v>
      </c>
    </row>
    <row r="118" spans="2:8" ht="14.7" customHeight="1">
      <c r="B118" s="6" t="s">
        <v>143</v>
      </c>
    </row>
    <row r="119" spans="2:8" ht="14.7" customHeight="1">
      <c r="B119" s="6"/>
      <c r="C119" s="4" t="s">
        <v>138</v>
      </c>
    </row>
    <row r="120" spans="2:8" ht="14.7" customHeight="1">
      <c r="B120" s="6"/>
      <c r="C120" s="4" t="s">
        <v>139</v>
      </c>
    </row>
    <row r="121" spans="2:8" ht="14.7" customHeight="1">
      <c r="B121" s="6"/>
      <c r="C121" s="4" t="s">
        <v>214</v>
      </c>
    </row>
    <row r="122" spans="2:8" ht="14.7" customHeight="1" thickBot="1">
      <c r="B122" s="6"/>
      <c r="C122" s="4"/>
    </row>
    <row r="123" spans="2:8" ht="25.5" customHeight="1" thickBot="1">
      <c r="B123" s="22" t="s">
        <v>10</v>
      </c>
      <c r="C123" s="22" t="s">
        <v>1</v>
      </c>
      <c r="D123" s="22" t="s">
        <v>12</v>
      </c>
      <c r="E123" s="22" t="s">
        <v>13</v>
      </c>
      <c r="G123" s="22" t="s">
        <v>43</v>
      </c>
      <c r="H123" s="22" t="s">
        <v>44</v>
      </c>
    </row>
    <row r="124" spans="2:8" ht="15" customHeight="1">
      <c r="B124" s="1"/>
      <c r="C124" s="1"/>
      <c r="D124" s="1"/>
      <c r="E124" s="1"/>
      <c r="G124" s="1"/>
    </row>
    <row r="125" spans="2:8" ht="24.75" customHeight="1">
      <c r="B125" s="8" t="s">
        <v>26</v>
      </c>
      <c r="C125" s="9">
        <v>5</v>
      </c>
      <c r="D125" s="10">
        <v>0</v>
      </c>
      <c r="E125" s="35">
        <v>264</v>
      </c>
      <c r="F125" s="25" t="e">
        <f>IF(ISBLANK(E125),0,IF(#REF!=E125,1,-1))</f>
        <v>#REF!</v>
      </c>
      <c r="G125" s="36" t="s">
        <v>94</v>
      </c>
      <c r="H125" s="36" t="s">
        <v>108</v>
      </c>
    </row>
    <row r="126" spans="2:8" ht="15" customHeight="1">
      <c r="B126" s="1"/>
      <c r="C126" s="1"/>
      <c r="D126" s="1"/>
      <c r="E126" s="33"/>
      <c r="G126" s="4"/>
      <c r="H126" s="4"/>
    </row>
    <row r="127" spans="2:8" ht="24.75" customHeight="1">
      <c r="B127" s="11">
        <v>41</v>
      </c>
      <c r="C127" s="11">
        <v>5</v>
      </c>
      <c r="D127" s="10">
        <v>5</v>
      </c>
      <c r="E127" s="35">
        <v>1185</v>
      </c>
      <c r="F127" s="25" t="e">
        <f>IF(ISBLANK(E127),0,IF(#REF!=E127,1,-1))</f>
        <v>#REF!</v>
      </c>
      <c r="G127" s="36" t="s">
        <v>94</v>
      </c>
      <c r="H127" s="36" t="s">
        <v>93</v>
      </c>
    </row>
    <row r="128" spans="2:8" ht="24.75" customHeight="1">
      <c r="B128" s="11">
        <v>42</v>
      </c>
      <c r="C128" s="11">
        <v>5</v>
      </c>
      <c r="D128" s="10">
        <v>5</v>
      </c>
      <c r="E128" s="35">
        <v>1685</v>
      </c>
      <c r="F128" s="25" t="e">
        <f>IF(ISBLANK(E128),0,IF(#REF!=E128,1,-1))</f>
        <v>#REF!</v>
      </c>
      <c r="G128" s="36" t="s">
        <v>93</v>
      </c>
      <c r="H128" s="36" t="s">
        <v>95</v>
      </c>
    </row>
    <row r="129" spans="2:8" ht="24.75" customHeight="1">
      <c r="B129" s="11">
        <v>43</v>
      </c>
      <c r="C129" s="11">
        <v>5</v>
      </c>
      <c r="D129" s="10">
        <v>5</v>
      </c>
      <c r="E129" s="35">
        <v>1276</v>
      </c>
      <c r="F129" s="25" t="e">
        <f>IF(ISBLANK(E129),0,IF(#REF!=E129,1,-1))</f>
        <v>#REF!</v>
      </c>
      <c r="G129" s="36" t="s">
        <v>97</v>
      </c>
      <c r="H129" s="36" t="s">
        <v>96</v>
      </c>
    </row>
    <row r="130" spans="2:8" ht="24.75" customHeight="1">
      <c r="B130" s="11">
        <v>44</v>
      </c>
      <c r="C130" s="11">
        <v>5</v>
      </c>
      <c r="D130" s="10">
        <v>5</v>
      </c>
      <c r="E130" s="35">
        <v>1579</v>
      </c>
      <c r="F130" s="25" t="e">
        <f>IF(ISBLANK(E130),0,IF(#REF!=E130,1,-1))</f>
        <v>#REF!</v>
      </c>
      <c r="G130" s="36" t="s">
        <v>99</v>
      </c>
      <c r="H130" s="36" t="s">
        <v>98</v>
      </c>
    </row>
    <row r="131" spans="2:8" ht="24.75" customHeight="1">
      <c r="B131" s="11">
        <v>45</v>
      </c>
      <c r="C131" s="11">
        <v>5</v>
      </c>
      <c r="D131" s="10">
        <v>5</v>
      </c>
      <c r="E131" s="35">
        <v>1547</v>
      </c>
      <c r="F131" s="25" t="e">
        <f>IF(ISBLANK(E131),0,IF(#REF!=E131,1,-1))</f>
        <v>#REF!</v>
      </c>
      <c r="G131" s="36" t="s">
        <v>100</v>
      </c>
      <c r="H131" s="36" t="s">
        <v>101</v>
      </c>
    </row>
    <row r="132" spans="2:8" ht="24.75" customHeight="1">
      <c r="B132" s="11">
        <v>46</v>
      </c>
      <c r="C132" s="11">
        <v>5</v>
      </c>
      <c r="D132" s="10">
        <v>5</v>
      </c>
      <c r="E132" s="35">
        <v>1518</v>
      </c>
      <c r="F132" s="25" t="e">
        <f>IF(ISBLANK(E132),0,IF(#REF!=E132,1,-1))</f>
        <v>#REF!</v>
      </c>
      <c r="G132" s="36" t="s">
        <v>102</v>
      </c>
      <c r="H132" s="36" t="s">
        <v>98</v>
      </c>
    </row>
    <row r="133" spans="2:8" ht="24.75" customHeight="1">
      <c r="B133" s="11">
        <v>47</v>
      </c>
      <c r="C133" s="11">
        <v>5</v>
      </c>
      <c r="D133" s="10">
        <v>5</v>
      </c>
      <c r="E133" s="35">
        <v>1054</v>
      </c>
      <c r="F133" s="25" t="e">
        <f>IF(ISBLANK(E133),0,IF(#REF!=E133,1,-1))</f>
        <v>#REF!</v>
      </c>
      <c r="G133" s="36" t="s">
        <v>109</v>
      </c>
      <c r="H133" s="36" t="s">
        <v>103</v>
      </c>
    </row>
    <row r="134" spans="2:8" ht="24.75" customHeight="1">
      <c r="B134" s="11">
        <v>48</v>
      </c>
      <c r="C134" s="11">
        <v>5</v>
      </c>
      <c r="D134" s="10">
        <v>5</v>
      </c>
      <c r="E134" s="35">
        <v>1718</v>
      </c>
      <c r="F134" s="25" t="e">
        <f>IF(ISBLANK(E134),0,IF(#REF!=E134,1,-1))</f>
        <v>#REF!</v>
      </c>
      <c r="G134" s="36" t="s">
        <v>104</v>
      </c>
      <c r="H134" s="36" t="s">
        <v>105</v>
      </c>
    </row>
    <row r="135" spans="2:8" ht="24.75" customHeight="1">
      <c r="B135" s="11">
        <v>49</v>
      </c>
      <c r="C135" s="11">
        <v>5</v>
      </c>
      <c r="D135" s="10">
        <v>5</v>
      </c>
      <c r="E135" s="35">
        <v>1475</v>
      </c>
      <c r="F135" s="25" t="e">
        <f>IF(ISBLANK(E135),0,IF(#REF!=E135,1,-1))</f>
        <v>#REF!</v>
      </c>
      <c r="G135" s="36" t="s">
        <v>106</v>
      </c>
      <c r="H135" s="36" t="s">
        <v>107</v>
      </c>
    </row>
    <row r="136" spans="2:8" ht="24.75" customHeight="1">
      <c r="B136" s="11">
        <v>50</v>
      </c>
      <c r="C136" s="11">
        <v>5</v>
      </c>
      <c r="D136" s="10">
        <v>5</v>
      </c>
      <c r="E136" s="35">
        <v>1330</v>
      </c>
      <c r="F136" s="25" t="e">
        <f>IF(ISBLANK(E136),0,IF(#REF!=E136,1,-1))</f>
        <v>#REF!</v>
      </c>
      <c r="G136" s="36" t="s">
        <v>105</v>
      </c>
      <c r="H136" s="36" t="s">
        <v>102</v>
      </c>
    </row>
    <row r="137" spans="2:8" ht="15" customHeight="1">
      <c r="E137" s="32"/>
      <c r="G137" s="7"/>
    </row>
    <row r="138" spans="2:8" ht="15" customHeight="1" thickBot="1">
      <c r="E138" s="32"/>
    </row>
    <row r="139" spans="2:8" ht="24.75" customHeight="1" thickBot="1">
      <c r="B139" s="16" t="s">
        <v>7</v>
      </c>
      <c r="C139" s="17" t="s">
        <v>150</v>
      </c>
      <c r="D139" s="30"/>
      <c r="E139" s="2"/>
    </row>
    <row r="140" spans="2:8" ht="14.7" customHeight="1"/>
    <row r="141" spans="2:8" ht="14.7" customHeight="1">
      <c r="B141" s="6" t="s">
        <v>137</v>
      </c>
    </row>
    <row r="142" spans="2:8" ht="14.7" customHeight="1">
      <c r="B142" s="6" t="s">
        <v>120</v>
      </c>
    </row>
    <row r="143" spans="2:8" ht="14.7" customHeight="1">
      <c r="B143" s="6" t="s">
        <v>121</v>
      </c>
    </row>
    <row r="144" spans="2:8" ht="14.7" customHeight="1">
      <c r="B144" s="6" t="s">
        <v>140</v>
      </c>
    </row>
    <row r="145" spans="2:8" ht="14.7" customHeight="1">
      <c r="B145" s="6" t="s">
        <v>141</v>
      </c>
    </row>
    <row r="146" spans="2:8" ht="14.7" customHeight="1">
      <c r="B146" s="6" t="s">
        <v>142</v>
      </c>
    </row>
    <row r="147" spans="2:8" ht="14.7" customHeight="1">
      <c r="B147" s="6"/>
      <c r="C147" s="4" t="s">
        <v>122</v>
      </c>
    </row>
    <row r="148" spans="2:8" ht="14.7" customHeight="1">
      <c r="B148" s="6"/>
      <c r="C148" s="4" t="s">
        <v>123</v>
      </c>
    </row>
    <row r="149" spans="2:8" ht="14.7" customHeight="1">
      <c r="B149" s="6"/>
      <c r="C149" s="4" t="s">
        <v>124</v>
      </c>
    </row>
    <row r="150" spans="2:8" ht="14.7" customHeight="1">
      <c r="B150" s="6"/>
      <c r="C150" s="4" t="s">
        <v>125</v>
      </c>
    </row>
    <row r="151" spans="2:8" ht="14.7" customHeight="1">
      <c r="B151" s="6"/>
      <c r="C151" s="4" t="s">
        <v>217</v>
      </c>
    </row>
    <row r="152" spans="2:8" ht="14.7" customHeight="1">
      <c r="C152" s="2" t="s">
        <v>126</v>
      </c>
    </row>
    <row r="153" spans="2:8" ht="14.7" customHeight="1">
      <c r="C153" s="2" t="s">
        <v>127</v>
      </c>
    </row>
    <row r="154" spans="2:8" ht="14.7" customHeight="1">
      <c r="C154" s="4" t="s">
        <v>218</v>
      </c>
    </row>
    <row r="155" spans="2:8" ht="15" thickBot="1"/>
    <row r="156" spans="2:8" ht="25.5" customHeight="1" thickBot="1">
      <c r="B156" s="22" t="s">
        <v>10</v>
      </c>
      <c r="C156" s="22" t="s">
        <v>1</v>
      </c>
      <c r="D156" s="22" t="s">
        <v>12</v>
      </c>
      <c r="E156" s="22" t="s">
        <v>13</v>
      </c>
      <c r="G156" s="22" t="s">
        <v>43</v>
      </c>
      <c r="H156" s="22" t="s">
        <v>44</v>
      </c>
    </row>
    <row r="157" spans="2:8" ht="15" customHeight="1">
      <c r="B157" s="1"/>
      <c r="C157" s="1"/>
      <c r="D157" s="1"/>
      <c r="E157" s="1"/>
      <c r="G157" s="1"/>
    </row>
    <row r="158" spans="2:8" ht="24.75" customHeight="1">
      <c r="B158" s="8" t="s">
        <v>27</v>
      </c>
      <c r="C158" s="9">
        <v>6</v>
      </c>
      <c r="D158" s="10">
        <v>0</v>
      </c>
      <c r="E158" s="35">
        <v>2325</v>
      </c>
      <c r="F158" s="25" t="e">
        <f>IF(ISBLANK(E158),0,IF(#REF!=E158,1,-1))</f>
        <v>#REF!</v>
      </c>
      <c r="G158" s="36" t="s">
        <v>94</v>
      </c>
      <c r="H158" s="36" t="s">
        <v>104</v>
      </c>
    </row>
    <row r="159" spans="2:8" ht="15" customHeight="1">
      <c r="B159" s="1"/>
      <c r="C159" s="1"/>
      <c r="D159" s="1"/>
      <c r="E159" s="15"/>
      <c r="G159" s="4"/>
      <c r="H159" s="4"/>
    </row>
    <row r="160" spans="2:8" ht="24.75" customHeight="1">
      <c r="B160" s="11">
        <v>51</v>
      </c>
      <c r="C160" s="11">
        <v>6</v>
      </c>
      <c r="D160" s="10">
        <v>6</v>
      </c>
      <c r="E160" s="35">
        <v>2423</v>
      </c>
      <c r="F160" s="25" t="e">
        <f>IF(ISBLANK(E160),0,IF(#REF!=E160,1,-1))</f>
        <v>#REF!</v>
      </c>
      <c r="G160" s="36" t="s">
        <v>94</v>
      </c>
      <c r="H160" s="36" t="s">
        <v>93</v>
      </c>
    </row>
    <row r="161" spans="2:8" ht="24.75" customHeight="1">
      <c r="B161" s="11">
        <v>52</v>
      </c>
      <c r="C161" s="11">
        <v>6</v>
      </c>
      <c r="D161" s="10">
        <v>6</v>
      </c>
      <c r="E161" s="35">
        <v>3251</v>
      </c>
      <c r="F161" s="25" t="e">
        <f>IF(ISBLANK(E161),0,IF(#REF!=E161,1,-1))</f>
        <v>#REF!</v>
      </c>
      <c r="G161" s="36" t="s">
        <v>93</v>
      </c>
      <c r="H161" s="36" t="s">
        <v>95</v>
      </c>
    </row>
    <row r="162" spans="2:8" ht="24.75" customHeight="1">
      <c r="B162" s="11">
        <v>53</v>
      </c>
      <c r="C162" s="11">
        <v>6</v>
      </c>
      <c r="D162" s="10">
        <v>6</v>
      </c>
      <c r="E162" s="35">
        <v>2331</v>
      </c>
      <c r="F162" s="25" t="e">
        <f>IF(ISBLANK(E162),0,IF(#REF!=E162,1,-1))</f>
        <v>#REF!</v>
      </c>
      <c r="G162" s="36" t="s">
        <v>97</v>
      </c>
      <c r="H162" s="36" t="s">
        <v>96</v>
      </c>
    </row>
    <row r="163" spans="2:8" ht="24.75" customHeight="1">
      <c r="B163" s="11">
        <v>54</v>
      </c>
      <c r="C163" s="11">
        <v>6</v>
      </c>
      <c r="D163" s="10">
        <v>6</v>
      </c>
      <c r="E163" s="35">
        <v>2967</v>
      </c>
      <c r="F163" s="25" t="e">
        <f>IF(ISBLANK(E163),0,IF(#REF!=E163,1,-1))</f>
        <v>#REF!</v>
      </c>
      <c r="G163" s="36" t="s">
        <v>99</v>
      </c>
      <c r="H163" s="36" t="s">
        <v>98</v>
      </c>
    </row>
    <row r="164" spans="2:8" ht="24.75" customHeight="1">
      <c r="B164" s="11">
        <v>55</v>
      </c>
      <c r="C164" s="11">
        <v>6</v>
      </c>
      <c r="D164" s="10">
        <v>6</v>
      </c>
      <c r="E164" s="35">
        <v>3602</v>
      </c>
      <c r="F164" s="25" t="e">
        <f>IF(ISBLANK(E164),0,IF(#REF!=E164,1,-1))</f>
        <v>#REF!</v>
      </c>
      <c r="G164" s="36" t="s">
        <v>100</v>
      </c>
      <c r="H164" s="36" t="s">
        <v>101</v>
      </c>
    </row>
    <row r="165" spans="2:8" ht="24.75" customHeight="1">
      <c r="B165" s="11">
        <v>56</v>
      </c>
      <c r="C165" s="11">
        <v>6</v>
      </c>
      <c r="D165" s="10">
        <v>6</v>
      </c>
      <c r="E165" s="35">
        <v>2684</v>
      </c>
      <c r="F165" s="25" t="e">
        <f>IF(ISBLANK(E165),0,IF(#REF!=E165,1,-1))</f>
        <v>#REF!</v>
      </c>
      <c r="G165" s="36" t="s">
        <v>102</v>
      </c>
      <c r="H165" s="36" t="s">
        <v>98</v>
      </c>
    </row>
    <row r="166" spans="2:8" ht="24.75" customHeight="1">
      <c r="B166" s="11">
        <v>57</v>
      </c>
      <c r="C166" s="11">
        <v>6</v>
      </c>
      <c r="D166" s="10">
        <v>6</v>
      </c>
      <c r="E166" s="35">
        <v>1637</v>
      </c>
      <c r="F166" s="25" t="e">
        <f>IF(ISBLANK(E166),0,IF(#REF!=E166,1,-1))</f>
        <v>#REF!</v>
      </c>
      <c r="G166" s="36" t="s">
        <v>109</v>
      </c>
      <c r="H166" s="36" t="s">
        <v>103</v>
      </c>
    </row>
    <row r="167" spans="2:8" ht="24.75" customHeight="1">
      <c r="B167" s="11">
        <v>58</v>
      </c>
      <c r="C167" s="11">
        <v>6</v>
      </c>
      <c r="D167" s="10">
        <v>6</v>
      </c>
      <c r="E167" s="35">
        <v>3339</v>
      </c>
      <c r="F167" s="25" t="e">
        <f>IF(ISBLANK(E167),0,IF(#REF!=E167,1,-1))</f>
        <v>#REF!</v>
      </c>
      <c r="G167" s="36" t="s">
        <v>104</v>
      </c>
      <c r="H167" s="36" t="s">
        <v>105</v>
      </c>
    </row>
    <row r="168" spans="2:8" ht="24.75" customHeight="1">
      <c r="B168" s="11">
        <v>59</v>
      </c>
      <c r="C168" s="11">
        <v>6</v>
      </c>
      <c r="D168" s="10">
        <v>6</v>
      </c>
      <c r="E168" s="35">
        <v>2710</v>
      </c>
      <c r="F168" s="25" t="e">
        <f>IF(ISBLANK(E168),0,IF(#REF!=E168,1,-1))</f>
        <v>#REF!</v>
      </c>
      <c r="G168" s="36" t="s">
        <v>106</v>
      </c>
      <c r="H168" s="36" t="s">
        <v>107</v>
      </c>
    </row>
    <row r="169" spans="2:8" ht="24.75" customHeight="1">
      <c r="B169" s="11">
        <v>60</v>
      </c>
      <c r="C169" s="11">
        <v>6</v>
      </c>
      <c r="D169" s="10">
        <v>6</v>
      </c>
      <c r="E169" s="35">
        <v>2167</v>
      </c>
      <c r="F169" s="25" t="e">
        <f>IF(ISBLANK(E169),0,IF(#REF!=E169,1,-1))</f>
        <v>#REF!</v>
      </c>
      <c r="G169" s="36" t="s">
        <v>105</v>
      </c>
      <c r="H169" s="36" t="s">
        <v>102</v>
      </c>
    </row>
  </sheetData>
  <mergeCells count="5">
    <mergeCell ref="I17:K20"/>
    <mergeCell ref="B2:O2"/>
    <mergeCell ref="B4:O4"/>
    <mergeCell ref="B5:O5"/>
    <mergeCell ref="B6:O6"/>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25" id="{94BA20AA-090F-4709-A43F-948EDAA875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6" id="{6D813DDD-0369-4597-9458-6FC3FD60C26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0D09E1B3-9323-402F-87AF-1B0D9F2AA0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xm:sqref>
        </x14:conditionalFormatting>
        <x14:conditionalFormatting xmlns:xm="http://schemas.microsoft.com/office/excel/2006/main">
          <x14:cfRule type="iconSet" priority="11" id="{A78850FA-8B2B-4AD0-B151-0F8CDAE89B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F29:F38</xm:sqref>
        </x14:conditionalFormatting>
        <x14:conditionalFormatting xmlns:xm="http://schemas.microsoft.com/office/excel/2006/main">
          <x14:cfRule type="iconSet" priority="10" id="{3C7C0E15-3C9B-4FDA-9362-2EEC23123C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65550865-7CF3-46EC-81E2-B8D93E1AC6C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CFFE1D83-E784-4D6E-B6E0-F24D304A407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xm:sqref>
        </x14:conditionalFormatting>
        <x14:conditionalFormatting xmlns:xm="http://schemas.microsoft.com/office/excel/2006/main">
          <x14:cfRule type="iconSet" priority="7" id="{A436CC8B-1844-4FEE-9CA3-05E2852AFA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F80:F89</xm:sqref>
        </x14:conditionalFormatting>
        <x14:conditionalFormatting xmlns:xm="http://schemas.microsoft.com/office/excel/2006/main">
          <x14:cfRule type="iconSet" priority="6" id="{0B52A879-07E6-45A4-8C94-0260ECB7217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F101</xm:sqref>
        </x14:conditionalFormatting>
        <x14:conditionalFormatting xmlns:xm="http://schemas.microsoft.com/office/excel/2006/main">
          <x14:cfRule type="iconSet" priority="5" id="{3EC9BE03-B500-42ED-99D8-C0644EC247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F103:F112</xm:sqref>
        </x14:conditionalFormatting>
        <x14:conditionalFormatting xmlns:xm="http://schemas.microsoft.com/office/excel/2006/main">
          <x14:cfRule type="iconSet" priority="4" id="{68EFD573-09B6-4F21-9110-66DEC48687D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F125</xm:sqref>
        </x14:conditionalFormatting>
        <x14:conditionalFormatting xmlns:xm="http://schemas.microsoft.com/office/excel/2006/main">
          <x14:cfRule type="iconSet" priority="3" id="{5F896E27-A408-4472-8D4D-B5A03F05AEA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F127:F136</xm:sqref>
        </x14:conditionalFormatting>
        <x14:conditionalFormatting xmlns:xm="http://schemas.microsoft.com/office/excel/2006/main">
          <x14:cfRule type="iconSet" priority="2" id="{3C0E59AC-9F80-4F9D-B934-EBCDF87EA0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F158</xm:sqref>
        </x14:conditionalFormatting>
        <x14:conditionalFormatting xmlns:xm="http://schemas.microsoft.com/office/excel/2006/main">
          <x14:cfRule type="iconSet" priority="1" id="{8AF9B3B7-3CA6-4778-B54F-47E8638F88D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F160:F169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89F83-9B74-4822-93FF-277161DA21C3}">
  <dimension ref="A1:BX29"/>
  <sheetViews>
    <sheetView showGridLines="0" tabSelected="1" topLeftCell="A8" workbookViewId="0">
      <selection activeCell="W16" sqref="W16"/>
    </sheetView>
  </sheetViews>
  <sheetFormatPr defaultColWidth="0" defaultRowHeight="26.25" customHeight="1" zeroHeight="1"/>
  <cols>
    <col min="1" max="76" width="2.64453125" style="44" customWidth="1"/>
    <col min="77" max="16384" width="10.87890625" style="44" hidden="1"/>
  </cols>
  <sheetData>
    <row r="1" spans="4:73" customFormat="1" ht="25.8"/>
    <row r="2" spans="4:73" customFormat="1" ht="25.8">
      <c r="K2" s="60"/>
      <c r="L2" s="60"/>
      <c r="M2" s="60"/>
      <c r="N2" s="60"/>
      <c r="O2" s="60"/>
      <c r="P2" s="60"/>
      <c r="Q2" s="60"/>
      <c r="R2" s="60"/>
      <c r="S2" s="60"/>
      <c r="T2" s="60"/>
      <c r="AJ2" s="60"/>
      <c r="AK2" s="60"/>
      <c r="AL2" s="60"/>
      <c r="AM2" s="60"/>
      <c r="AN2" s="60"/>
      <c r="AO2" s="60"/>
      <c r="AP2" s="60"/>
      <c r="AQ2" s="60"/>
      <c r="AR2" s="60"/>
      <c r="AS2" s="60"/>
      <c r="BI2" s="60"/>
      <c r="BJ2" s="60"/>
      <c r="BK2" s="60"/>
      <c r="BL2" s="60"/>
      <c r="BM2" s="60"/>
      <c r="BN2" s="60"/>
      <c r="BO2" s="60"/>
      <c r="BP2" s="60"/>
      <c r="BQ2" s="60"/>
      <c r="BR2" s="60"/>
    </row>
    <row r="3" spans="4:73" customFormat="1" ht="25.8">
      <c r="I3" s="60"/>
      <c r="J3" s="60"/>
      <c r="K3" s="60"/>
      <c r="L3" s="60"/>
      <c r="M3" s="60"/>
      <c r="N3" s="60"/>
      <c r="O3" s="60"/>
      <c r="P3" s="60"/>
      <c r="Q3" s="60"/>
      <c r="R3" s="60"/>
      <c r="S3" s="60"/>
      <c r="T3" s="60"/>
      <c r="AH3" s="60"/>
      <c r="AI3" s="60"/>
      <c r="AJ3" s="60"/>
      <c r="AK3" s="60"/>
      <c r="AL3" s="60"/>
      <c r="AM3" s="60"/>
      <c r="AN3" s="60"/>
      <c r="AO3" s="60"/>
      <c r="AP3" s="60"/>
      <c r="AQ3" s="60"/>
      <c r="AR3" s="60"/>
      <c r="AS3" s="60"/>
      <c r="BG3" s="60"/>
      <c r="BH3" s="60"/>
      <c r="BI3" s="60"/>
      <c r="BJ3" s="60"/>
      <c r="BK3" s="60"/>
      <c r="BL3" s="60"/>
      <c r="BM3" s="60"/>
      <c r="BN3" s="60"/>
      <c r="BO3" s="60"/>
      <c r="BP3" s="60"/>
      <c r="BQ3" s="60"/>
      <c r="BR3" s="60"/>
    </row>
    <row r="4" spans="4:73" customFormat="1" ht="25.8">
      <c r="I4" s="60"/>
      <c r="J4" s="60"/>
      <c r="K4" s="60"/>
      <c r="L4" s="60"/>
      <c r="M4" s="60"/>
      <c r="N4" s="60"/>
      <c r="O4" s="61"/>
      <c r="P4" s="60"/>
      <c r="Q4" s="60"/>
      <c r="R4" s="60"/>
      <c r="S4" s="60"/>
      <c r="T4" s="60"/>
      <c r="AH4" s="60"/>
      <c r="AI4" s="60"/>
      <c r="AJ4" s="60"/>
      <c r="AK4" s="60"/>
      <c r="AL4" s="60"/>
      <c r="AM4" s="60"/>
      <c r="AN4" s="61"/>
      <c r="AO4" s="60"/>
      <c r="AP4" s="60"/>
      <c r="AQ4" s="60"/>
      <c r="AR4" s="60"/>
      <c r="AS4" s="60"/>
      <c r="BG4" s="60"/>
      <c r="BH4" s="60"/>
      <c r="BI4" s="60"/>
      <c r="BJ4" s="60"/>
      <c r="BK4" s="60"/>
      <c r="BL4" s="60"/>
      <c r="BM4" s="61"/>
      <c r="BN4" s="60"/>
      <c r="BO4" s="60"/>
      <c r="BP4" s="60"/>
      <c r="BQ4" s="60"/>
      <c r="BR4" s="60"/>
    </row>
    <row r="5" spans="4:73" customFormat="1" ht="25.8">
      <c r="I5" s="60"/>
      <c r="J5" s="60"/>
      <c r="K5" s="60"/>
      <c r="L5" s="60"/>
      <c r="M5" s="60"/>
      <c r="N5" s="61"/>
      <c r="O5" s="60"/>
      <c r="P5" s="60"/>
      <c r="Q5" s="60"/>
      <c r="R5" s="60"/>
      <c r="AH5" s="60"/>
      <c r="AI5" s="60"/>
      <c r="AJ5" s="60"/>
      <c r="AK5" s="60"/>
      <c r="AL5" s="60"/>
      <c r="AM5" s="61"/>
      <c r="AN5" s="60"/>
      <c r="AO5" s="60"/>
      <c r="AP5" s="60"/>
      <c r="AQ5" s="60"/>
      <c r="BG5" s="60"/>
      <c r="BH5" s="60"/>
      <c r="BI5" s="60"/>
      <c r="BJ5" s="60"/>
      <c r="BK5" s="60"/>
      <c r="BL5" s="61"/>
      <c r="BM5" s="60"/>
      <c r="BN5" s="60"/>
      <c r="BO5" s="60"/>
      <c r="BP5" s="60"/>
    </row>
    <row r="6" spans="4:73" customFormat="1" ht="25.8">
      <c r="I6" s="60"/>
      <c r="J6" s="60"/>
      <c r="K6" s="60"/>
      <c r="L6" s="60"/>
      <c r="M6" s="60"/>
      <c r="N6" s="61"/>
      <c r="O6" s="60"/>
      <c r="P6" s="60"/>
      <c r="Q6" s="60"/>
      <c r="R6" s="60"/>
      <c r="AH6" s="60"/>
      <c r="AI6" s="60"/>
      <c r="AJ6" s="60"/>
      <c r="AK6" s="60"/>
      <c r="AL6" s="60"/>
      <c r="AM6" s="61"/>
      <c r="AN6" s="60"/>
      <c r="AO6" s="60"/>
      <c r="AP6" s="60"/>
      <c r="AQ6" s="60"/>
      <c r="BG6" s="60"/>
      <c r="BH6" s="60"/>
      <c r="BI6" s="60"/>
      <c r="BJ6" s="60"/>
      <c r="BK6" s="60"/>
      <c r="BL6" s="61"/>
      <c r="BM6" s="60"/>
      <c r="BN6" s="60"/>
      <c r="BO6" s="60"/>
      <c r="BP6" s="60"/>
    </row>
    <row r="7" spans="4:73" customFormat="1" ht="25.8">
      <c r="I7" s="60"/>
      <c r="J7" s="60"/>
      <c r="K7" s="60"/>
      <c r="L7" s="60"/>
      <c r="M7" s="60"/>
      <c r="N7" s="61"/>
      <c r="O7" s="60"/>
      <c r="P7" s="60"/>
      <c r="Q7" s="60"/>
      <c r="R7" s="60"/>
      <c r="S7" s="60"/>
      <c r="T7" s="60"/>
      <c r="U7" s="60"/>
      <c r="V7" s="60"/>
      <c r="W7" s="60"/>
      <c r="AH7" s="60"/>
      <c r="AI7" s="60"/>
      <c r="AJ7" s="60"/>
      <c r="AK7" s="60"/>
      <c r="AL7" s="60"/>
      <c r="AM7" s="61"/>
      <c r="AN7" s="60"/>
      <c r="AO7" s="60"/>
      <c r="AP7" s="60"/>
      <c r="AQ7" s="60"/>
      <c r="AR7" s="60"/>
      <c r="AS7" s="60"/>
      <c r="AT7" s="60"/>
      <c r="AU7" s="60"/>
      <c r="AV7" s="60"/>
      <c r="BG7" s="60"/>
      <c r="BH7" s="60"/>
      <c r="BI7" s="60"/>
      <c r="BJ7" s="60"/>
      <c r="BK7" s="60"/>
      <c r="BL7" s="61"/>
      <c r="BM7" s="60"/>
      <c r="BN7" s="60"/>
      <c r="BO7" s="60"/>
      <c r="BP7" s="60"/>
      <c r="BQ7" s="60"/>
      <c r="BR7" s="60"/>
      <c r="BS7" s="60"/>
      <c r="BT7" s="60"/>
      <c r="BU7" s="60"/>
    </row>
    <row r="8" spans="4:73" customFormat="1" ht="25.8">
      <c r="E8" s="60"/>
      <c r="H8" s="60"/>
      <c r="I8" s="60"/>
      <c r="J8" s="60"/>
      <c r="K8" s="60"/>
      <c r="L8" s="60"/>
      <c r="M8" s="60"/>
      <c r="N8" s="61"/>
      <c r="O8" s="60"/>
      <c r="P8" s="60"/>
      <c r="Q8" s="60"/>
      <c r="R8" s="60"/>
      <c r="S8" s="60"/>
      <c r="T8" s="60"/>
      <c r="U8" s="60"/>
      <c r="V8" s="60"/>
      <c r="W8" s="60"/>
      <c r="AD8" s="60"/>
      <c r="AG8" s="60"/>
      <c r="AH8" s="60"/>
      <c r="AI8" s="60"/>
      <c r="AJ8" s="60"/>
      <c r="AK8" s="60"/>
      <c r="AL8" s="60"/>
      <c r="AM8" s="61"/>
      <c r="AN8" s="60"/>
      <c r="AO8" s="60"/>
      <c r="AP8" s="60"/>
      <c r="AQ8" s="60"/>
      <c r="AR8" s="60"/>
      <c r="AS8" s="60"/>
      <c r="AT8" s="60"/>
      <c r="AU8" s="60"/>
      <c r="AV8" s="60"/>
      <c r="BC8" s="60"/>
      <c r="BF8" s="60"/>
      <c r="BG8" s="60"/>
      <c r="BH8" s="60"/>
      <c r="BI8" s="60"/>
      <c r="BJ8" s="60"/>
      <c r="BK8" s="60"/>
      <c r="BL8" s="61"/>
      <c r="BM8" s="60"/>
      <c r="BN8" s="60"/>
      <c r="BO8" s="60"/>
      <c r="BP8" s="60"/>
      <c r="BQ8" s="60"/>
      <c r="BR8" s="60"/>
      <c r="BS8" s="60"/>
      <c r="BT8" s="60"/>
      <c r="BU8" s="60"/>
    </row>
    <row r="9" spans="4:73" customFormat="1" ht="25.8">
      <c r="D9" s="60"/>
      <c r="E9" s="60"/>
      <c r="F9" s="60"/>
      <c r="G9" s="60"/>
      <c r="H9" s="60"/>
      <c r="I9" s="60"/>
      <c r="J9" s="60"/>
      <c r="K9" s="60"/>
      <c r="L9" s="60"/>
      <c r="M9" s="60"/>
      <c r="N9" s="61"/>
      <c r="O9" s="60"/>
      <c r="P9" s="60"/>
      <c r="Q9" s="60"/>
      <c r="R9" s="60"/>
      <c r="S9" s="60"/>
      <c r="T9" s="61"/>
      <c r="U9" s="61"/>
      <c r="V9" s="60"/>
      <c r="W9" s="60"/>
      <c r="AC9" s="60"/>
      <c r="AD9" s="60"/>
      <c r="AE9" s="60"/>
      <c r="AF9" s="60"/>
      <c r="AG9" s="60"/>
      <c r="AH9" s="60"/>
      <c r="AI9" s="60"/>
      <c r="AJ9" s="60"/>
      <c r="AK9" s="60"/>
      <c r="AL9" s="60"/>
      <c r="AM9" s="61"/>
      <c r="AN9" s="60"/>
      <c r="AO9" s="60"/>
      <c r="AP9" s="60"/>
      <c r="AQ9" s="60"/>
      <c r="AR9" s="60"/>
      <c r="AS9" s="61"/>
      <c r="AT9" s="61"/>
      <c r="AU9" s="60"/>
      <c r="AV9" s="60"/>
      <c r="BB9" s="60"/>
      <c r="BC9" s="60"/>
      <c r="BD9" s="60"/>
      <c r="BE9" s="60"/>
      <c r="BF9" s="60"/>
      <c r="BG9" s="60"/>
      <c r="BH9" s="60"/>
      <c r="BI9" s="60"/>
      <c r="BJ9" s="60"/>
      <c r="BK9" s="60"/>
      <c r="BL9" s="61"/>
      <c r="BM9" s="60"/>
      <c r="BN9" s="60"/>
      <c r="BO9" s="60"/>
      <c r="BP9" s="60"/>
      <c r="BQ9" s="60"/>
      <c r="BR9" s="61"/>
      <c r="BS9" s="61"/>
      <c r="BT9" s="60"/>
      <c r="BU9" s="60"/>
    </row>
    <row r="10" spans="4:73" customFormat="1" ht="25.8">
      <c r="D10" s="60"/>
      <c r="E10" s="60"/>
      <c r="F10" s="60"/>
      <c r="G10" s="60"/>
      <c r="H10" s="60"/>
      <c r="I10" s="60"/>
      <c r="J10" s="60"/>
      <c r="K10" s="60"/>
      <c r="L10" s="60"/>
      <c r="M10" s="60"/>
      <c r="N10" s="61"/>
      <c r="O10" s="60"/>
      <c r="P10" s="60"/>
      <c r="Q10" s="60"/>
      <c r="R10" s="60"/>
      <c r="S10" s="61"/>
      <c r="T10" s="60"/>
      <c r="U10" s="60"/>
      <c r="V10" s="60"/>
      <c r="W10" s="60"/>
      <c r="AC10" s="60"/>
      <c r="AD10" s="60"/>
      <c r="AE10" s="60"/>
      <c r="AF10" s="60"/>
      <c r="AG10" s="60"/>
      <c r="AH10" s="60"/>
      <c r="AI10" s="60"/>
      <c r="AJ10" s="60"/>
      <c r="AK10" s="60"/>
      <c r="AL10" s="60"/>
      <c r="AM10" s="61"/>
      <c r="AN10" s="60"/>
      <c r="AO10" s="60"/>
      <c r="AP10" s="60"/>
      <c r="AQ10" s="60"/>
      <c r="AR10" s="61"/>
      <c r="AS10" s="60"/>
      <c r="AT10" s="60"/>
      <c r="AU10" s="60"/>
      <c r="AV10" s="60"/>
      <c r="BB10" s="60"/>
      <c r="BC10" s="60"/>
      <c r="BD10" s="60"/>
      <c r="BE10" s="60"/>
      <c r="BF10" s="60"/>
      <c r="BG10" s="60"/>
      <c r="BH10" s="60"/>
      <c r="BI10" s="60"/>
      <c r="BJ10" s="60"/>
      <c r="BK10" s="60"/>
      <c r="BL10" s="61"/>
      <c r="BM10" s="60"/>
      <c r="BN10" s="60"/>
      <c r="BO10" s="60"/>
      <c r="BP10" s="60"/>
      <c r="BQ10" s="61"/>
      <c r="BR10" s="60"/>
      <c r="BS10" s="60"/>
      <c r="BT10" s="60"/>
      <c r="BU10" s="60"/>
    </row>
    <row r="11" spans="4:73" customFormat="1" ht="25.8">
      <c r="D11" s="60"/>
      <c r="E11" s="60"/>
      <c r="F11" s="61"/>
      <c r="G11" s="61"/>
      <c r="H11" s="60"/>
      <c r="I11" s="60"/>
      <c r="J11" s="60"/>
      <c r="K11" s="61"/>
      <c r="L11" s="60"/>
      <c r="M11" s="60"/>
      <c r="N11" s="61"/>
      <c r="O11" s="60"/>
      <c r="P11" s="60"/>
      <c r="Q11" s="60"/>
      <c r="R11" s="60"/>
      <c r="S11" s="61"/>
      <c r="T11" s="60"/>
      <c r="U11" s="60"/>
      <c r="V11" s="60"/>
      <c r="W11" s="60"/>
      <c r="AC11" s="60"/>
      <c r="AD11" s="60"/>
      <c r="AE11" s="61"/>
      <c r="AF11" s="61"/>
      <c r="AG11" s="60"/>
      <c r="AH11" s="60"/>
      <c r="AI11" s="60"/>
      <c r="AJ11" s="61"/>
      <c r="AK11" s="60"/>
      <c r="AL11" s="60"/>
      <c r="AM11" s="61"/>
      <c r="AN11" s="60"/>
      <c r="AO11" s="60"/>
      <c r="AP11" s="60"/>
      <c r="AQ11" s="60"/>
      <c r="AR11" s="61"/>
      <c r="AS11" s="60"/>
      <c r="AT11" s="60"/>
      <c r="AU11" s="60"/>
      <c r="AV11" s="60"/>
      <c r="BB11" s="60"/>
      <c r="BC11" s="60"/>
      <c r="BD11" s="61"/>
      <c r="BE11" s="61"/>
      <c r="BF11" s="60"/>
      <c r="BG11" s="60"/>
      <c r="BH11" s="60"/>
      <c r="BI11" s="61"/>
      <c r="BJ11" s="60"/>
      <c r="BK11" s="60"/>
      <c r="BL11" s="61"/>
      <c r="BM11" s="60"/>
      <c r="BN11" s="60"/>
      <c r="BO11" s="60"/>
      <c r="BP11" s="60"/>
      <c r="BQ11" s="61"/>
      <c r="BR11" s="60"/>
      <c r="BS11" s="60"/>
      <c r="BT11" s="60"/>
      <c r="BU11" s="60"/>
    </row>
    <row r="12" spans="4:73" customFormat="1" ht="25.8">
      <c r="D12" s="60"/>
      <c r="E12" s="60"/>
      <c r="F12" s="60"/>
      <c r="G12" s="61"/>
      <c r="H12" s="60"/>
      <c r="I12" s="60"/>
      <c r="J12" s="60"/>
      <c r="K12" s="60"/>
      <c r="L12" s="61"/>
      <c r="M12" s="60"/>
      <c r="N12" s="61"/>
      <c r="O12" s="60"/>
      <c r="P12" s="60"/>
      <c r="Q12" s="61">
        <v>1</v>
      </c>
      <c r="R12" s="61">
        <v>1</v>
      </c>
      <c r="S12" s="60"/>
      <c r="T12" s="60"/>
      <c r="U12" s="60"/>
      <c r="V12" s="60"/>
      <c r="AC12" s="60"/>
      <c r="AD12" s="60"/>
      <c r="AE12" s="60"/>
      <c r="AF12" s="61"/>
      <c r="AG12" s="60"/>
      <c r="AH12" s="60"/>
      <c r="AI12" s="60"/>
      <c r="AJ12" s="60"/>
      <c r="AK12" s="61"/>
      <c r="AL12" s="60"/>
      <c r="AM12" s="61"/>
      <c r="AN12" s="60"/>
      <c r="AO12" s="60"/>
      <c r="AP12" s="61"/>
      <c r="AQ12" s="61"/>
      <c r="AR12" s="60"/>
      <c r="AS12" s="60"/>
      <c r="AT12" s="60"/>
      <c r="AU12" s="60"/>
      <c r="BB12" s="60"/>
      <c r="BC12" s="60"/>
      <c r="BD12" s="60"/>
      <c r="BE12" s="61"/>
      <c r="BF12" s="60"/>
      <c r="BG12" s="60"/>
      <c r="BH12" s="60"/>
      <c r="BI12" s="60"/>
      <c r="BJ12" s="61"/>
      <c r="BK12" s="60"/>
      <c r="BL12" s="61"/>
      <c r="BM12" s="60"/>
      <c r="BN12" s="60"/>
      <c r="BO12" s="61"/>
      <c r="BP12" s="61"/>
      <c r="BQ12" s="60"/>
      <c r="BR12" s="60"/>
      <c r="BS12" s="60"/>
      <c r="BT12" s="60"/>
    </row>
    <row r="13" spans="4:73" customFormat="1" ht="25.8">
      <c r="D13" s="60"/>
      <c r="E13" s="60"/>
      <c r="F13" s="60"/>
      <c r="G13" s="60"/>
      <c r="H13" s="61"/>
      <c r="I13" s="61"/>
      <c r="J13" s="60"/>
      <c r="K13" s="60"/>
      <c r="L13" s="60"/>
      <c r="M13" s="61"/>
      <c r="N13" s="60"/>
      <c r="O13" s="60"/>
      <c r="P13" s="61">
        <v>1</v>
      </c>
      <c r="Q13" s="60"/>
      <c r="R13" s="60"/>
      <c r="S13" s="61">
        <v>1</v>
      </c>
      <c r="T13" s="60"/>
      <c r="U13" s="60"/>
      <c r="AC13" s="60"/>
      <c r="AD13" s="60"/>
      <c r="AE13" s="60"/>
      <c r="AF13" s="60"/>
      <c r="AG13" s="61"/>
      <c r="AH13" s="61"/>
      <c r="AI13" s="60"/>
      <c r="AJ13" s="60"/>
      <c r="AK13" s="60"/>
      <c r="AL13" s="61"/>
      <c r="AM13" s="60"/>
      <c r="AN13" s="60"/>
      <c r="AO13" s="61"/>
      <c r="AP13" s="60"/>
      <c r="AQ13" s="60"/>
      <c r="AR13" s="61"/>
      <c r="AS13" s="60"/>
      <c r="AT13" s="60"/>
      <c r="BB13" s="60"/>
      <c r="BC13" s="60"/>
      <c r="BD13" s="60"/>
      <c r="BE13" s="60"/>
      <c r="BF13" s="61"/>
      <c r="BG13" s="61"/>
      <c r="BH13" s="60"/>
      <c r="BI13" s="60"/>
      <c r="BJ13" s="60"/>
      <c r="BK13" s="61"/>
      <c r="BL13" s="60"/>
      <c r="BM13" s="60"/>
      <c r="BN13" s="61"/>
      <c r="BO13" s="60"/>
      <c r="BP13" s="60"/>
      <c r="BQ13" s="61"/>
      <c r="BR13" s="60"/>
      <c r="BS13" s="60"/>
    </row>
    <row r="14" spans="4:73" customFormat="1" ht="25.8">
      <c r="G14" s="60"/>
      <c r="H14" s="60"/>
      <c r="I14" s="60"/>
      <c r="J14" s="61"/>
      <c r="K14" s="61"/>
      <c r="L14" s="60"/>
      <c r="M14" s="61"/>
      <c r="N14" s="60"/>
      <c r="O14" s="61">
        <v>1</v>
      </c>
      <c r="P14" s="60"/>
      <c r="Q14" s="60"/>
      <c r="R14" s="60"/>
      <c r="S14" s="60"/>
      <c r="T14" s="60"/>
      <c r="AF14" s="60"/>
      <c r="AG14" s="60"/>
      <c r="AH14" s="60"/>
      <c r="AI14" s="61"/>
      <c r="AJ14" s="61"/>
      <c r="AK14" s="60"/>
      <c r="AL14" s="61"/>
      <c r="AM14" s="60"/>
      <c r="AN14" s="61"/>
      <c r="AO14" s="60"/>
      <c r="AP14" s="60"/>
      <c r="AQ14" s="60"/>
      <c r="AR14" s="60"/>
      <c r="AS14" s="60"/>
      <c r="BE14" s="60"/>
      <c r="BF14" s="60"/>
      <c r="BG14" s="60"/>
      <c r="BH14" s="61"/>
      <c r="BI14" s="61"/>
      <c r="BJ14" s="60"/>
      <c r="BK14" s="61"/>
      <c r="BL14" s="60"/>
      <c r="BM14" s="61"/>
      <c r="BN14" s="60"/>
      <c r="BO14" s="60"/>
      <c r="BP14" s="60"/>
      <c r="BQ14" s="60"/>
      <c r="BR14" s="60"/>
    </row>
    <row r="15" spans="4:73" customFormat="1" ht="25.8">
      <c r="H15" s="60"/>
      <c r="I15" s="60"/>
      <c r="J15" s="60"/>
      <c r="K15" s="60"/>
      <c r="L15" s="61"/>
      <c r="M15" s="61"/>
      <c r="N15" s="61">
        <v>1</v>
      </c>
      <c r="O15" s="60"/>
      <c r="P15" s="60"/>
      <c r="Q15" s="60"/>
      <c r="R15" s="60"/>
      <c r="S15" s="60"/>
      <c r="AG15" s="60"/>
      <c r="AH15" s="60"/>
      <c r="AI15" s="60"/>
      <c r="AJ15" s="60"/>
      <c r="AK15" s="61"/>
      <c r="AL15" s="61"/>
      <c r="AM15" s="61"/>
      <c r="AN15" s="60"/>
      <c r="AO15" s="60"/>
      <c r="AP15" s="60"/>
      <c r="AQ15" s="60"/>
      <c r="AR15" s="60"/>
      <c r="BF15" s="60"/>
      <c r="BG15" s="60"/>
      <c r="BH15" s="60"/>
      <c r="BI15" s="60"/>
      <c r="BJ15" s="61"/>
      <c r="BK15" s="61"/>
      <c r="BL15" s="61"/>
      <c r="BM15" s="60"/>
      <c r="BN15" s="60"/>
      <c r="BO15" s="60"/>
      <c r="BP15" s="60"/>
      <c r="BQ15" s="60"/>
    </row>
    <row r="16" spans="4:73" customFormat="1" ht="25.8">
      <c r="J16" s="60"/>
      <c r="K16" s="60"/>
      <c r="L16" s="60"/>
      <c r="M16" s="61">
        <v>1</v>
      </c>
      <c r="N16" s="60"/>
      <c r="O16" s="60"/>
      <c r="P16" s="60"/>
      <c r="AI16" s="60"/>
      <c r="AJ16" s="60"/>
      <c r="AK16" s="60"/>
      <c r="AL16" s="61"/>
      <c r="AM16" s="60"/>
      <c r="AN16" s="60"/>
      <c r="AO16" s="60"/>
      <c r="BH16" s="60"/>
      <c r="BI16" s="60"/>
      <c r="BJ16" s="60"/>
      <c r="BK16" s="61"/>
      <c r="BL16" s="60"/>
      <c r="BM16" s="60"/>
      <c r="BN16" s="60"/>
    </row>
    <row r="17" spans="1:76" customFormat="1" ht="25.8">
      <c r="F17" s="60"/>
      <c r="G17" s="60"/>
      <c r="H17" s="60"/>
      <c r="K17" s="60"/>
      <c r="M17" s="61">
        <v>1</v>
      </c>
      <c r="O17" s="60"/>
      <c r="AE17" s="60"/>
      <c r="AF17" s="60"/>
      <c r="AG17" s="60"/>
      <c r="AJ17" s="60"/>
      <c r="AL17" s="61"/>
      <c r="AN17" s="60"/>
      <c r="BD17" s="60"/>
      <c r="BE17" s="60"/>
      <c r="BF17" s="60"/>
      <c r="BI17" s="60"/>
      <c r="BK17" s="61"/>
      <c r="BM17" s="60"/>
    </row>
    <row r="18" spans="1:76" customFormat="1" ht="25.8">
      <c r="F18" s="60"/>
      <c r="G18" s="61"/>
      <c r="H18" s="60"/>
      <c r="I18" s="60"/>
      <c r="J18" s="60"/>
      <c r="M18" s="61">
        <v>1</v>
      </c>
      <c r="AE18" s="60"/>
      <c r="AF18" s="61"/>
      <c r="AG18" s="60"/>
      <c r="AH18" s="60"/>
      <c r="AI18" s="60"/>
      <c r="AL18" s="61"/>
      <c r="BD18" s="60"/>
      <c r="BE18" s="61"/>
      <c r="BF18" s="60"/>
      <c r="BG18" s="60"/>
      <c r="BH18" s="60"/>
      <c r="BK18" s="61"/>
    </row>
    <row r="19" spans="1:76" customFormat="1" ht="25.8">
      <c r="F19" s="60"/>
      <c r="G19" s="60"/>
      <c r="H19" s="61"/>
      <c r="I19" s="61"/>
      <c r="J19" s="61"/>
      <c r="K19" s="60"/>
      <c r="L19" s="60"/>
      <c r="M19" s="61">
        <v>1</v>
      </c>
      <c r="AE19" s="60"/>
      <c r="AF19" s="60"/>
      <c r="AG19" s="61"/>
      <c r="AH19" s="61"/>
      <c r="AI19" s="61"/>
      <c r="AJ19" s="60"/>
      <c r="AK19" s="60"/>
      <c r="AL19" s="61"/>
      <c r="BD19" s="60"/>
      <c r="BE19" s="60"/>
      <c r="BF19" s="61"/>
      <c r="BG19" s="61"/>
      <c r="BH19" s="61"/>
      <c r="BI19" s="60"/>
      <c r="BJ19" s="60"/>
      <c r="BK19" s="61"/>
    </row>
    <row r="20" spans="1:76" customFormat="1" ht="25.8">
      <c r="F20" s="60"/>
      <c r="G20" s="60"/>
      <c r="H20" s="61"/>
      <c r="I20" s="60"/>
      <c r="J20" s="60"/>
      <c r="K20" s="61"/>
      <c r="L20" s="60"/>
      <c r="M20" s="61">
        <v>1</v>
      </c>
      <c r="AE20" s="60"/>
      <c r="AF20" s="60"/>
      <c r="AG20" s="61"/>
      <c r="AH20" s="60"/>
      <c r="AI20" s="60"/>
      <c r="AJ20" s="61"/>
      <c r="AK20" s="60"/>
      <c r="AL20" s="61"/>
      <c r="BD20" s="60"/>
      <c r="BE20" s="60"/>
      <c r="BF20" s="61"/>
      <c r="BG20" s="60"/>
      <c r="BH20" s="60"/>
      <c r="BI20" s="61"/>
      <c r="BJ20" s="60"/>
      <c r="BK20" s="61"/>
    </row>
    <row r="21" spans="1:76" customFormat="1" ht="25.8">
      <c r="G21" s="60"/>
      <c r="H21" s="60"/>
      <c r="I21" s="60"/>
      <c r="J21" s="60"/>
      <c r="K21" s="60"/>
      <c r="L21" s="61"/>
      <c r="M21" s="61">
        <v>1</v>
      </c>
      <c r="AF21" s="60"/>
      <c r="AG21" s="60"/>
      <c r="AH21" s="60"/>
      <c r="AI21" s="60"/>
      <c r="AJ21" s="60"/>
      <c r="AK21" s="61"/>
      <c r="AL21" s="61"/>
      <c r="BE21" s="60"/>
      <c r="BF21" s="60"/>
      <c r="BG21" s="60"/>
      <c r="BH21" s="60"/>
      <c r="BI21" s="60"/>
      <c r="BJ21" s="61"/>
      <c r="BK21" s="61"/>
    </row>
    <row r="22" spans="1:76" customFormat="1" ht="25.8">
      <c r="H22" s="60"/>
      <c r="I22" s="60"/>
      <c r="J22" s="60"/>
      <c r="K22" s="60"/>
      <c r="L22" s="60"/>
      <c r="M22" s="61">
        <v>1</v>
      </c>
      <c r="AG22" s="60"/>
      <c r="AH22" s="60"/>
      <c r="AI22" s="60"/>
      <c r="AJ22" s="60"/>
      <c r="AK22" s="60"/>
      <c r="AL22" s="61"/>
      <c r="BF22" s="60"/>
      <c r="BG22" s="60"/>
      <c r="BH22" s="60"/>
      <c r="BI22" s="60"/>
      <c r="BJ22" s="60"/>
      <c r="BK22" s="61"/>
    </row>
    <row r="23" spans="1:76" customFormat="1" ht="25.8">
      <c r="M23" s="61">
        <v>1</v>
      </c>
      <c r="AL23" s="61"/>
      <c r="BK23" s="61"/>
    </row>
    <row r="24" spans="1:76" customFormat="1" ht="25.8">
      <c r="M24" s="61">
        <v>1</v>
      </c>
      <c r="AL24" s="61"/>
      <c r="BK24" s="61"/>
    </row>
    <row r="25" spans="1:76" customFormat="1" ht="25.8">
      <c r="M25" s="61">
        <v>1</v>
      </c>
      <c r="AL25" s="61"/>
      <c r="BK25" s="61"/>
    </row>
    <row r="26" spans="1:76" customFormat="1" ht="25.8">
      <c r="M26" s="61">
        <v>1</v>
      </c>
      <c r="AL26" s="61"/>
      <c r="BK26" s="61"/>
    </row>
    <row r="27" spans="1:76" customFormat="1" ht="25.8">
      <c r="M27" s="61">
        <v>1</v>
      </c>
      <c r="AL27" s="61"/>
      <c r="BK27" s="61"/>
    </row>
    <row r="28" spans="1:76" customFormat="1" ht="25.8">
      <c r="B28">
        <v>1</v>
      </c>
      <c r="C28">
        <v>1</v>
      </c>
      <c r="D28">
        <v>1</v>
      </c>
      <c r="E28">
        <v>1</v>
      </c>
      <c r="F28">
        <v>1</v>
      </c>
      <c r="G28">
        <v>1</v>
      </c>
      <c r="H28">
        <v>1</v>
      </c>
      <c r="I28">
        <v>1</v>
      </c>
      <c r="J28">
        <v>1</v>
      </c>
      <c r="K28">
        <v>1</v>
      </c>
      <c r="L28">
        <v>1</v>
      </c>
      <c r="M28" s="61"/>
      <c r="AL28" s="61"/>
      <c r="BK28" s="61"/>
    </row>
    <row r="29" spans="1:76" ht="25.8">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435D0-AB28-4B80-A323-0B81660361AF}">
  <dimension ref="A1:BX47"/>
  <sheetViews>
    <sheetView showGridLines="0" workbookViewId="0"/>
  </sheetViews>
  <sheetFormatPr defaultColWidth="0" defaultRowHeight="26.25" customHeight="1" zeroHeight="1"/>
  <cols>
    <col min="1" max="76" width="2.64453125" customWidth="1"/>
    <col min="77" max="16384" width="10.87890625" hidden="1"/>
  </cols>
  <sheetData>
    <row r="1" spans="3:72" ht="25.8">
      <c r="AT1" s="60"/>
    </row>
    <row r="2" spans="3:72" ht="25.8">
      <c r="AA2" s="60"/>
      <c r="AB2" s="60"/>
      <c r="AC2" s="60"/>
      <c r="AD2" s="60"/>
      <c r="AF2" s="60"/>
      <c r="AG2" s="60"/>
      <c r="AH2" s="60"/>
      <c r="AI2" s="60"/>
      <c r="AJ2" s="60"/>
      <c r="AK2" s="60"/>
      <c r="AR2" s="60"/>
      <c r="AS2" s="60"/>
      <c r="AT2" s="60"/>
    </row>
    <row r="3" spans="3:72" ht="25.8">
      <c r="AA3" s="60"/>
      <c r="AB3" s="61"/>
      <c r="AC3" s="60"/>
      <c r="AD3" s="60"/>
      <c r="AE3" s="60"/>
      <c r="AF3" s="60"/>
      <c r="AG3" s="60"/>
      <c r="AH3" s="60"/>
      <c r="AI3" s="60"/>
      <c r="AJ3" s="60"/>
      <c r="AK3" s="60"/>
      <c r="AL3" s="60"/>
      <c r="AO3" s="60"/>
      <c r="AP3" s="60"/>
      <c r="AQ3" s="60"/>
      <c r="AR3" s="60"/>
      <c r="AS3" s="60"/>
      <c r="AT3" s="60"/>
      <c r="AU3" s="60"/>
      <c r="BR3" s="60"/>
      <c r="BS3" s="60"/>
    </row>
    <row r="4" spans="3:72" ht="25.8">
      <c r="AA4" s="60"/>
      <c r="AB4" s="61"/>
      <c r="AC4" s="60"/>
      <c r="AD4" s="60"/>
      <c r="AE4" s="60"/>
      <c r="AF4" s="60"/>
      <c r="AG4" s="60"/>
      <c r="AH4" s="61"/>
      <c r="AI4" s="60"/>
      <c r="AJ4" s="60"/>
      <c r="AK4" s="60"/>
      <c r="AL4" s="60"/>
      <c r="AN4" s="60"/>
      <c r="AO4" s="60"/>
      <c r="AP4" s="60"/>
      <c r="AQ4" s="60"/>
      <c r="AR4" s="60"/>
      <c r="AS4" s="60"/>
      <c r="AT4" s="60"/>
      <c r="AU4" s="60"/>
      <c r="AV4" s="60"/>
      <c r="BF4" s="60"/>
      <c r="BG4" s="60"/>
      <c r="BH4" s="60"/>
      <c r="BI4" s="60"/>
      <c r="BP4" s="60"/>
      <c r="BQ4" s="60"/>
      <c r="BR4" s="60"/>
      <c r="BS4" s="60"/>
    </row>
    <row r="5" spans="3:72" ht="25.8">
      <c r="Z5" s="60"/>
      <c r="AA5" s="60"/>
      <c r="AB5" s="61"/>
      <c r="AC5" s="60"/>
      <c r="AD5" s="60"/>
      <c r="AE5" s="60"/>
      <c r="AF5" s="60"/>
      <c r="AG5" s="60"/>
      <c r="AH5" s="60"/>
      <c r="AI5" s="61"/>
      <c r="AJ5" s="60"/>
      <c r="AK5" s="60"/>
      <c r="AL5" s="60"/>
      <c r="AM5" s="60"/>
      <c r="AN5" s="60"/>
      <c r="AO5" s="60"/>
      <c r="AP5" s="60"/>
      <c r="AQ5" s="60"/>
      <c r="AR5" s="60"/>
      <c r="AS5" s="60"/>
      <c r="AT5" s="60"/>
      <c r="AU5" s="60"/>
      <c r="AV5" s="60"/>
      <c r="BD5" s="60"/>
      <c r="BE5" s="60"/>
      <c r="BF5" s="60"/>
      <c r="BG5" s="60"/>
      <c r="BH5" s="60"/>
      <c r="BI5" s="60"/>
      <c r="BP5" s="60"/>
      <c r="BQ5" s="60"/>
      <c r="BR5" s="61"/>
      <c r="BS5" s="60"/>
      <c r="BT5" s="60"/>
    </row>
    <row r="6" spans="3:72" ht="25.8">
      <c r="Z6" s="60"/>
      <c r="AA6" s="60"/>
      <c r="AB6" s="61"/>
      <c r="AC6" s="60"/>
      <c r="AD6" s="60"/>
      <c r="AE6" s="60"/>
      <c r="AF6" s="60"/>
      <c r="AG6" s="60"/>
      <c r="AH6" s="60"/>
      <c r="AI6" s="61"/>
      <c r="AJ6" s="60"/>
      <c r="AK6" s="60"/>
      <c r="AL6" s="60"/>
      <c r="AM6" s="60"/>
      <c r="AN6" s="60"/>
      <c r="AO6" s="60"/>
      <c r="AP6" s="60"/>
      <c r="AQ6" s="60"/>
      <c r="AR6" s="60"/>
      <c r="AS6" s="60"/>
      <c r="AT6" s="60"/>
      <c r="AU6" s="60"/>
      <c r="AV6" s="60"/>
      <c r="BD6" s="60"/>
      <c r="BE6" s="60"/>
      <c r="BF6" s="61"/>
      <c r="BG6" s="61"/>
      <c r="BH6" s="60"/>
      <c r="BI6" s="60"/>
      <c r="BJ6" s="60"/>
      <c r="BK6" s="60"/>
      <c r="BP6" s="60"/>
      <c r="BQ6" s="60"/>
      <c r="BR6" s="61"/>
      <c r="BS6" s="60"/>
      <c r="BT6" s="60"/>
    </row>
    <row r="7" spans="3:72" ht="25.8">
      <c r="Z7" s="60"/>
      <c r="AA7" s="60"/>
      <c r="AB7" s="61"/>
      <c r="AC7" s="61"/>
      <c r="AD7" s="60"/>
      <c r="AE7" s="60"/>
      <c r="AF7" s="60"/>
      <c r="AG7" s="60"/>
      <c r="AH7" s="60"/>
      <c r="AI7" s="61"/>
      <c r="AJ7" s="60"/>
      <c r="AK7" s="60"/>
      <c r="AL7" s="60"/>
      <c r="AM7" s="60"/>
      <c r="AN7" s="60"/>
      <c r="AO7" s="60"/>
      <c r="AP7" s="60"/>
      <c r="AQ7" s="60"/>
      <c r="AR7" s="61"/>
      <c r="AS7" s="60"/>
      <c r="AT7" s="60"/>
      <c r="AU7" s="60"/>
      <c r="AV7" s="60"/>
      <c r="BD7" s="60"/>
      <c r="BE7" s="60"/>
      <c r="BF7" s="60"/>
      <c r="BG7" s="60"/>
      <c r="BH7" s="61"/>
      <c r="BI7" s="61"/>
      <c r="BJ7" s="60"/>
      <c r="BK7" s="60"/>
      <c r="BL7" s="60"/>
      <c r="BM7" s="60"/>
      <c r="BP7" s="60"/>
      <c r="BQ7" s="61"/>
      <c r="BR7" s="60"/>
      <c r="BS7" s="60"/>
      <c r="BT7" s="60"/>
    </row>
    <row r="8" spans="3:72" ht="25.8">
      <c r="Z8" s="60"/>
      <c r="AA8" s="60"/>
      <c r="AB8" s="60"/>
      <c r="AC8" s="61"/>
      <c r="AD8" s="60"/>
      <c r="AE8" s="60"/>
      <c r="AF8" s="60"/>
      <c r="AG8" s="60"/>
      <c r="AH8" s="60"/>
      <c r="AI8" s="61"/>
      <c r="AJ8" s="60"/>
      <c r="AK8" s="60"/>
      <c r="AL8" s="60"/>
      <c r="AM8" s="60"/>
      <c r="AN8" s="60"/>
      <c r="AO8" s="60"/>
      <c r="AP8" s="60"/>
      <c r="AQ8" s="61"/>
      <c r="AR8" s="60"/>
      <c r="AS8" s="60"/>
      <c r="AT8" s="60"/>
      <c r="AU8" s="60"/>
      <c r="AV8" s="60"/>
      <c r="BF8" s="60"/>
      <c r="BG8" s="60"/>
      <c r="BH8" s="60"/>
      <c r="BI8" s="60"/>
      <c r="BJ8" s="61"/>
      <c r="BK8" s="61"/>
      <c r="BL8" s="60"/>
      <c r="BM8" s="60"/>
      <c r="BO8" s="60"/>
      <c r="BP8" s="60"/>
      <c r="BQ8" s="61"/>
      <c r="BR8" s="60"/>
      <c r="BS8" s="60"/>
      <c r="BT8" s="60"/>
    </row>
    <row r="9" spans="3:72" ht="25.8">
      <c r="R9" s="60"/>
      <c r="S9" s="60"/>
      <c r="AA9" s="60"/>
      <c r="AB9" s="60"/>
      <c r="AC9" s="61"/>
      <c r="AD9" s="61"/>
      <c r="AE9" s="60"/>
      <c r="AF9" s="60"/>
      <c r="AG9" s="60"/>
      <c r="AH9" s="60"/>
      <c r="AI9" s="60"/>
      <c r="AJ9" s="61"/>
      <c r="AK9" s="60"/>
      <c r="AL9" s="60"/>
      <c r="AM9" s="60"/>
      <c r="AN9" s="61"/>
      <c r="AO9" s="60"/>
      <c r="AP9" s="61"/>
      <c r="AQ9" s="60"/>
      <c r="AR9" s="60"/>
      <c r="AS9" s="60"/>
      <c r="AT9" s="60"/>
      <c r="AU9" s="60"/>
      <c r="BH9" s="60"/>
      <c r="BI9" s="60"/>
      <c r="BJ9" s="60"/>
      <c r="BK9" s="60"/>
      <c r="BL9" s="61"/>
      <c r="BM9" s="60"/>
      <c r="BN9" s="60"/>
      <c r="BO9" s="60"/>
      <c r="BP9" s="60"/>
      <c r="BQ9" s="61"/>
      <c r="BR9" s="60"/>
      <c r="BS9" s="60"/>
      <c r="BT9" s="60"/>
    </row>
    <row r="10" spans="3:72" ht="25.8">
      <c r="K10" s="60"/>
      <c r="L10" s="60"/>
      <c r="M10" s="60"/>
      <c r="N10" s="60"/>
      <c r="O10" s="60"/>
      <c r="P10" s="60"/>
      <c r="Q10" s="60"/>
      <c r="R10" s="60"/>
      <c r="S10" s="60"/>
      <c r="AA10" s="60"/>
      <c r="AB10" s="60"/>
      <c r="AC10" s="60"/>
      <c r="AD10" s="61"/>
      <c r="AE10" s="60"/>
      <c r="AF10" s="60"/>
      <c r="AG10" s="60"/>
      <c r="AH10" s="60"/>
      <c r="AI10" s="60"/>
      <c r="AJ10" s="61"/>
      <c r="AK10" s="60"/>
      <c r="AL10" s="60"/>
      <c r="AM10" s="60"/>
      <c r="AN10" s="60"/>
      <c r="AO10" s="61"/>
      <c r="AP10" s="60"/>
      <c r="AQ10" s="60"/>
      <c r="AR10" s="60"/>
      <c r="AS10" s="60"/>
      <c r="AT10" s="60"/>
      <c r="AU10" s="60"/>
      <c r="BJ10" s="60"/>
      <c r="BK10" s="60"/>
      <c r="BL10" s="61"/>
      <c r="BM10" s="60"/>
      <c r="BN10" s="60"/>
      <c r="BO10" s="60"/>
      <c r="BP10" s="61"/>
      <c r="BQ10" s="60"/>
      <c r="BR10" s="61"/>
      <c r="BS10" s="60"/>
      <c r="BT10" s="60"/>
    </row>
    <row r="11" spans="3:72" ht="25.8">
      <c r="E11" s="60"/>
      <c r="K11" s="60"/>
      <c r="L11" s="60"/>
      <c r="M11" s="60"/>
      <c r="N11" s="60"/>
      <c r="O11" s="60"/>
      <c r="P11" s="60"/>
      <c r="Q11" s="60"/>
      <c r="R11" s="60"/>
      <c r="S11" s="60"/>
      <c r="T11" s="60"/>
      <c r="AA11" s="60"/>
      <c r="AB11" s="60"/>
      <c r="AC11" s="60"/>
      <c r="AD11" s="61"/>
      <c r="AE11" s="61"/>
      <c r="AF11" s="60"/>
      <c r="AG11" s="60"/>
      <c r="AH11" s="60"/>
      <c r="AI11" s="61"/>
      <c r="AJ11" s="60"/>
      <c r="AK11" s="60"/>
      <c r="AL11" s="60"/>
      <c r="AM11" s="60"/>
      <c r="AN11" s="60"/>
      <c r="AO11" s="61"/>
      <c r="AP11" s="60"/>
      <c r="AQ11" s="60"/>
      <c r="AR11" s="60"/>
      <c r="AS11" s="60"/>
      <c r="AT11" s="60"/>
      <c r="BI11" s="60"/>
      <c r="BJ11" s="60"/>
      <c r="BK11" s="60"/>
      <c r="BL11" s="61"/>
      <c r="BM11" s="60"/>
      <c r="BN11" s="60"/>
      <c r="BO11" s="61"/>
      <c r="BP11" s="60"/>
      <c r="BQ11" s="60"/>
      <c r="BR11" s="60"/>
      <c r="BS11" s="60"/>
    </row>
    <row r="12" spans="3:72" ht="25.8">
      <c r="D12" s="60"/>
      <c r="E12" s="60"/>
      <c r="F12" s="60"/>
      <c r="K12" s="60"/>
      <c r="L12" s="60"/>
      <c r="M12" s="61"/>
      <c r="N12" s="60"/>
      <c r="O12" s="60"/>
      <c r="P12" s="60"/>
      <c r="Q12" s="60"/>
      <c r="R12" s="60"/>
      <c r="S12" s="60"/>
      <c r="T12" s="60"/>
      <c r="U12" s="60"/>
      <c r="V12" s="60"/>
      <c r="W12" s="60"/>
      <c r="Z12" s="60"/>
      <c r="AA12" s="60"/>
      <c r="AB12" s="60"/>
      <c r="AC12" s="61"/>
      <c r="AD12" s="60"/>
      <c r="AE12" s="60"/>
      <c r="AF12" s="61"/>
      <c r="AG12" s="60"/>
      <c r="AH12" s="61"/>
      <c r="AI12" s="60"/>
      <c r="AJ12" s="60"/>
      <c r="AK12" s="60"/>
      <c r="AL12" s="60"/>
      <c r="AM12" s="60"/>
      <c r="AN12" s="60"/>
      <c r="AO12" s="61"/>
      <c r="AP12" s="60"/>
      <c r="AQ12" s="60"/>
      <c r="AR12" s="60"/>
      <c r="AS12" s="60"/>
      <c r="AT12" s="60"/>
      <c r="AU12" s="60"/>
      <c r="BG12" s="60"/>
      <c r="BH12" s="60"/>
      <c r="BI12" s="60"/>
      <c r="BJ12" s="61"/>
      <c r="BK12" s="60"/>
      <c r="BL12" s="61"/>
      <c r="BM12" s="60"/>
      <c r="BN12" s="61"/>
      <c r="BO12" s="60"/>
      <c r="BP12" s="60"/>
      <c r="BQ12" s="60"/>
      <c r="BR12" s="60"/>
    </row>
    <row r="13" spans="3:72" ht="25.8">
      <c r="C13" s="60"/>
      <c r="D13" s="60"/>
      <c r="E13" s="60"/>
      <c r="F13" s="60"/>
      <c r="G13" s="60"/>
      <c r="K13" s="60"/>
      <c r="L13" s="60"/>
      <c r="M13" s="60"/>
      <c r="N13" s="61"/>
      <c r="O13" s="60"/>
      <c r="P13" s="60"/>
      <c r="Q13" s="60"/>
      <c r="R13" s="60"/>
      <c r="S13" s="60"/>
      <c r="T13" s="60"/>
      <c r="U13" s="60"/>
      <c r="V13" s="60"/>
      <c r="W13" s="60"/>
      <c r="X13" s="60"/>
      <c r="Z13" s="60"/>
      <c r="AA13" s="60"/>
      <c r="AB13" s="60"/>
      <c r="AC13" s="61"/>
      <c r="AD13" s="60"/>
      <c r="AE13" s="60"/>
      <c r="AF13" s="60"/>
      <c r="AG13" s="61"/>
      <c r="AH13" s="60"/>
      <c r="AI13" s="60"/>
      <c r="AJ13" s="60"/>
      <c r="AK13" s="60"/>
      <c r="AL13" s="60"/>
      <c r="AM13" s="60"/>
      <c r="AN13" s="61"/>
      <c r="AO13" s="61"/>
      <c r="AP13" s="60"/>
      <c r="AQ13" s="60"/>
      <c r="AR13" s="60"/>
      <c r="AS13" s="60"/>
      <c r="AT13" s="60"/>
      <c r="AU13" s="60"/>
      <c r="AV13" s="60"/>
      <c r="BG13" s="60"/>
      <c r="BH13" s="60"/>
      <c r="BI13" s="61"/>
      <c r="BJ13" s="60"/>
      <c r="BK13" s="61"/>
      <c r="BL13" s="60"/>
      <c r="BM13" s="61"/>
      <c r="BN13" s="60"/>
      <c r="BO13" s="60"/>
      <c r="BP13" s="60"/>
    </row>
    <row r="14" spans="3:72" ht="25.8">
      <c r="C14" s="60"/>
      <c r="D14" s="60"/>
      <c r="E14" s="61"/>
      <c r="F14" s="60"/>
      <c r="G14" s="60"/>
      <c r="H14" s="60"/>
      <c r="I14" s="60"/>
      <c r="K14" s="60"/>
      <c r="L14" s="60"/>
      <c r="M14" s="60"/>
      <c r="N14" s="61"/>
      <c r="O14" s="61"/>
      <c r="P14" s="60"/>
      <c r="Q14" s="60"/>
      <c r="R14" s="60"/>
      <c r="S14" s="60"/>
      <c r="T14" s="60"/>
      <c r="U14" s="60"/>
      <c r="V14" s="61"/>
      <c r="W14" s="60"/>
      <c r="X14" s="60"/>
      <c r="Z14" s="60"/>
      <c r="AA14" s="60"/>
      <c r="AB14" s="60"/>
      <c r="AC14" s="61"/>
      <c r="AD14" s="60"/>
      <c r="AE14" s="60"/>
      <c r="AF14" s="60"/>
      <c r="AG14" s="61"/>
      <c r="AH14" s="60"/>
      <c r="AI14" s="60"/>
      <c r="AJ14" s="60"/>
      <c r="AK14" s="60"/>
      <c r="AL14" s="60"/>
      <c r="AM14" s="60"/>
      <c r="AN14" s="60"/>
      <c r="AO14" s="61"/>
      <c r="AP14" s="60"/>
      <c r="AQ14" s="60"/>
      <c r="AR14" s="60"/>
      <c r="AS14" s="60"/>
      <c r="AT14" s="60"/>
      <c r="AU14" s="60"/>
      <c r="AV14" s="60"/>
      <c r="BF14" s="60"/>
      <c r="BG14" s="60"/>
      <c r="BH14" s="60"/>
      <c r="BI14" s="60"/>
      <c r="BJ14" s="60"/>
      <c r="BK14" s="60"/>
      <c r="BL14" s="60"/>
      <c r="BM14" s="61"/>
      <c r="BN14" s="60"/>
      <c r="BO14" s="60"/>
    </row>
    <row r="15" spans="3:72" ht="25.8">
      <c r="C15" s="60"/>
      <c r="D15" s="60"/>
      <c r="E15" s="60"/>
      <c r="F15" s="61"/>
      <c r="G15" s="60"/>
      <c r="H15" s="60"/>
      <c r="I15" s="60"/>
      <c r="K15" s="60"/>
      <c r="L15" s="60"/>
      <c r="M15" s="61"/>
      <c r="N15" s="60"/>
      <c r="O15" s="60"/>
      <c r="P15" s="61"/>
      <c r="Q15" s="60"/>
      <c r="R15" s="60"/>
      <c r="S15" s="60"/>
      <c r="T15" s="60"/>
      <c r="U15" s="60"/>
      <c r="V15" s="61"/>
      <c r="W15" s="60"/>
      <c r="X15" s="60"/>
      <c r="Z15" s="60"/>
      <c r="AA15" s="60"/>
      <c r="AB15" s="60"/>
      <c r="AC15" s="60"/>
      <c r="AD15" s="61"/>
      <c r="AE15" s="61"/>
      <c r="AF15" s="61"/>
      <c r="AG15" s="60"/>
      <c r="AH15" s="60"/>
      <c r="AI15" s="61"/>
      <c r="AJ15" s="60"/>
      <c r="AK15" s="60"/>
      <c r="AL15" s="60"/>
      <c r="AM15" s="60"/>
      <c r="AN15" s="60"/>
      <c r="AO15" s="61"/>
      <c r="AP15" s="60"/>
      <c r="AQ15" s="60"/>
      <c r="AR15" s="61"/>
      <c r="AS15" s="60"/>
      <c r="AT15" s="60"/>
      <c r="AU15" s="60"/>
      <c r="BE15" s="60"/>
      <c r="BF15" s="60"/>
      <c r="BG15" s="60"/>
      <c r="BH15" s="60"/>
      <c r="BI15" s="60"/>
      <c r="BJ15" s="60"/>
      <c r="BK15" s="60"/>
      <c r="BL15" s="60"/>
      <c r="BM15" s="61"/>
      <c r="BN15" s="60"/>
      <c r="BO15" s="60"/>
    </row>
    <row r="16" spans="3:72" ht="25.8">
      <c r="C16" s="60"/>
      <c r="D16" s="60"/>
      <c r="E16" s="60"/>
      <c r="F16" s="60"/>
      <c r="G16" s="61"/>
      <c r="H16" s="60"/>
      <c r="I16" s="60"/>
      <c r="K16" s="60"/>
      <c r="L16" s="60"/>
      <c r="M16" s="60"/>
      <c r="N16" s="60"/>
      <c r="O16" s="60"/>
      <c r="P16" s="60"/>
      <c r="Q16" s="61"/>
      <c r="R16" s="60"/>
      <c r="S16" s="60"/>
      <c r="T16" s="60"/>
      <c r="U16" s="60"/>
      <c r="V16" s="61"/>
      <c r="W16" s="60"/>
      <c r="X16" s="60"/>
      <c r="Z16" s="60"/>
      <c r="AA16" s="61"/>
      <c r="AB16" s="60"/>
      <c r="AC16" s="60"/>
      <c r="AD16" s="60"/>
      <c r="AE16" s="61"/>
      <c r="AF16" s="60"/>
      <c r="AG16" s="60"/>
      <c r="AH16" s="60"/>
      <c r="AI16" s="61"/>
      <c r="AJ16" s="60"/>
      <c r="AK16" s="60"/>
      <c r="AL16" s="60"/>
      <c r="AM16" s="60"/>
      <c r="AN16" s="60"/>
      <c r="AO16" s="61"/>
      <c r="AP16" s="60"/>
      <c r="AQ16" s="60"/>
      <c r="AR16" s="61"/>
      <c r="AS16" s="60"/>
      <c r="AT16" s="60"/>
      <c r="AU16" s="60"/>
      <c r="BF16" s="60"/>
      <c r="BG16" s="61"/>
      <c r="BH16" s="60"/>
      <c r="BI16" s="60"/>
      <c r="BJ16" s="60"/>
      <c r="BK16" s="61"/>
      <c r="BL16" s="61"/>
      <c r="BM16" s="60"/>
      <c r="BN16" s="60"/>
      <c r="BO16" s="60"/>
    </row>
    <row r="17" spans="3:73" ht="25.8">
      <c r="D17" s="60"/>
      <c r="E17" s="60"/>
      <c r="F17" s="60"/>
      <c r="G17" s="61"/>
      <c r="H17" s="60"/>
      <c r="I17" s="60"/>
      <c r="M17" s="60"/>
      <c r="N17" s="60"/>
      <c r="O17" s="60"/>
      <c r="P17" s="60"/>
      <c r="Q17" s="60"/>
      <c r="R17" s="61"/>
      <c r="S17" s="60"/>
      <c r="T17" s="60"/>
      <c r="U17" s="61"/>
      <c r="V17" s="60"/>
      <c r="W17" s="60"/>
      <c r="X17" s="60"/>
      <c r="Z17" s="60"/>
      <c r="AA17" s="60"/>
      <c r="AB17" s="61"/>
      <c r="AC17" s="60"/>
      <c r="AD17" s="60"/>
      <c r="AE17" s="61"/>
      <c r="AF17" s="60"/>
      <c r="AG17" s="60"/>
      <c r="AH17" s="61"/>
      <c r="AI17" s="60"/>
      <c r="AJ17" s="60"/>
      <c r="AK17" s="60"/>
      <c r="AL17" s="60"/>
      <c r="AM17" s="60"/>
      <c r="AN17" s="60"/>
      <c r="AO17" s="61"/>
      <c r="AP17" s="61"/>
      <c r="AQ17" s="61"/>
      <c r="AR17" s="61"/>
      <c r="AS17" s="60"/>
      <c r="AT17" s="60"/>
      <c r="AU17" s="60"/>
      <c r="BE17" s="60"/>
      <c r="BF17" s="60"/>
      <c r="BG17" s="60"/>
      <c r="BH17" s="61"/>
      <c r="BI17" s="60"/>
      <c r="BJ17" s="61"/>
      <c r="BK17" s="60"/>
      <c r="BL17" s="60"/>
      <c r="BM17" s="60"/>
      <c r="BN17" s="60"/>
    </row>
    <row r="18" spans="3:73" ht="25.8">
      <c r="D18" s="60"/>
      <c r="E18" s="60"/>
      <c r="F18" s="60"/>
      <c r="G18" s="61"/>
      <c r="H18" s="60"/>
      <c r="I18" s="60"/>
      <c r="J18" s="60"/>
      <c r="N18" s="60"/>
      <c r="O18" s="60"/>
      <c r="P18" s="60"/>
      <c r="Q18" s="60"/>
      <c r="R18" s="60"/>
      <c r="S18" s="61"/>
      <c r="T18" s="61"/>
      <c r="U18" s="60"/>
      <c r="V18" s="60"/>
      <c r="W18" s="60"/>
      <c r="X18" s="60"/>
      <c r="Z18" s="60"/>
      <c r="AA18" s="60"/>
      <c r="AB18" s="60"/>
      <c r="AC18" s="61"/>
      <c r="AD18" s="61"/>
      <c r="AE18" s="61"/>
      <c r="AF18" s="60"/>
      <c r="AG18" s="60"/>
      <c r="AH18" s="60"/>
      <c r="AI18" s="61"/>
      <c r="AJ18" s="60"/>
      <c r="AK18" s="60"/>
      <c r="AL18" s="60"/>
      <c r="AM18" s="60"/>
      <c r="AN18" s="60"/>
      <c r="AO18" s="61"/>
      <c r="AP18" s="60"/>
      <c r="AQ18" s="60"/>
      <c r="AR18" s="60"/>
      <c r="AS18" s="60"/>
      <c r="AT18" s="60"/>
      <c r="AU18" s="60"/>
      <c r="BE18" s="60"/>
      <c r="BF18" s="60"/>
      <c r="BG18" s="61"/>
      <c r="BH18" s="60"/>
      <c r="BI18" s="61"/>
      <c r="BJ18" s="60"/>
      <c r="BK18" s="60"/>
      <c r="BL18" s="60"/>
      <c r="BM18" s="60"/>
    </row>
    <row r="19" spans="3:73" ht="25.8">
      <c r="D19" s="60"/>
      <c r="E19" s="60"/>
      <c r="F19" s="60"/>
      <c r="G19" s="61"/>
      <c r="H19" s="60"/>
      <c r="I19" s="61"/>
      <c r="J19" s="60"/>
      <c r="N19" s="60"/>
      <c r="O19" s="60"/>
      <c r="P19" s="60"/>
      <c r="Q19" s="60"/>
      <c r="R19" s="61"/>
      <c r="S19" s="60"/>
      <c r="T19" s="60"/>
      <c r="U19" s="60"/>
      <c r="V19" s="60"/>
      <c r="W19" s="60"/>
      <c r="Z19" s="60"/>
      <c r="AA19" s="60"/>
      <c r="AB19" s="60"/>
      <c r="AC19" s="60"/>
      <c r="AD19" s="60"/>
      <c r="AE19" s="61"/>
      <c r="AF19" s="60"/>
      <c r="AG19" s="60"/>
      <c r="AH19" s="60"/>
      <c r="AI19" s="60"/>
      <c r="AJ19" s="61"/>
      <c r="AK19" s="60"/>
      <c r="AL19" s="60"/>
      <c r="AM19" s="60"/>
      <c r="AN19" s="60"/>
      <c r="AO19" s="61"/>
      <c r="AP19" s="60"/>
      <c r="AQ19" s="60"/>
      <c r="AR19" s="60"/>
      <c r="AS19" s="60"/>
      <c r="AT19" s="60"/>
      <c r="AU19" s="60"/>
      <c r="AV19" s="60"/>
      <c r="BD19" s="60"/>
      <c r="BE19" s="60"/>
      <c r="BF19" s="61"/>
      <c r="BG19" s="60"/>
      <c r="BH19" s="60"/>
      <c r="BI19" s="61"/>
      <c r="BJ19" s="60"/>
      <c r="BK19" s="60"/>
      <c r="BQ19" s="60"/>
    </row>
    <row r="20" spans="3:73" ht="25.8">
      <c r="D20" s="60"/>
      <c r="E20" s="60"/>
      <c r="F20" s="60"/>
      <c r="G20" s="60"/>
      <c r="H20" s="61"/>
      <c r="I20" s="60"/>
      <c r="J20" s="60"/>
      <c r="K20" s="60"/>
      <c r="L20" s="60"/>
      <c r="M20" s="60"/>
      <c r="N20" s="60"/>
      <c r="O20" s="60"/>
      <c r="P20" s="60"/>
      <c r="Q20" s="61"/>
      <c r="R20" s="60"/>
      <c r="S20" s="60"/>
      <c r="T20" s="60"/>
      <c r="U20" s="60"/>
      <c r="V20" s="60"/>
      <c r="AA20" s="60"/>
      <c r="AB20" s="60"/>
      <c r="AC20" s="60"/>
      <c r="AD20" s="60"/>
      <c r="AE20" s="61"/>
      <c r="AF20" s="60"/>
      <c r="AG20" s="60"/>
      <c r="AH20" s="60"/>
      <c r="AI20" s="60"/>
      <c r="AJ20" s="60"/>
      <c r="AK20" s="61"/>
      <c r="AL20" s="60"/>
      <c r="AM20" s="60"/>
      <c r="AN20" s="60"/>
      <c r="AO20" s="61"/>
      <c r="AP20" s="60"/>
      <c r="AQ20" s="61"/>
      <c r="AR20" s="61"/>
      <c r="AS20" s="60"/>
      <c r="AT20" s="60"/>
      <c r="AU20" s="60"/>
      <c r="AV20" s="60"/>
      <c r="AZ20" s="60"/>
      <c r="BA20" s="60"/>
      <c r="BB20" s="60"/>
      <c r="BE20" s="60"/>
      <c r="BF20" s="60"/>
      <c r="BG20" s="60"/>
      <c r="BH20" s="60"/>
      <c r="BI20" s="60"/>
      <c r="BJ20" s="61"/>
      <c r="BK20" s="60"/>
      <c r="BL20" s="60"/>
      <c r="BM20" s="60"/>
      <c r="BN20" s="60"/>
      <c r="BO20" s="60"/>
      <c r="BP20" s="60"/>
      <c r="BQ20" s="60"/>
      <c r="BR20" s="60"/>
    </row>
    <row r="21" spans="3:73" ht="25.8">
      <c r="C21" s="60"/>
      <c r="D21" s="60"/>
      <c r="E21" s="60"/>
      <c r="F21" s="60"/>
      <c r="G21" s="61"/>
      <c r="H21" s="60"/>
      <c r="I21" s="60"/>
      <c r="J21" s="60"/>
      <c r="K21" s="60"/>
      <c r="L21" s="61"/>
      <c r="M21" s="60"/>
      <c r="N21" s="60"/>
      <c r="O21" s="60"/>
      <c r="P21" s="61"/>
      <c r="Q21" s="61"/>
      <c r="R21" s="60"/>
      <c r="S21" s="60"/>
      <c r="T21" s="60"/>
      <c r="U21" s="60"/>
      <c r="AB21" s="60"/>
      <c r="AC21" s="60"/>
      <c r="AD21" s="60"/>
      <c r="AE21" s="61"/>
      <c r="AF21" s="60"/>
      <c r="AG21" s="60"/>
      <c r="AH21" s="60"/>
      <c r="AI21" s="60"/>
      <c r="AJ21" s="60"/>
      <c r="AK21" s="61"/>
      <c r="AL21" s="60"/>
      <c r="AM21" s="60"/>
      <c r="AN21" s="60"/>
      <c r="AO21" s="61"/>
      <c r="AP21" s="61"/>
      <c r="AQ21" s="60"/>
      <c r="AR21" s="61"/>
      <c r="AS21" s="60"/>
      <c r="AT21" s="60"/>
      <c r="AU21" s="60"/>
      <c r="AV21" s="60"/>
      <c r="AZ21" s="60"/>
      <c r="BA21" s="60"/>
      <c r="BB21" s="60"/>
      <c r="BC21" s="60"/>
      <c r="BG21" s="60"/>
      <c r="BH21" s="60"/>
      <c r="BI21" s="60"/>
      <c r="BJ21" s="61"/>
      <c r="BK21" s="60"/>
      <c r="BL21" s="60"/>
      <c r="BM21" s="60"/>
      <c r="BN21" s="60"/>
      <c r="BO21" s="60"/>
      <c r="BP21" s="60"/>
      <c r="BQ21" s="60"/>
      <c r="BR21" s="60"/>
    </row>
    <row r="22" spans="3:73" ht="25.8">
      <c r="C22" s="60"/>
      <c r="D22" s="60"/>
      <c r="E22" s="61"/>
      <c r="F22" s="61"/>
      <c r="G22" s="60"/>
      <c r="H22" s="60"/>
      <c r="I22" s="60"/>
      <c r="J22" s="60"/>
      <c r="K22" s="60"/>
      <c r="L22" s="60"/>
      <c r="M22" s="61"/>
      <c r="N22" s="60"/>
      <c r="O22" s="61"/>
      <c r="P22" s="60"/>
      <c r="Q22" s="60"/>
      <c r="R22" s="60"/>
      <c r="S22" s="60"/>
      <c r="T22" s="60"/>
      <c r="AB22" s="60"/>
      <c r="AC22" s="60"/>
      <c r="AD22" s="60"/>
      <c r="AE22" s="61"/>
      <c r="AF22" s="60"/>
      <c r="AG22" s="61"/>
      <c r="AH22" s="60"/>
      <c r="AI22" s="60"/>
      <c r="AJ22" s="60"/>
      <c r="AK22" s="60"/>
      <c r="AL22" s="61"/>
      <c r="AM22" s="60"/>
      <c r="AN22" s="61"/>
      <c r="AO22" s="61"/>
      <c r="AP22" s="60"/>
      <c r="AQ22" s="60"/>
      <c r="AR22" s="60"/>
      <c r="AS22" s="60"/>
      <c r="AT22" s="60"/>
      <c r="AU22" s="60"/>
      <c r="AY22" s="60"/>
      <c r="AZ22" s="60"/>
      <c r="BA22" s="61"/>
      <c r="BB22" s="60"/>
      <c r="BC22" s="60"/>
      <c r="BD22" s="60"/>
      <c r="BE22" s="60"/>
      <c r="BG22" s="60"/>
      <c r="BH22" s="60"/>
      <c r="BI22" s="60"/>
      <c r="BJ22" s="60"/>
      <c r="BK22" s="61"/>
      <c r="BL22" s="60"/>
      <c r="BM22" s="61"/>
      <c r="BN22" s="60"/>
      <c r="BO22" s="60"/>
      <c r="BP22" s="60"/>
      <c r="BQ22" s="60"/>
      <c r="BR22" s="60"/>
    </row>
    <row r="23" spans="3:73" ht="25.8">
      <c r="C23" s="60"/>
      <c r="D23" s="60"/>
      <c r="E23" s="60"/>
      <c r="F23" s="61"/>
      <c r="G23" s="60"/>
      <c r="H23" s="60"/>
      <c r="I23" s="60"/>
      <c r="J23" s="60"/>
      <c r="K23" s="60"/>
      <c r="L23" s="60"/>
      <c r="M23" s="60"/>
      <c r="N23" s="61"/>
      <c r="O23" s="60"/>
      <c r="P23" s="60"/>
      <c r="Q23" s="60"/>
      <c r="R23" s="60"/>
      <c r="S23" s="60"/>
      <c r="T23" s="60"/>
      <c r="U23" s="60"/>
      <c r="V23" s="60"/>
      <c r="AB23" s="60"/>
      <c r="AC23" s="60"/>
      <c r="AD23" s="60"/>
      <c r="AE23" s="61"/>
      <c r="AF23" s="61"/>
      <c r="AG23" s="60"/>
      <c r="AH23" s="60"/>
      <c r="AI23" s="60"/>
      <c r="AJ23" s="60"/>
      <c r="AK23" s="60"/>
      <c r="AL23" s="60"/>
      <c r="AM23" s="61"/>
      <c r="AN23" s="60"/>
      <c r="AO23" s="60"/>
      <c r="AP23" s="60"/>
      <c r="AQ23" s="60"/>
      <c r="AR23" s="60"/>
      <c r="AS23" s="60"/>
      <c r="AY23" s="60"/>
      <c r="AZ23" s="60"/>
      <c r="BA23" s="61"/>
      <c r="BB23" s="60"/>
      <c r="BC23" s="61"/>
      <c r="BD23" s="60"/>
      <c r="BE23" s="60"/>
      <c r="BF23" s="60"/>
      <c r="BG23" s="60"/>
      <c r="BH23" s="60"/>
      <c r="BI23" s="60"/>
      <c r="BJ23" s="60"/>
      <c r="BK23" s="60"/>
      <c r="BL23" s="61"/>
      <c r="BM23" s="60"/>
      <c r="BN23" s="60"/>
      <c r="BO23" s="60"/>
      <c r="BP23" s="60"/>
    </row>
    <row r="24" spans="3:73" ht="25.8">
      <c r="C24" s="60"/>
      <c r="D24" s="60"/>
      <c r="E24" s="60"/>
      <c r="F24" s="61"/>
      <c r="G24" s="60"/>
      <c r="H24" s="60"/>
      <c r="I24" s="60"/>
      <c r="J24" s="60"/>
      <c r="K24" s="60"/>
      <c r="L24" s="60"/>
      <c r="M24" s="60"/>
      <c r="N24" s="61"/>
      <c r="O24" s="60"/>
      <c r="P24" s="60"/>
      <c r="Q24" s="60"/>
      <c r="R24" s="60"/>
      <c r="S24" s="60"/>
      <c r="T24" s="60"/>
      <c r="U24" s="60"/>
      <c r="V24" s="60"/>
      <c r="AB24" s="60"/>
      <c r="AC24" s="60"/>
      <c r="AD24" s="60"/>
      <c r="AE24" s="61"/>
      <c r="AF24" s="60"/>
      <c r="AG24" s="60"/>
      <c r="AH24" s="60"/>
      <c r="AI24" s="60"/>
      <c r="AJ24" s="60"/>
      <c r="AK24" s="60"/>
      <c r="AL24" s="60"/>
      <c r="AM24" s="61"/>
      <c r="AN24" s="60"/>
      <c r="AO24" s="60"/>
      <c r="AP24" s="60"/>
      <c r="AQ24" s="60"/>
      <c r="AR24" s="60"/>
      <c r="AS24" s="60"/>
      <c r="AT24" s="60"/>
      <c r="AU24" s="60"/>
      <c r="BA24" s="60"/>
      <c r="BB24" s="61"/>
      <c r="BC24" s="60"/>
      <c r="BD24" s="61"/>
      <c r="BE24" s="60"/>
      <c r="BF24" s="60"/>
      <c r="BG24" s="60"/>
      <c r="BH24" s="60"/>
      <c r="BI24" s="60"/>
      <c r="BJ24" s="60"/>
      <c r="BK24" s="60"/>
      <c r="BL24" s="61"/>
      <c r="BM24" s="60"/>
      <c r="BN24" s="60"/>
      <c r="BO24" s="60"/>
      <c r="BP24" s="60"/>
    </row>
    <row r="25" spans="3:73" ht="25.8">
      <c r="C25" s="60"/>
      <c r="D25" s="60"/>
      <c r="E25" s="60"/>
      <c r="F25" s="60"/>
      <c r="G25" s="61"/>
      <c r="H25" s="60"/>
      <c r="I25" s="60"/>
      <c r="J25" s="60"/>
      <c r="K25" s="60"/>
      <c r="L25" s="60"/>
      <c r="M25" s="60"/>
      <c r="N25" s="61"/>
      <c r="O25" s="60"/>
      <c r="P25" s="60"/>
      <c r="Q25" s="60"/>
      <c r="R25" s="60"/>
      <c r="S25" s="60"/>
      <c r="T25" s="61"/>
      <c r="U25" s="60"/>
      <c r="V25" s="60"/>
      <c r="W25" s="60"/>
      <c r="AA25" s="60"/>
      <c r="AB25" s="60"/>
      <c r="AC25" s="60"/>
      <c r="AD25" s="60"/>
      <c r="AE25" s="61"/>
      <c r="AF25" s="60"/>
      <c r="AG25" s="60"/>
      <c r="AH25" s="60"/>
      <c r="AI25" s="60"/>
      <c r="AJ25" s="60"/>
      <c r="AK25" s="60"/>
      <c r="AL25" s="60"/>
      <c r="AM25" s="61"/>
      <c r="AN25" s="60"/>
      <c r="AO25" s="60"/>
      <c r="AP25" s="60"/>
      <c r="AQ25" s="60"/>
      <c r="AR25" s="60"/>
      <c r="AS25" s="60"/>
      <c r="AT25" s="60"/>
      <c r="AU25" s="60"/>
      <c r="AZ25" s="60"/>
      <c r="BA25" s="61"/>
      <c r="BB25" s="60"/>
      <c r="BC25" s="60"/>
      <c r="BD25" s="60"/>
      <c r="BE25" s="61"/>
      <c r="BF25" s="60"/>
      <c r="BG25" s="60"/>
      <c r="BH25" s="60"/>
      <c r="BI25" s="60"/>
      <c r="BJ25" s="60"/>
      <c r="BK25" s="60"/>
      <c r="BL25" s="61"/>
      <c r="BM25" s="60"/>
      <c r="BN25" s="60"/>
      <c r="BO25" s="60"/>
      <c r="BP25" s="60"/>
      <c r="BQ25" s="60"/>
      <c r="BR25" s="60"/>
      <c r="BS25" s="60"/>
      <c r="BT25" s="60"/>
      <c r="BU25" s="60"/>
    </row>
    <row r="26" spans="3:73" ht="25.8">
      <c r="C26" s="60"/>
      <c r="D26" s="60"/>
      <c r="E26" s="60"/>
      <c r="F26" s="60"/>
      <c r="G26" s="60"/>
      <c r="H26" s="61"/>
      <c r="I26" s="60"/>
      <c r="J26" s="61"/>
      <c r="K26" s="60"/>
      <c r="L26" s="60"/>
      <c r="M26" s="60"/>
      <c r="N26" s="61"/>
      <c r="O26" s="60"/>
      <c r="P26" s="60"/>
      <c r="Q26" s="60"/>
      <c r="R26" s="60"/>
      <c r="S26" s="61"/>
      <c r="T26" s="60"/>
      <c r="U26" s="60"/>
      <c r="V26" s="60"/>
      <c r="W26" s="60"/>
      <c r="AA26" s="60"/>
      <c r="AB26" s="60"/>
      <c r="AC26" s="60"/>
      <c r="AD26" s="61"/>
      <c r="AE26" s="61"/>
      <c r="AF26" s="60"/>
      <c r="AG26" s="60"/>
      <c r="AH26" s="60"/>
      <c r="AI26" s="60"/>
      <c r="AJ26" s="60"/>
      <c r="AK26" s="60"/>
      <c r="AL26" s="60"/>
      <c r="AM26" s="61"/>
      <c r="AN26" s="60"/>
      <c r="AO26" s="60"/>
      <c r="AP26" s="60"/>
      <c r="AQ26" s="60"/>
      <c r="AR26" s="60"/>
      <c r="AS26" s="60"/>
      <c r="AT26" s="60"/>
      <c r="AU26" s="60"/>
      <c r="AZ26" s="60"/>
      <c r="BA26" s="60"/>
      <c r="BB26" s="61"/>
      <c r="BC26" s="60"/>
      <c r="BD26" s="60"/>
      <c r="BE26" s="60"/>
      <c r="BF26" s="60"/>
      <c r="BG26" s="60"/>
      <c r="BH26" s="60"/>
      <c r="BI26" s="60"/>
      <c r="BJ26" s="60"/>
      <c r="BK26" s="60"/>
      <c r="BL26" s="61"/>
      <c r="BM26" s="60"/>
      <c r="BN26" s="60"/>
      <c r="BO26" s="60"/>
      <c r="BP26" s="60"/>
      <c r="BQ26" s="60"/>
      <c r="BR26" s="60"/>
      <c r="BS26" s="60"/>
      <c r="BT26" s="60"/>
      <c r="BU26" s="60"/>
    </row>
    <row r="27" spans="3:73" ht="25.8">
      <c r="D27" s="60"/>
      <c r="E27" s="60"/>
      <c r="F27" s="60"/>
      <c r="G27" s="60"/>
      <c r="H27" s="60"/>
      <c r="I27" s="61"/>
      <c r="J27" s="60"/>
      <c r="K27" s="60"/>
      <c r="L27" s="60"/>
      <c r="M27" s="60"/>
      <c r="N27" s="61"/>
      <c r="O27" s="60"/>
      <c r="P27" s="60"/>
      <c r="Q27" s="60"/>
      <c r="R27" s="60"/>
      <c r="S27" s="60"/>
      <c r="T27" s="61"/>
      <c r="U27" s="61"/>
      <c r="V27" s="60"/>
      <c r="W27" s="60"/>
      <c r="Z27" s="60"/>
      <c r="AA27" s="60"/>
      <c r="AB27" s="61"/>
      <c r="AC27" s="61"/>
      <c r="AD27" s="60"/>
      <c r="AE27" s="61"/>
      <c r="AF27" s="60"/>
      <c r="AG27" s="60"/>
      <c r="AH27" s="60"/>
      <c r="AI27" s="61"/>
      <c r="AJ27" s="60"/>
      <c r="AK27" s="60"/>
      <c r="AL27" s="60"/>
      <c r="AM27" s="61"/>
      <c r="AN27" s="60"/>
      <c r="AO27" s="60"/>
      <c r="AP27" s="60"/>
      <c r="AQ27" s="60"/>
      <c r="AR27" s="60"/>
      <c r="AS27" s="61"/>
      <c r="AT27" s="61"/>
      <c r="AU27" s="60"/>
      <c r="AV27" s="60"/>
      <c r="AZ27" s="60"/>
      <c r="BA27" s="60"/>
      <c r="BB27" s="61"/>
      <c r="BC27" s="61"/>
      <c r="BD27" s="60"/>
      <c r="BE27" s="60"/>
      <c r="BF27" s="60"/>
      <c r="BG27" s="60"/>
      <c r="BH27" s="60"/>
      <c r="BI27" s="60"/>
      <c r="BJ27" s="60"/>
      <c r="BK27" s="60"/>
      <c r="BL27" s="61"/>
      <c r="BM27" s="60"/>
      <c r="BN27" s="60"/>
      <c r="BO27" s="60"/>
      <c r="BP27" s="60"/>
      <c r="BQ27" s="60"/>
      <c r="BR27" s="61"/>
      <c r="BS27" s="61"/>
      <c r="BT27" s="60"/>
      <c r="BU27" s="60"/>
    </row>
    <row r="28" spans="3:73" ht="25.8">
      <c r="D28" s="60"/>
      <c r="E28" s="60"/>
      <c r="F28" s="60"/>
      <c r="G28" s="60"/>
      <c r="H28" s="61"/>
      <c r="I28" s="60"/>
      <c r="J28" s="61"/>
      <c r="K28" s="60"/>
      <c r="L28" s="60"/>
      <c r="M28" s="60"/>
      <c r="N28" s="61"/>
      <c r="O28" s="60"/>
      <c r="P28" s="60"/>
      <c r="Q28" s="60"/>
      <c r="R28" s="60"/>
      <c r="S28" s="61"/>
      <c r="T28" s="60"/>
      <c r="U28" s="60"/>
      <c r="V28" s="60"/>
      <c r="W28" s="60"/>
      <c r="Z28" s="60"/>
      <c r="AA28" s="61"/>
      <c r="AB28" s="60"/>
      <c r="AC28" s="60"/>
      <c r="AD28" s="60"/>
      <c r="AE28" s="61"/>
      <c r="AF28" s="60"/>
      <c r="AG28" s="60"/>
      <c r="AH28" s="60"/>
      <c r="AI28" s="61"/>
      <c r="AJ28" s="60"/>
      <c r="AK28" s="60"/>
      <c r="AL28" s="60"/>
      <c r="AM28" s="61"/>
      <c r="AN28" s="60"/>
      <c r="AO28" s="60"/>
      <c r="AP28" s="60"/>
      <c r="AQ28" s="60"/>
      <c r="AR28" s="61"/>
      <c r="AS28" s="60"/>
      <c r="AT28" s="61"/>
      <c r="AU28" s="60"/>
      <c r="AV28" s="60"/>
      <c r="BA28" s="60"/>
      <c r="BB28" s="60"/>
      <c r="BC28" s="61"/>
      <c r="BD28" s="60"/>
      <c r="BE28" s="60"/>
      <c r="BF28" s="60"/>
      <c r="BG28" s="60"/>
      <c r="BH28" s="60"/>
      <c r="BI28" s="60"/>
      <c r="BJ28" s="60"/>
      <c r="BK28" s="60"/>
      <c r="BL28" s="61"/>
      <c r="BM28" s="60"/>
      <c r="BN28" s="60"/>
      <c r="BO28" s="60"/>
      <c r="BP28" s="60"/>
      <c r="BQ28" s="61"/>
      <c r="BR28" s="60"/>
      <c r="BS28" s="60"/>
      <c r="BT28" s="60"/>
      <c r="BU28" s="60"/>
    </row>
    <row r="29" spans="3:73" ht="25.8">
      <c r="D29" s="60"/>
      <c r="E29" s="60"/>
      <c r="F29" s="61"/>
      <c r="G29" s="61"/>
      <c r="H29" s="60"/>
      <c r="I29" s="60"/>
      <c r="J29" s="60"/>
      <c r="K29" s="61"/>
      <c r="L29" s="60"/>
      <c r="M29" s="60"/>
      <c r="N29" s="61"/>
      <c r="O29" s="60"/>
      <c r="P29" s="60"/>
      <c r="Q29" s="60"/>
      <c r="R29" s="60"/>
      <c r="S29" s="61"/>
      <c r="T29" s="60"/>
      <c r="U29" s="60"/>
      <c r="V29" s="60"/>
      <c r="W29" s="60"/>
      <c r="Z29" s="60"/>
      <c r="AA29" s="60"/>
      <c r="AB29" s="60"/>
      <c r="AC29" s="60"/>
      <c r="AD29" s="60"/>
      <c r="AE29" s="61"/>
      <c r="AF29" s="61"/>
      <c r="AG29" s="60"/>
      <c r="AH29" s="60"/>
      <c r="AI29" s="60"/>
      <c r="AJ29" s="61"/>
      <c r="AK29" s="60"/>
      <c r="AL29" s="60"/>
      <c r="AM29" s="61"/>
      <c r="AN29" s="60"/>
      <c r="AO29" s="60"/>
      <c r="AP29" s="60"/>
      <c r="AQ29" s="60"/>
      <c r="AR29" s="61"/>
      <c r="AS29" s="60"/>
      <c r="AT29" s="60"/>
      <c r="AU29" s="61"/>
      <c r="AV29" s="60"/>
      <c r="BB29" s="60"/>
      <c r="BC29" s="60"/>
      <c r="BD29" s="61"/>
      <c r="BE29" s="61"/>
      <c r="BF29" s="60"/>
      <c r="BG29" s="60"/>
      <c r="BH29" s="60"/>
      <c r="BI29" s="61"/>
      <c r="BJ29" s="60"/>
      <c r="BK29" s="60"/>
      <c r="BL29" s="61"/>
      <c r="BM29" s="60"/>
      <c r="BN29" s="60"/>
      <c r="BO29" s="60"/>
      <c r="BP29" s="60"/>
      <c r="BQ29" s="61"/>
      <c r="BR29" s="60"/>
      <c r="BS29" s="60"/>
      <c r="BT29" s="60"/>
      <c r="BU29" s="60"/>
    </row>
    <row r="30" spans="3:73" ht="25.8">
      <c r="D30" s="60"/>
      <c r="E30" s="60"/>
      <c r="F30" s="60"/>
      <c r="G30" s="61"/>
      <c r="H30" s="60"/>
      <c r="I30" s="60"/>
      <c r="J30" s="60"/>
      <c r="K30" s="60"/>
      <c r="L30" s="61"/>
      <c r="M30" s="60"/>
      <c r="N30" s="61"/>
      <c r="O30" s="60"/>
      <c r="P30" s="60"/>
      <c r="Q30" s="61"/>
      <c r="R30" s="61"/>
      <c r="S30" s="60"/>
      <c r="T30" s="60"/>
      <c r="U30" s="60"/>
      <c r="V30" s="60"/>
      <c r="Z30" s="60"/>
      <c r="AA30" s="60"/>
      <c r="AB30" s="60"/>
      <c r="AC30" s="60"/>
      <c r="AD30" s="60"/>
      <c r="AE30" s="60"/>
      <c r="AF30" s="61"/>
      <c r="AG30" s="60"/>
      <c r="AH30" s="60"/>
      <c r="AI30" s="60"/>
      <c r="AJ30" s="60"/>
      <c r="AK30" s="61"/>
      <c r="AL30" s="60"/>
      <c r="AM30" s="61"/>
      <c r="AN30" s="60"/>
      <c r="AO30" s="60"/>
      <c r="AP30" s="61"/>
      <c r="AQ30" s="61"/>
      <c r="AR30" s="60"/>
      <c r="AS30" s="60"/>
      <c r="AT30" s="60"/>
      <c r="AU30" s="60"/>
      <c r="AV30" s="60"/>
      <c r="BB30" s="60"/>
      <c r="BC30" s="60"/>
      <c r="BD30" s="60"/>
      <c r="BE30" s="61"/>
      <c r="BF30" s="60"/>
      <c r="BG30" s="60"/>
      <c r="BH30" s="60"/>
      <c r="BI30" s="60"/>
      <c r="BJ30" s="61"/>
      <c r="BK30" s="60"/>
      <c r="BL30" s="61"/>
      <c r="BM30" s="60"/>
      <c r="BN30" s="60"/>
      <c r="BO30" s="61"/>
      <c r="BP30" s="61"/>
      <c r="BQ30" s="60"/>
      <c r="BR30" s="60"/>
      <c r="BS30" s="60"/>
      <c r="BT30" s="60"/>
    </row>
    <row r="31" spans="3:73" ht="25.8">
      <c r="D31" s="60"/>
      <c r="E31" s="60"/>
      <c r="F31" s="60"/>
      <c r="G31" s="60"/>
      <c r="H31" s="61"/>
      <c r="I31" s="61"/>
      <c r="J31" s="60"/>
      <c r="K31" s="60"/>
      <c r="L31" s="60"/>
      <c r="M31" s="61"/>
      <c r="N31" s="60"/>
      <c r="O31" s="60"/>
      <c r="P31" s="61"/>
      <c r="Q31" s="60"/>
      <c r="R31" s="60"/>
      <c r="S31" s="61"/>
      <c r="T31" s="60"/>
      <c r="U31" s="60"/>
      <c r="AC31" s="60"/>
      <c r="AD31" s="60"/>
      <c r="AE31" s="60"/>
      <c r="AF31" s="60"/>
      <c r="AG31" s="61"/>
      <c r="AH31" s="61"/>
      <c r="AI31" s="60"/>
      <c r="AJ31" s="60"/>
      <c r="AK31" s="60"/>
      <c r="AL31" s="61"/>
      <c r="AM31" s="60"/>
      <c r="AN31" s="60"/>
      <c r="AO31" s="61"/>
      <c r="AP31" s="60"/>
      <c r="AQ31" s="60"/>
      <c r="AR31" s="61"/>
      <c r="AS31" s="60"/>
      <c r="AT31" s="60"/>
      <c r="AU31" s="60"/>
      <c r="BB31" s="60"/>
      <c r="BC31" s="60"/>
      <c r="BD31" s="60"/>
      <c r="BE31" s="60"/>
      <c r="BF31" s="61"/>
      <c r="BG31" s="61"/>
      <c r="BH31" s="60"/>
      <c r="BI31" s="60"/>
      <c r="BJ31" s="60"/>
      <c r="BK31" s="61"/>
      <c r="BL31" s="60"/>
      <c r="BM31" s="60"/>
      <c r="BN31" s="61"/>
      <c r="BO31" s="60"/>
      <c r="BP31" s="60"/>
      <c r="BQ31" s="61"/>
      <c r="BR31" s="60"/>
      <c r="BS31" s="60"/>
    </row>
    <row r="32" spans="3:73" ht="25.8">
      <c r="G32" s="60"/>
      <c r="H32" s="60"/>
      <c r="I32" s="60"/>
      <c r="J32" s="61"/>
      <c r="K32" s="61"/>
      <c r="L32" s="60"/>
      <c r="M32" s="61"/>
      <c r="N32" s="60"/>
      <c r="O32" s="61"/>
      <c r="P32" s="60"/>
      <c r="Q32" s="60"/>
      <c r="R32" s="60"/>
      <c r="S32" s="60"/>
      <c r="T32" s="60"/>
      <c r="AF32" s="60"/>
      <c r="AG32" s="60"/>
      <c r="AH32" s="60"/>
      <c r="AI32" s="61"/>
      <c r="AJ32" s="61"/>
      <c r="AK32" s="60"/>
      <c r="AL32" s="61"/>
      <c r="AM32" s="60"/>
      <c r="AN32" s="61"/>
      <c r="AO32" s="60"/>
      <c r="AP32" s="60"/>
      <c r="AQ32" s="60"/>
      <c r="AR32" s="60"/>
      <c r="AS32" s="60"/>
      <c r="BE32" s="60"/>
      <c r="BF32" s="60"/>
      <c r="BG32" s="60"/>
      <c r="BH32" s="61"/>
      <c r="BI32" s="61"/>
      <c r="BJ32" s="60"/>
      <c r="BK32" s="61"/>
      <c r="BL32" s="60"/>
      <c r="BM32" s="61"/>
      <c r="BN32" s="60"/>
      <c r="BO32" s="60"/>
      <c r="BP32" s="60"/>
      <c r="BQ32" s="60"/>
      <c r="BR32" s="60"/>
    </row>
    <row r="33" spans="1:76" ht="25.8">
      <c r="H33" s="60"/>
      <c r="I33" s="60"/>
      <c r="J33" s="60"/>
      <c r="K33" s="60"/>
      <c r="L33" s="61"/>
      <c r="M33" s="61"/>
      <c r="N33" s="61"/>
      <c r="O33" s="60"/>
      <c r="P33" s="60"/>
      <c r="Q33" s="60"/>
      <c r="R33" s="60"/>
      <c r="S33" s="60"/>
      <c r="AG33" s="60"/>
      <c r="AH33" s="60"/>
      <c r="AI33" s="60"/>
      <c r="AJ33" s="60"/>
      <c r="AK33" s="61"/>
      <c r="AL33" s="61"/>
      <c r="AM33" s="61"/>
      <c r="AN33" s="60"/>
      <c r="AO33" s="60"/>
      <c r="AP33" s="60"/>
      <c r="AQ33" s="60"/>
      <c r="AR33" s="60"/>
      <c r="BF33" s="60"/>
      <c r="BG33" s="60"/>
      <c r="BH33" s="60"/>
      <c r="BI33" s="60"/>
      <c r="BJ33" s="61"/>
      <c r="BK33" s="61"/>
      <c r="BL33" s="61"/>
      <c r="BM33" s="60"/>
      <c r="BN33" s="60"/>
      <c r="BO33" s="60"/>
      <c r="BP33" s="60"/>
      <c r="BQ33" s="60"/>
    </row>
    <row r="34" spans="1:76" ht="25.8">
      <c r="J34" s="60"/>
      <c r="K34" s="60"/>
      <c r="L34" s="60"/>
      <c r="M34" s="61"/>
      <c r="N34" s="60"/>
      <c r="O34" s="60"/>
      <c r="P34" s="60"/>
      <c r="AI34" s="60"/>
      <c r="AJ34" s="60"/>
      <c r="AK34" s="60"/>
      <c r="AL34" s="61"/>
      <c r="AM34" s="60"/>
      <c r="AN34" s="60"/>
      <c r="AO34" s="60"/>
      <c r="BH34" s="60"/>
      <c r="BI34" s="60"/>
      <c r="BJ34" s="60"/>
      <c r="BK34" s="61"/>
      <c r="BL34" s="60"/>
      <c r="BM34" s="60"/>
      <c r="BN34" s="60"/>
      <c r="BO34" s="60"/>
    </row>
    <row r="35" spans="1:76" ht="25.8">
      <c r="F35" s="60"/>
      <c r="G35" s="60"/>
      <c r="H35" s="60"/>
      <c r="K35" s="60"/>
      <c r="M35" s="61"/>
      <c r="O35" s="60"/>
      <c r="AE35" s="60"/>
      <c r="AF35" s="60"/>
      <c r="AG35" s="60"/>
      <c r="AJ35" s="60"/>
      <c r="AL35" s="61"/>
      <c r="AN35" s="60"/>
      <c r="BD35" s="60"/>
      <c r="BE35" s="60"/>
      <c r="BF35" s="60"/>
      <c r="BI35" s="60"/>
      <c r="BK35" s="61"/>
      <c r="BL35" s="60"/>
      <c r="BM35" s="60"/>
      <c r="BN35" s="61"/>
      <c r="BO35" s="60"/>
    </row>
    <row r="36" spans="1:76" ht="25.8">
      <c r="F36" s="60"/>
      <c r="G36" s="61"/>
      <c r="H36" s="60"/>
      <c r="I36" s="60"/>
      <c r="J36" s="60"/>
      <c r="M36" s="61"/>
      <c r="AE36" s="60"/>
      <c r="AF36" s="61"/>
      <c r="AG36" s="60"/>
      <c r="AH36" s="60"/>
      <c r="AI36" s="60"/>
      <c r="AL36" s="61"/>
      <c r="BD36" s="60"/>
      <c r="BE36" s="61"/>
      <c r="BF36" s="60"/>
      <c r="BG36" s="60"/>
      <c r="BH36" s="60"/>
      <c r="BK36" s="61"/>
      <c r="BL36" s="60"/>
      <c r="BM36" s="61"/>
      <c r="BN36" s="60"/>
      <c r="BO36" s="60"/>
    </row>
    <row r="37" spans="1:76" ht="25.8">
      <c r="F37" s="60"/>
      <c r="G37" s="60"/>
      <c r="H37" s="61"/>
      <c r="I37" s="61"/>
      <c r="J37" s="61"/>
      <c r="K37" s="60"/>
      <c r="L37" s="60"/>
      <c r="M37" s="61"/>
      <c r="P37" s="60"/>
      <c r="Q37" s="60"/>
      <c r="R37" s="60"/>
      <c r="AE37" s="60"/>
      <c r="AF37" s="60"/>
      <c r="AG37" s="61"/>
      <c r="AH37" s="61"/>
      <c r="AI37" s="61"/>
      <c r="AJ37" s="60"/>
      <c r="AK37" s="60"/>
      <c r="AL37" s="61"/>
      <c r="BD37" s="60"/>
      <c r="BE37" s="60"/>
      <c r="BF37" s="61"/>
      <c r="BG37" s="61"/>
      <c r="BH37" s="61"/>
      <c r="BI37" s="60"/>
      <c r="BJ37" s="60"/>
      <c r="BK37" s="61"/>
      <c r="BL37" s="61"/>
      <c r="BM37" s="60"/>
      <c r="BN37" s="60"/>
    </row>
    <row r="38" spans="1:76" ht="25.8">
      <c r="F38" s="60"/>
      <c r="G38" s="60"/>
      <c r="H38" s="61"/>
      <c r="I38" s="60"/>
      <c r="J38" s="60"/>
      <c r="K38" s="61"/>
      <c r="L38" s="60"/>
      <c r="M38" s="61"/>
      <c r="O38" s="60"/>
      <c r="P38" s="60"/>
      <c r="Q38" s="61"/>
      <c r="R38" s="60"/>
      <c r="S38" s="60"/>
      <c r="AE38" s="60"/>
      <c r="AF38" s="60"/>
      <c r="AG38" s="61"/>
      <c r="AH38" s="60"/>
      <c r="AI38" s="60"/>
      <c r="AJ38" s="61"/>
      <c r="AK38" s="60"/>
      <c r="AL38" s="61"/>
      <c r="BD38" s="60"/>
      <c r="BE38" s="60"/>
      <c r="BF38" s="61"/>
      <c r="BG38" s="60"/>
      <c r="BH38" s="60"/>
      <c r="BI38" s="61"/>
      <c r="BJ38" s="60"/>
      <c r="BK38" s="61"/>
      <c r="BL38" s="60"/>
      <c r="BM38" s="60"/>
    </row>
    <row r="39" spans="1:76" ht="25.8">
      <c r="G39" s="60"/>
      <c r="H39" s="60"/>
      <c r="I39" s="60"/>
      <c r="J39" s="60"/>
      <c r="K39" s="60"/>
      <c r="L39" s="61"/>
      <c r="M39" s="61"/>
      <c r="N39" s="60"/>
      <c r="O39" s="60"/>
      <c r="P39" s="60"/>
      <c r="Q39" s="61"/>
      <c r="R39" s="60"/>
      <c r="S39" s="60"/>
      <c r="AF39" s="60"/>
      <c r="AG39" s="60"/>
      <c r="AH39" s="60"/>
      <c r="AI39" s="60"/>
      <c r="AJ39" s="60"/>
      <c r="AK39" s="61"/>
      <c r="AL39" s="61"/>
      <c r="AM39" s="60"/>
      <c r="BE39" s="60"/>
      <c r="BF39" s="60"/>
      <c r="BG39" s="60"/>
      <c r="BH39" s="60"/>
      <c r="BI39" s="60"/>
      <c r="BJ39" s="61"/>
      <c r="BK39" s="61"/>
      <c r="BL39" s="60"/>
    </row>
    <row r="40" spans="1:76" ht="25.8">
      <c r="H40" s="60"/>
      <c r="I40" s="60"/>
      <c r="J40" s="60"/>
      <c r="K40" s="60"/>
      <c r="L40" s="60"/>
      <c r="M40" s="61"/>
      <c r="N40" s="60"/>
      <c r="O40" s="60"/>
      <c r="P40" s="61"/>
      <c r="Q40" s="60"/>
      <c r="R40" s="60"/>
      <c r="AG40" s="60"/>
      <c r="AH40" s="60"/>
      <c r="AI40" s="60"/>
      <c r="AJ40" s="60"/>
      <c r="AK40" s="60"/>
      <c r="AL40" s="61"/>
      <c r="AM40" s="60"/>
      <c r="BF40" s="60"/>
      <c r="BG40" s="60"/>
      <c r="BH40" s="60"/>
      <c r="BI40" s="60"/>
      <c r="BJ40" s="60"/>
      <c r="BK40" s="61"/>
    </row>
    <row r="41" spans="1:76" ht="25.8">
      <c r="M41" s="61"/>
      <c r="N41" s="60"/>
      <c r="O41" s="61"/>
      <c r="P41" s="60"/>
      <c r="Q41" s="60"/>
      <c r="AJ41" s="60"/>
      <c r="AK41" s="60"/>
      <c r="AL41" s="61"/>
      <c r="AM41" s="60"/>
      <c r="BK41" s="61"/>
    </row>
    <row r="42" spans="1:76" ht="25.8">
      <c r="M42" s="61"/>
      <c r="N42" s="61"/>
      <c r="O42" s="60"/>
      <c r="P42" s="60"/>
      <c r="AJ42" s="60"/>
      <c r="AK42" s="61"/>
      <c r="AL42" s="61"/>
      <c r="BK42" s="61"/>
    </row>
    <row r="43" spans="1:76" ht="25.8">
      <c r="M43" s="61"/>
      <c r="N43" s="61"/>
      <c r="O43" s="60"/>
      <c r="AJ43" s="60"/>
      <c r="AK43" s="61"/>
      <c r="AL43" s="61"/>
      <c r="BK43" s="61"/>
    </row>
    <row r="44" spans="1:76" ht="25.8">
      <c r="M44" s="61"/>
      <c r="N44" s="60"/>
      <c r="O44" s="60"/>
      <c r="AJ44" s="61"/>
      <c r="AL44" s="61"/>
      <c r="BK44" s="61"/>
    </row>
    <row r="45" spans="1:76" ht="25.8">
      <c r="M45" s="61"/>
      <c r="N45" s="60"/>
      <c r="AI45" s="61"/>
      <c r="AL45" s="61"/>
      <c r="BK45" s="61"/>
    </row>
    <row r="46" spans="1:76" ht="25.8">
      <c r="M46" s="61"/>
      <c r="AH46" s="61"/>
      <c r="AL46" s="61"/>
      <c r="BK46" s="61"/>
    </row>
    <row r="47" spans="1:76" ht="25.8">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A305E-6FF0-465F-B3C1-972FCE8D0C9D}">
  <dimension ref="A1:DG67"/>
  <sheetViews>
    <sheetView showGridLines="0" zoomScale="85" zoomScaleNormal="85" workbookViewId="0"/>
  </sheetViews>
  <sheetFormatPr defaultColWidth="0" defaultRowHeight="25.8" zeroHeight="1"/>
  <cols>
    <col min="1" max="111" width="2.64453125" customWidth="1"/>
    <col min="112" max="16384" width="10.87890625" hidden="1"/>
  </cols>
  <sheetData>
    <row r="1" spans="2:93" ht="26.25" customHeight="1">
      <c r="W1" s="60"/>
      <c r="X1" s="60"/>
      <c r="Y1" s="60"/>
      <c r="Z1" s="61"/>
      <c r="AA1" s="61"/>
      <c r="AB1" s="60"/>
      <c r="AC1" s="60"/>
      <c r="AD1" s="60"/>
      <c r="AE1" s="60"/>
      <c r="AF1" s="60"/>
      <c r="AG1" s="60"/>
      <c r="AH1" s="60"/>
      <c r="AI1" s="60"/>
      <c r="AJ1" s="60"/>
      <c r="AK1" s="60"/>
      <c r="AL1" s="61"/>
      <c r="AM1" s="60"/>
      <c r="AN1" s="60"/>
      <c r="AO1" s="60"/>
    </row>
    <row r="2" spans="2:93" ht="26.25" customHeight="1">
      <c r="W2" s="60"/>
      <c r="X2" s="60"/>
      <c r="Y2" s="60"/>
      <c r="Z2" s="61"/>
      <c r="AA2" s="60"/>
      <c r="AB2" s="60"/>
      <c r="AC2" s="60"/>
      <c r="AD2" s="60"/>
      <c r="AE2" s="60"/>
      <c r="AF2" s="60"/>
      <c r="AG2" s="60"/>
      <c r="AH2" s="60"/>
      <c r="AI2" s="60"/>
      <c r="AJ2" s="60"/>
      <c r="AK2" s="60"/>
      <c r="AL2" s="60"/>
      <c r="AM2" s="61"/>
      <c r="AN2" s="60"/>
      <c r="AO2" s="60"/>
    </row>
    <row r="3" spans="2:93" ht="26.25" customHeight="1">
      <c r="W3" s="60"/>
      <c r="X3" s="60"/>
      <c r="Y3" s="60"/>
      <c r="Z3" s="61"/>
      <c r="AA3" s="61"/>
      <c r="AB3" s="60"/>
      <c r="AC3" s="60"/>
      <c r="AD3" s="60"/>
      <c r="AE3" s="60"/>
      <c r="AF3" s="60"/>
      <c r="AG3" s="60"/>
      <c r="AH3" s="60"/>
      <c r="AI3" s="60"/>
      <c r="AJ3" s="60"/>
      <c r="AK3" s="60"/>
      <c r="AL3" s="60"/>
      <c r="AM3" s="61"/>
      <c r="AN3" s="60"/>
      <c r="AO3" s="60"/>
      <c r="AP3" s="60"/>
      <c r="AR3" s="60"/>
      <c r="AS3" s="60"/>
      <c r="AT3" s="60"/>
      <c r="AU3" s="60"/>
      <c r="AV3" s="60"/>
      <c r="AW3" s="60"/>
      <c r="BD3" s="60"/>
      <c r="BE3" s="60"/>
      <c r="BF3" s="60"/>
    </row>
    <row r="4" spans="2:93" ht="26.25" customHeight="1">
      <c r="J4" s="60"/>
      <c r="X4" s="60"/>
      <c r="Y4" s="60"/>
      <c r="Z4" s="60"/>
      <c r="AA4" s="60"/>
      <c r="AB4" s="61"/>
      <c r="AC4" s="60"/>
      <c r="AD4" s="60"/>
      <c r="AE4" s="60"/>
      <c r="AF4" s="60"/>
      <c r="AG4" s="60"/>
      <c r="AH4" s="60"/>
      <c r="AI4" s="60"/>
      <c r="AJ4" s="60"/>
      <c r="AK4" s="60"/>
      <c r="AL4" s="61"/>
      <c r="AM4" s="60"/>
      <c r="AN4" s="61"/>
      <c r="AO4" s="60"/>
      <c r="AP4" s="60"/>
      <c r="AQ4" s="60"/>
      <c r="AR4" s="60"/>
      <c r="AS4" s="60"/>
      <c r="AT4" s="60"/>
      <c r="AU4" s="60"/>
      <c r="AV4" s="60"/>
      <c r="AW4" s="60"/>
      <c r="AX4" s="60"/>
      <c r="BA4" s="60"/>
      <c r="BB4" s="60"/>
      <c r="BC4" s="60"/>
      <c r="BD4" s="60"/>
      <c r="BE4" s="60"/>
      <c r="BF4" s="60"/>
      <c r="BG4" s="60"/>
    </row>
    <row r="5" spans="2:93" ht="26.25" customHeight="1">
      <c r="J5" s="60"/>
      <c r="K5" s="60"/>
      <c r="X5" s="60"/>
      <c r="Y5" s="60"/>
      <c r="Z5" s="60"/>
      <c r="AA5" s="60"/>
      <c r="AB5" s="61"/>
      <c r="AC5" s="60"/>
      <c r="AD5" s="60"/>
      <c r="AE5" s="60"/>
      <c r="AF5" s="60"/>
      <c r="AG5" s="60"/>
      <c r="AH5" s="60"/>
      <c r="AI5" s="60"/>
      <c r="AJ5" s="60"/>
      <c r="AK5" s="61"/>
      <c r="AL5" s="60"/>
      <c r="AM5" s="60"/>
      <c r="AN5" s="61"/>
      <c r="AO5" s="60"/>
      <c r="AP5" s="60"/>
      <c r="AQ5" s="60"/>
      <c r="AR5" s="60"/>
      <c r="AS5" s="60"/>
      <c r="AT5" s="61"/>
      <c r="AU5" s="60"/>
      <c r="AV5" s="60"/>
      <c r="AW5" s="60"/>
      <c r="AX5" s="60"/>
      <c r="AZ5" s="60"/>
      <c r="BA5" s="60"/>
      <c r="BB5" s="60"/>
      <c r="BC5" s="60"/>
      <c r="BD5" s="60"/>
      <c r="BE5" s="60"/>
      <c r="BF5" s="60"/>
      <c r="BG5" s="60"/>
      <c r="BH5" s="60"/>
    </row>
    <row r="6" spans="2:93" ht="26.25" customHeight="1">
      <c r="I6" s="60"/>
      <c r="J6" s="60"/>
      <c r="K6" s="60"/>
      <c r="X6" s="60"/>
      <c r="Y6" s="60"/>
      <c r="Z6" s="60"/>
      <c r="AA6" s="61"/>
      <c r="AB6" s="60"/>
      <c r="AC6" s="60"/>
      <c r="AD6" s="60"/>
      <c r="AE6" s="60"/>
      <c r="AF6" s="60"/>
      <c r="AG6" s="60"/>
      <c r="AH6" s="60"/>
      <c r="AI6" s="61"/>
      <c r="AJ6" s="61"/>
      <c r="AK6" s="60"/>
      <c r="AL6" s="60"/>
      <c r="AM6" s="60"/>
      <c r="AN6" s="61"/>
      <c r="AO6" s="60"/>
      <c r="AP6" s="60"/>
      <c r="AQ6" s="60"/>
      <c r="AR6" s="60"/>
      <c r="AS6" s="60"/>
      <c r="AT6" s="60"/>
      <c r="AU6" s="61"/>
      <c r="AV6" s="60"/>
      <c r="AW6" s="60"/>
      <c r="AX6" s="60"/>
      <c r="AY6" s="60"/>
      <c r="AZ6" s="60"/>
      <c r="BA6" s="60"/>
      <c r="BB6" s="60"/>
      <c r="BC6" s="60"/>
      <c r="BD6" s="60"/>
      <c r="BE6" s="60"/>
      <c r="BF6" s="60"/>
      <c r="BG6" s="60"/>
      <c r="BH6" s="60"/>
      <c r="BM6" s="60"/>
      <c r="BN6" s="60"/>
      <c r="BO6" s="60"/>
    </row>
    <row r="7" spans="2:93" ht="26.25" customHeight="1">
      <c r="I7" s="60"/>
      <c r="J7" s="60"/>
      <c r="K7" s="60"/>
      <c r="L7" s="60"/>
      <c r="X7" s="60"/>
      <c r="Y7" s="60"/>
      <c r="Z7" s="60"/>
      <c r="AA7" s="60"/>
      <c r="AB7" s="61"/>
      <c r="AC7" s="60"/>
      <c r="AD7" s="60"/>
      <c r="AE7" s="60"/>
      <c r="AF7" s="60"/>
      <c r="AG7" s="60"/>
      <c r="AH7" s="61"/>
      <c r="AI7" s="60"/>
      <c r="AJ7" s="60"/>
      <c r="AK7" s="60"/>
      <c r="AL7" s="60"/>
      <c r="AM7" s="60"/>
      <c r="AN7" s="61"/>
      <c r="AO7" s="60"/>
      <c r="AP7" s="60"/>
      <c r="AQ7" s="60"/>
      <c r="AR7" s="60"/>
      <c r="AS7" s="60"/>
      <c r="AT7" s="60"/>
      <c r="AU7" s="61"/>
      <c r="AV7" s="60"/>
      <c r="AW7" s="60"/>
      <c r="AX7" s="60"/>
      <c r="AY7" s="60"/>
      <c r="AZ7" s="60"/>
      <c r="BA7" s="60"/>
      <c r="BB7" s="60"/>
      <c r="BC7" s="60"/>
      <c r="BD7" s="60"/>
      <c r="BE7" s="60"/>
      <c r="BF7" s="60"/>
      <c r="BG7" s="60"/>
      <c r="BH7" s="60"/>
      <c r="BL7" s="60"/>
      <c r="BM7" s="60"/>
      <c r="BN7" s="61"/>
      <c r="BO7" s="60"/>
      <c r="BP7" s="60"/>
    </row>
    <row r="8" spans="2:93" ht="26.25" customHeight="1">
      <c r="I8" s="60"/>
      <c r="J8" s="60"/>
      <c r="K8" s="60"/>
      <c r="L8" s="60"/>
      <c r="X8" s="60"/>
      <c r="Y8" s="60"/>
      <c r="Z8" s="60"/>
      <c r="AA8" s="61"/>
      <c r="AB8" s="60"/>
      <c r="AC8" s="61"/>
      <c r="AD8" s="60"/>
      <c r="AE8" s="60"/>
      <c r="AF8" s="60"/>
      <c r="AG8" s="61"/>
      <c r="AH8" s="60"/>
      <c r="AI8" s="60"/>
      <c r="AJ8" s="60"/>
      <c r="AK8" s="60"/>
      <c r="AL8" s="60"/>
      <c r="AM8" s="60"/>
      <c r="AN8" s="61"/>
      <c r="AO8" s="61"/>
      <c r="AP8" s="60"/>
      <c r="AQ8" s="60"/>
      <c r="AR8" s="60"/>
      <c r="AS8" s="60"/>
      <c r="AT8" s="60"/>
      <c r="AU8" s="61"/>
      <c r="AV8" s="60"/>
      <c r="AW8" s="60"/>
      <c r="AX8" s="60"/>
      <c r="AY8" s="60"/>
      <c r="AZ8" s="60"/>
      <c r="BA8" s="60"/>
      <c r="BB8" s="60"/>
      <c r="BC8" s="60"/>
      <c r="BD8" s="61"/>
      <c r="BE8" s="60"/>
      <c r="BF8" s="60"/>
      <c r="BG8" s="60"/>
      <c r="BH8" s="60"/>
      <c r="BK8" s="60"/>
      <c r="BL8" s="60"/>
      <c r="BM8" s="61"/>
      <c r="BN8" s="60"/>
      <c r="BO8" s="61"/>
      <c r="BP8" s="60"/>
      <c r="CA8" s="60"/>
      <c r="CB8" s="60"/>
      <c r="CC8" s="60"/>
      <c r="CD8" s="60"/>
      <c r="CE8" s="60"/>
      <c r="CF8" s="60"/>
    </row>
    <row r="9" spans="2:93" ht="26.25" customHeight="1">
      <c r="H9" s="60"/>
      <c r="I9" s="60"/>
      <c r="J9" s="60"/>
      <c r="K9" s="60"/>
      <c r="L9" s="60"/>
      <c r="X9" s="60"/>
      <c r="Y9" s="60"/>
      <c r="Z9" s="60"/>
      <c r="AA9" s="60"/>
      <c r="AB9" s="60"/>
      <c r="AC9" s="60"/>
      <c r="AD9" s="61"/>
      <c r="AE9" s="60"/>
      <c r="AF9" s="61"/>
      <c r="AG9" s="60"/>
      <c r="AH9" s="61"/>
      <c r="AI9" s="60"/>
      <c r="AJ9" s="60"/>
      <c r="AK9" s="60"/>
      <c r="AL9" s="60"/>
      <c r="AM9" s="60"/>
      <c r="AN9" s="60"/>
      <c r="AO9" s="61"/>
      <c r="AP9" s="60"/>
      <c r="AQ9" s="60"/>
      <c r="AR9" s="60"/>
      <c r="AS9" s="60"/>
      <c r="AT9" s="60"/>
      <c r="AU9" s="61"/>
      <c r="AV9" s="60"/>
      <c r="AW9" s="60"/>
      <c r="AX9" s="60"/>
      <c r="AY9" s="60"/>
      <c r="AZ9" s="60"/>
      <c r="BA9" s="60"/>
      <c r="BB9" s="60"/>
      <c r="BC9" s="61"/>
      <c r="BD9" s="60"/>
      <c r="BE9" s="60"/>
      <c r="BF9" s="60"/>
      <c r="BG9" s="60"/>
      <c r="BH9" s="60"/>
      <c r="BJ9" s="60"/>
      <c r="BK9" s="60"/>
      <c r="BL9" s="61"/>
      <c r="BM9" s="60"/>
      <c r="BN9" s="60"/>
      <c r="BO9" s="61"/>
      <c r="BP9" s="60"/>
      <c r="BQ9" s="60"/>
      <c r="BX9" s="60"/>
      <c r="BY9" s="60"/>
      <c r="BZ9" s="60"/>
      <c r="CA9" s="60"/>
      <c r="CB9" s="61"/>
      <c r="CC9" s="61"/>
      <c r="CD9" s="61"/>
      <c r="CE9" s="61"/>
      <c r="CF9" s="60"/>
      <c r="CG9" s="60"/>
    </row>
    <row r="10" spans="2:93" ht="26.25" customHeight="1">
      <c r="F10" s="60"/>
      <c r="G10" s="60"/>
      <c r="H10" s="60"/>
      <c r="I10" s="61"/>
      <c r="J10" s="60"/>
      <c r="K10" s="60"/>
      <c r="L10" s="60"/>
      <c r="AA10" s="60"/>
      <c r="AB10" s="60"/>
      <c r="AC10" s="60"/>
      <c r="AD10" s="60"/>
      <c r="AE10" s="61"/>
      <c r="AF10" s="60"/>
      <c r="AG10" s="60"/>
      <c r="AH10" s="60"/>
      <c r="AI10" s="61"/>
      <c r="AJ10" s="60"/>
      <c r="AM10" s="60"/>
      <c r="AN10" s="60"/>
      <c r="AO10" s="61"/>
      <c r="AP10" s="61"/>
      <c r="AQ10" s="60"/>
      <c r="AR10" s="60"/>
      <c r="AS10" s="60"/>
      <c r="AT10" s="60"/>
      <c r="AU10" s="60"/>
      <c r="AV10" s="61"/>
      <c r="AW10" s="60"/>
      <c r="AX10" s="60"/>
      <c r="AY10" s="60"/>
      <c r="AZ10" s="61"/>
      <c r="BA10" s="60"/>
      <c r="BB10" s="61"/>
      <c r="BC10" s="60"/>
      <c r="BD10" s="60"/>
      <c r="BE10" s="60"/>
      <c r="BF10" s="60"/>
      <c r="BG10" s="60"/>
      <c r="BJ10" s="60"/>
      <c r="BK10" s="61"/>
      <c r="BL10" s="60"/>
      <c r="BM10" s="60"/>
      <c r="BN10" s="60"/>
      <c r="BO10" s="61"/>
      <c r="BP10" s="60"/>
      <c r="BQ10" s="60"/>
      <c r="BS10" s="60"/>
      <c r="BT10" s="60"/>
      <c r="BU10" s="60"/>
      <c r="BV10" s="60"/>
      <c r="BW10" s="60"/>
      <c r="BX10" s="60"/>
      <c r="BY10" s="61"/>
      <c r="BZ10" s="61"/>
      <c r="CA10" s="61"/>
      <c r="CB10" s="60"/>
      <c r="CC10" s="60"/>
      <c r="CD10" s="60"/>
      <c r="CE10" s="60"/>
      <c r="CF10" s="61"/>
      <c r="CG10" s="60"/>
    </row>
    <row r="11" spans="2:93" ht="26.25" customHeight="1">
      <c r="F11" s="60"/>
      <c r="G11" s="60"/>
      <c r="H11" s="61"/>
      <c r="I11" s="60"/>
      <c r="J11" s="61"/>
      <c r="K11" s="60"/>
      <c r="L11" s="60"/>
      <c r="AA11" s="60"/>
      <c r="AB11" s="60"/>
      <c r="AC11" s="60"/>
      <c r="AD11" s="61"/>
      <c r="AE11" s="60"/>
      <c r="AF11" s="61"/>
      <c r="AG11" s="60"/>
      <c r="AH11" s="60"/>
      <c r="AI11" s="61"/>
      <c r="AJ11" s="60"/>
      <c r="AK11" s="60"/>
      <c r="AM11" s="60"/>
      <c r="AN11" s="60"/>
      <c r="AO11" s="60"/>
      <c r="AP11" s="61"/>
      <c r="AQ11" s="60"/>
      <c r="AR11" s="60"/>
      <c r="AS11" s="60"/>
      <c r="AT11" s="60"/>
      <c r="AU11" s="60"/>
      <c r="AV11" s="61"/>
      <c r="AW11" s="60"/>
      <c r="AX11" s="60"/>
      <c r="AY11" s="60"/>
      <c r="AZ11" s="60"/>
      <c r="BA11" s="61"/>
      <c r="BB11" s="60"/>
      <c r="BC11" s="60"/>
      <c r="BD11" s="60"/>
      <c r="BE11" s="60"/>
      <c r="BF11" s="60"/>
      <c r="BG11" s="60"/>
      <c r="BJ11" s="60"/>
      <c r="BK11" s="60"/>
      <c r="BL11" s="60"/>
      <c r="BN11" s="60"/>
      <c r="BO11" s="60"/>
      <c r="BP11" s="61"/>
      <c r="BQ11" s="60"/>
      <c r="BR11" s="60"/>
      <c r="BS11" s="60"/>
      <c r="BT11" s="60"/>
      <c r="BU11" s="61"/>
      <c r="BV11" s="61"/>
      <c r="BW11" s="61"/>
      <c r="BX11" s="61"/>
      <c r="BY11" s="60"/>
      <c r="BZ11" s="60"/>
      <c r="CA11" s="60"/>
      <c r="CB11" s="60"/>
      <c r="CC11" s="60"/>
      <c r="CD11" s="64" t="s">
        <v>161</v>
      </c>
      <c r="CE11" s="60"/>
      <c r="CF11" s="61"/>
      <c r="CG11" s="60"/>
      <c r="CH11" s="60"/>
      <c r="CI11" s="60"/>
      <c r="CJ11" s="60"/>
    </row>
    <row r="12" spans="2:93" ht="26.25" customHeight="1">
      <c r="D12" s="60"/>
      <c r="E12" s="60"/>
      <c r="F12" s="60"/>
      <c r="G12" s="61"/>
      <c r="H12" s="60"/>
      <c r="I12" s="60"/>
      <c r="J12" s="61"/>
      <c r="K12" s="60"/>
      <c r="L12" s="60"/>
      <c r="M12" s="60"/>
      <c r="AC12" s="60"/>
      <c r="AD12" s="60"/>
      <c r="AE12" s="60"/>
      <c r="AF12" s="61"/>
      <c r="AG12" s="60"/>
      <c r="AH12" s="60"/>
      <c r="AI12" s="60"/>
      <c r="AJ12" s="61"/>
      <c r="AK12" s="60"/>
      <c r="AM12" s="60"/>
      <c r="AN12" s="60"/>
      <c r="AO12" s="60"/>
      <c r="AP12" s="61"/>
      <c r="AQ12" s="61"/>
      <c r="AR12" s="60"/>
      <c r="AS12" s="60"/>
      <c r="AT12" s="60"/>
      <c r="AU12" s="61"/>
      <c r="AV12" s="60"/>
      <c r="AW12" s="60"/>
      <c r="AX12" s="60"/>
      <c r="AY12" s="60"/>
      <c r="AZ12" s="60"/>
      <c r="BA12" s="61"/>
      <c r="BB12" s="60"/>
      <c r="BC12" s="60"/>
      <c r="BD12" s="60"/>
      <c r="BE12" s="60"/>
      <c r="BF12" s="60"/>
      <c r="BG12" s="60"/>
      <c r="BO12" s="60"/>
      <c r="BP12" s="60"/>
      <c r="BQ12" s="61"/>
      <c r="BR12" s="60"/>
      <c r="BS12" s="61"/>
      <c r="BT12" s="61"/>
      <c r="BU12" s="60"/>
      <c r="BV12" s="60"/>
      <c r="BW12" s="60"/>
      <c r="BX12" s="60"/>
      <c r="BY12" s="60"/>
      <c r="BZ12" s="60"/>
      <c r="CA12" s="60"/>
      <c r="CB12" s="60"/>
      <c r="CD12" s="60"/>
      <c r="CE12" s="60"/>
      <c r="CF12" s="60"/>
      <c r="CG12" s="61"/>
      <c r="CH12" s="60"/>
      <c r="CI12" s="61"/>
      <c r="CJ12" s="60"/>
      <c r="CM12" s="60"/>
      <c r="CN12" s="60"/>
      <c r="CO12" s="60"/>
    </row>
    <row r="13" spans="2:93" ht="26.25" customHeight="1">
      <c r="D13" s="60"/>
      <c r="E13" s="60"/>
      <c r="F13" s="61"/>
      <c r="G13" s="60"/>
      <c r="H13" s="60"/>
      <c r="I13" s="60"/>
      <c r="J13" s="61"/>
      <c r="K13" s="60"/>
      <c r="L13" s="60"/>
      <c r="M13" s="60"/>
      <c r="O13" s="60"/>
      <c r="P13" s="60"/>
      <c r="Q13" s="60"/>
      <c r="AC13" s="60"/>
      <c r="AD13" s="60"/>
      <c r="AE13" s="60"/>
      <c r="AF13" s="61"/>
      <c r="AG13" s="60"/>
      <c r="AH13" s="60"/>
      <c r="AI13" s="60"/>
      <c r="AJ13" s="60"/>
      <c r="AK13" s="61"/>
      <c r="AL13" s="60"/>
      <c r="AM13" s="60"/>
      <c r="AN13" s="60"/>
      <c r="AO13" s="61"/>
      <c r="AP13" s="60"/>
      <c r="AQ13" s="60"/>
      <c r="AR13" s="61"/>
      <c r="AS13" s="60"/>
      <c r="AT13" s="61"/>
      <c r="AU13" s="60"/>
      <c r="AV13" s="60"/>
      <c r="AW13" s="60"/>
      <c r="AX13" s="60"/>
      <c r="AY13" s="60"/>
      <c r="AZ13" s="60"/>
      <c r="BA13" s="61"/>
      <c r="BB13" s="60"/>
      <c r="BC13" s="61"/>
      <c r="BD13" s="61"/>
      <c r="BE13" s="60"/>
      <c r="BF13" s="60"/>
      <c r="BG13" s="60"/>
      <c r="BP13" s="60"/>
      <c r="BQ13" s="60"/>
      <c r="BR13" s="61"/>
      <c r="BS13" s="60"/>
      <c r="BT13" s="60"/>
      <c r="BU13" s="60"/>
      <c r="BV13" s="60"/>
      <c r="BW13" s="60"/>
      <c r="BX13" s="60"/>
      <c r="CD13" s="60"/>
      <c r="CE13" s="60"/>
      <c r="CF13" s="60"/>
      <c r="CG13" s="60"/>
      <c r="CH13" s="61"/>
      <c r="CI13" s="60"/>
      <c r="CJ13" s="60"/>
      <c r="CL13" s="60"/>
      <c r="CM13" s="60"/>
      <c r="CN13" s="61"/>
      <c r="CO13" s="60"/>
    </row>
    <row r="14" spans="2:93" ht="26.25" customHeight="1">
      <c r="B14" s="60"/>
      <c r="C14" s="60"/>
      <c r="D14" s="60"/>
      <c r="E14" s="61"/>
      <c r="F14" s="60"/>
      <c r="G14" s="60"/>
      <c r="H14" s="60"/>
      <c r="I14" s="60"/>
      <c r="J14" s="61"/>
      <c r="K14" s="60"/>
      <c r="L14" s="60"/>
      <c r="M14" s="60"/>
      <c r="N14" s="60"/>
      <c r="O14" s="60"/>
      <c r="P14" s="60"/>
      <c r="Q14" s="60"/>
      <c r="R14" s="60"/>
      <c r="S14" s="60"/>
      <c r="AD14" s="60"/>
      <c r="AE14" s="60"/>
      <c r="AF14" s="61"/>
      <c r="AG14" s="60"/>
      <c r="AH14" s="60"/>
      <c r="AI14" s="60"/>
      <c r="AJ14" s="60"/>
      <c r="AK14" s="61"/>
      <c r="AL14" s="60"/>
      <c r="AM14" s="60"/>
      <c r="AN14" s="60"/>
      <c r="AO14" s="61"/>
      <c r="AP14" s="60"/>
      <c r="AQ14" s="60"/>
      <c r="AR14" s="60"/>
      <c r="AS14" s="61"/>
      <c r="AT14" s="60"/>
      <c r="AU14" s="60"/>
      <c r="AV14" s="60"/>
      <c r="AW14" s="60"/>
      <c r="AX14" s="60"/>
      <c r="AY14" s="60"/>
      <c r="AZ14" s="61"/>
      <c r="BA14" s="60"/>
      <c r="BB14" s="61"/>
      <c r="BC14" s="60"/>
      <c r="BD14" s="60"/>
      <c r="BE14" s="61"/>
      <c r="BF14" s="60"/>
      <c r="BG14" s="60"/>
      <c r="BH14" s="60"/>
      <c r="BO14" s="60"/>
      <c r="BP14" s="60"/>
      <c r="BQ14" s="60"/>
      <c r="BR14" s="61"/>
      <c r="BS14" s="60"/>
      <c r="BT14" s="60"/>
      <c r="BU14" s="60"/>
      <c r="CG14" s="60"/>
      <c r="CH14" s="60"/>
      <c r="CI14" s="61"/>
      <c r="CJ14" s="60"/>
      <c r="CK14" s="60"/>
      <c r="CL14" s="60"/>
      <c r="CM14" s="61"/>
      <c r="CN14" s="60"/>
      <c r="CO14" s="60"/>
    </row>
    <row r="15" spans="2:93">
      <c r="B15" s="60"/>
      <c r="C15" s="60"/>
      <c r="D15" s="61"/>
      <c r="E15" s="60"/>
      <c r="F15" s="60"/>
      <c r="G15" s="60"/>
      <c r="H15" s="60"/>
      <c r="I15" s="60"/>
      <c r="J15" s="61"/>
      <c r="K15" s="60"/>
      <c r="L15" s="60"/>
      <c r="M15" s="60"/>
      <c r="N15" s="60"/>
      <c r="O15" s="60"/>
      <c r="P15" s="61"/>
      <c r="Q15" s="60"/>
      <c r="R15" s="60"/>
      <c r="S15" s="60"/>
      <c r="AD15" s="60"/>
      <c r="AE15" s="60"/>
      <c r="AF15" s="61"/>
      <c r="AG15" s="60"/>
      <c r="AH15" s="60"/>
      <c r="AI15" s="60"/>
      <c r="AJ15" s="60"/>
      <c r="AK15" s="60"/>
      <c r="AL15" s="60"/>
      <c r="AM15" s="60"/>
      <c r="AN15" s="61"/>
      <c r="AO15" s="60"/>
      <c r="AP15" s="60"/>
      <c r="AQ15" s="60"/>
      <c r="AR15" s="60"/>
      <c r="AS15" s="61"/>
      <c r="AT15" s="60"/>
      <c r="AU15" s="60"/>
      <c r="AV15" s="60"/>
      <c r="AW15" s="60"/>
      <c r="AX15" s="60"/>
      <c r="AY15" s="60"/>
      <c r="AZ15" s="60"/>
      <c r="BA15" s="61"/>
      <c r="BB15" s="60"/>
      <c r="BC15" s="60"/>
      <c r="BD15" s="60"/>
      <c r="BE15" s="60"/>
      <c r="BF15" s="61"/>
      <c r="BG15" s="60"/>
      <c r="BH15" s="60"/>
      <c r="BI15" s="60"/>
      <c r="BM15" s="60"/>
      <c r="BN15" s="60"/>
      <c r="BO15" s="60"/>
      <c r="BP15" s="60"/>
      <c r="BQ15" s="61"/>
      <c r="BR15" s="60"/>
      <c r="BS15" s="60"/>
      <c r="CH15" s="60"/>
      <c r="CI15" s="60"/>
      <c r="CJ15" s="61"/>
      <c r="CK15" s="60"/>
      <c r="CL15" s="61"/>
      <c r="CM15" s="60"/>
      <c r="CN15" s="61"/>
      <c r="CO15" s="60"/>
    </row>
    <row r="16" spans="2:93">
      <c r="B16" s="60"/>
      <c r="C16" s="60"/>
      <c r="D16" s="61"/>
      <c r="E16" s="60"/>
      <c r="F16" s="60"/>
      <c r="I16" s="60"/>
      <c r="J16" s="60"/>
      <c r="K16" s="61"/>
      <c r="L16" s="60"/>
      <c r="M16" s="60"/>
      <c r="N16" s="60"/>
      <c r="O16" s="61"/>
      <c r="P16" s="60"/>
      <c r="Q16" s="61"/>
      <c r="R16" s="60"/>
      <c r="S16" s="60"/>
      <c r="T16" s="60"/>
      <c r="U16" s="60"/>
      <c r="AD16" s="60"/>
      <c r="AE16" s="60"/>
      <c r="AF16" s="61"/>
      <c r="AG16" s="60"/>
      <c r="AH16" s="60"/>
      <c r="AI16" s="60"/>
      <c r="AJ16" s="60"/>
      <c r="AK16" s="60"/>
      <c r="AL16" s="61"/>
      <c r="AM16" s="61"/>
      <c r="AN16" s="60"/>
      <c r="AO16" s="60"/>
      <c r="AP16" s="60"/>
      <c r="AQ16" s="60"/>
      <c r="AR16" s="60"/>
      <c r="AS16" s="61"/>
      <c r="AT16" s="60"/>
      <c r="AU16" s="60"/>
      <c r="AV16" s="60"/>
      <c r="AW16" s="60"/>
      <c r="AX16" s="60"/>
      <c r="AY16" s="60"/>
      <c r="AZ16" s="60"/>
      <c r="BA16" s="61"/>
      <c r="BB16" s="60"/>
      <c r="BC16" s="60"/>
      <c r="BD16" s="60"/>
      <c r="BE16" s="60"/>
      <c r="BF16" s="60"/>
      <c r="BG16" s="61"/>
      <c r="BH16" s="60"/>
      <c r="BI16" s="60"/>
      <c r="BJ16" s="60"/>
      <c r="BK16" s="60"/>
      <c r="BL16" s="60"/>
      <c r="BM16" s="60"/>
      <c r="BN16" s="60"/>
      <c r="BO16" s="60"/>
      <c r="BP16" s="61"/>
      <c r="BQ16" s="60"/>
      <c r="BR16" s="60"/>
      <c r="BS16" s="60"/>
      <c r="CI16" s="60"/>
      <c r="CJ16" s="60"/>
      <c r="CK16" s="61"/>
      <c r="CL16" s="60"/>
      <c r="CM16" s="60"/>
      <c r="CN16" s="61"/>
      <c r="CO16" s="60"/>
    </row>
    <row r="17" spans="2:107">
      <c r="B17" s="60"/>
      <c r="C17" s="60"/>
      <c r="D17" s="61"/>
      <c r="E17" s="60"/>
      <c r="F17" s="60"/>
      <c r="I17" s="60"/>
      <c r="J17" s="60"/>
      <c r="K17" s="61"/>
      <c r="L17" s="60"/>
      <c r="M17" s="60"/>
      <c r="N17" s="60"/>
      <c r="O17" s="61"/>
      <c r="P17" s="60"/>
      <c r="Q17" s="60"/>
      <c r="R17" s="61"/>
      <c r="S17" s="60"/>
      <c r="T17" s="60"/>
      <c r="U17" s="60"/>
      <c r="AD17" s="60"/>
      <c r="AE17" s="60"/>
      <c r="AF17" s="61"/>
      <c r="AG17" s="64" t="s">
        <v>161</v>
      </c>
      <c r="AH17" s="60"/>
      <c r="AK17" s="60"/>
      <c r="AL17" s="60"/>
      <c r="AM17" s="60"/>
      <c r="AN17" s="60"/>
      <c r="AO17" s="60"/>
      <c r="AP17" s="60"/>
      <c r="AQ17" s="60"/>
      <c r="AR17" s="61"/>
      <c r="AS17" s="60"/>
      <c r="AT17" s="61"/>
      <c r="AU17" s="60"/>
      <c r="AV17" s="60"/>
      <c r="AW17" s="60"/>
      <c r="AX17" s="60"/>
      <c r="AY17" s="60"/>
      <c r="AZ17" s="60"/>
      <c r="BA17" s="61"/>
      <c r="BB17" s="60"/>
      <c r="BC17" s="60"/>
      <c r="BD17" s="60"/>
      <c r="BE17" s="60"/>
      <c r="BF17" s="60"/>
      <c r="BG17" s="60"/>
      <c r="BH17" s="60"/>
      <c r="BI17" s="60"/>
      <c r="BJ17" s="60"/>
      <c r="BK17" s="60"/>
      <c r="BL17" s="60"/>
      <c r="BM17" s="60"/>
      <c r="BN17" s="61"/>
      <c r="BO17" s="61"/>
      <c r="BP17" s="60"/>
      <c r="BQ17" s="60"/>
      <c r="BR17" s="60"/>
      <c r="CE17" s="60"/>
      <c r="CJ17" s="60"/>
      <c r="CK17" s="60"/>
      <c r="CL17" s="60"/>
      <c r="CM17" s="60"/>
      <c r="CN17" s="61"/>
      <c r="CO17" s="60"/>
      <c r="DA17" s="60"/>
      <c r="DB17" s="60"/>
    </row>
    <row r="18" spans="2:107">
      <c r="B18" s="60"/>
      <c r="C18" s="60"/>
      <c r="D18" s="60"/>
      <c r="E18" s="60"/>
      <c r="I18" s="60"/>
      <c r="J18" s="60"/>
      <c r="K18" s="61"/>
      <c r="L18" s="60"/>
      <c r="M18" s="60"/>
      <c r="N18" s="60"/>
      <c r="O18" s="61"/>
      <c r="P18" s="60"/>
      <c r="Q18" s="60"/>
      <c r="R18" s="60"/>
      <c r="S18" s="61"/>
      <c r="T18" s="60"/>
      <c r="U18" s="60"/>
      <c r="AD18" s="60"/>
      <c r="AE18" s="60"/>
      <c r="AF18" s="61"/>
      <c r="AG18" s="60"/>
      <c r="AH18" s="60"/>
      <c r="AM18" s="60"/>
      <c r="AN18" s="60"/>
      <c r="AO18" s="60"/>
      <c r="AP18" s="60"/>
      <c r="AQ18" s="61"/>
      <c r="AR18" s="60"/>
      <c r="AS18" s="60"/>
      <c r="AT18" s="61"/>
      <c r="AU18" s="60"/>
      <c r="AV18" s="60"/>
      <c r="AW18" s="60"/>
      <c r="AX18" s="60"/>
      <c r="AY18" s="60"/>
      <c r="AZ18" s="61"/>
      <c r="BA18" s="60"/>
      <c r="BB18" s="60"/>
      <c r="BC18" s="60"/>
      <c r="BD18" s="60"/>
      <c r="BE18" s="60"/>
      <c r="BF18" s="60"/>
      <c r="BG18" s="60"/>
      <c r="BH18" s="60"/>
      <c r="BI18" s="60"/>
      <c r="BJ18" s="60"/>
      <c r="BK18" s="60"/>
      <c r="BL18" s="60"/>
      <c r="BM18" s="61"/>
      <c r="BN18" s="60"/>
      <c r="BO18" s="60"/>
      <c r="BP18" s="60"/>
      <c r="BQ18" s="60"/>
      <c r="BV18" s="60"/>
      <c r="BW18" s="60"/>
      <c r="BX18" s="60"/>
      <c r="BY18" s="60"/>
      <c r="BZ18" s="60"/>
      <c r="CE18" s="60"/>
      <c r="CF18" s="60"/>
      <c r="CG18" s="60"/>
      <c r="CM18" s="60"/>
      <c r="CN18" s="60"/>
      <c r="CO18" s="60"/>
      <c r="CP18" s="60"/>
      <c r="CQ18" s="60"/>
      <c r="CR18" s="60"/>
      <c r="CY18" s="60"/>
      <c r="CZ18" s="60"/>
      <c r="DA18" s="60"/>
      <c r="DB18" s="60"/>
    </row>
    <row r="19" spans="2:107">
      <c r="D19" s="60"/>
      <c r="E19" s="60"/>
      <c r="I19" s="60"/>
      <c r="J19" s="60"/>
      <c r="K19" s="61"/>
      <c r="L19" s="60"/>
      <c r="M19" s="60"/>
      <c r="N19" s="61"/>
      <c r="O19" s="60"/>
      <c r="P19" s="60"/>
      <c r="Q19" s="60"/>
      <c r="R19" s="60"/>
      <c r="S19" s="61"/>
      <c r="T19" s="60"/>
      <c r="U19" s="60"/>
      <c r="V19" s="60"/>
      <c r="X19" s="60"/>
      <c r="Y19" s="60"/>
      <c r="Z19" s="60"/>
      <c r="AD19" s="60"/>
      <c r="AE19" s="60"/>
      <c r="AF19" s="61"/>
      <c r="AG19" s="60"/>
      <c r="AH19" s="60"/>
      <c r="AM19" s="60"/>
      <c r="AN19" s="61"/>
      <c r="AO19" s="61"/>
      <c r="AP19" s="61"/>
      <c r="AQ19" s="60"/>
      <c r="AR19" s="60"/>
      <c r="AS19" s="60"/>
      <c r="AT19" s="61"/>
      <c r="AU19" s="60"/>
      <c r="AV19" s="60"/>
      <c r="AW19" s="60"/>
      <c r="AX19" s="60"/>
      <c r="AY19" s="60"/>
      <c r="AZ19" s="60"/>
      <c r="BA19" s="61"/>
      <c r="BB19" s="60"/>
      <c r="BC19" s="60"/>
      <c r="BD19" s="60"/>
      <c r="BE19" s="60"/>
      <c r="BF19" s="60"/>
      <c r="BG19" s="60"/>
      <c r="BH19" s="60"/>
      <c r="BI19" s="60"/>
      <c r="BJ19" s="60"/>
      <c r="BK19" s="60"/>
      <c r="BL19" s="61"/>
      <c r="BM19" s="61"/>
      <c r="BN19" s="60"/>
      <c r="BO19" s="60"/>
      <c r="BV19" s="60"/>
      <c r="BW19" s="60"/>
      <c r="BX19" s="60"/>
      <c r="BY19" s="60"/>
      <c r="BZ19" s="60"/>
      <c r="CC19" s="60"/>
      <c r="CD19" s="60"/>
      <c r="CE19" s="60"/>
      <c r="CF19" s="60"/>
      <c r="CG19" s="60"/>
      <c r="CH19" s="60"/>
      <c r="CM19" s="60"/>
      <c r="CN19" s="60"/>
      <c r="CO19" s="60"/>
      <c r="CP19" s="60"/>
      <c r="CQ19" s="60"/>
      <c r="CR19" s="60"/>
      <c r="CY19" s="60"/>
      <c r="CZ19" s="60"/>
      <c r="DA19" s="61"/>
      <c r="DB19" s="60"/>
      <c r="DC19" s="60"/>
    </row>
    <row r="20" spans="2:107">
      <c r="I20" s="60"/>
      <c r="J20" s="60"/>
      <c r="K20" s="61"/>
      <c r="L20" s="60"/>
      <c r="M20" s="61"/>
      <c r="N20" s="60"/>
      <c r="O20" s="60"/>
      <c r="P20" s="60"/>
      <c r="Q20" s="60"/>
      <c r="R20" s="60"/>
      <c r="S20" s="61"/>
      <c r="T20" s="60"/>
      <c r="U20" s="60"/>
      <c r="V20" s="60"/>
      <c r="X20" s="60"/>
      <c r="Y20" s="60"/>
      <c r="Z20" s="60"/>
      <c r="AD20" s="60"/>
      <c r="AE20" s="60"/>
      <c r="AF20" s="61"/>
      <c r="AG20" s="60"/>
      <c r="AH20" s="60"/>
      <c r="AL20" s="60"/>
      <c r="AM20" s="60"/>
      <c r="AN20" s="60"/>
      <c r="AO20" s="60"/>
      <c r="AP20" s="60"/>
      <c r="AQ20" s="60"/>
      <c r="AR20" s="60"/>
      <c r="AS20" s="60"/>
      <c r="AT20" s="61"/>
      <c r="AU20" s="60"/>
      <c r="AV20" s="60"/>
      <c r="AW20" s="60"/>
      <c r="AX20" s="60"/>
      <c r="AY20" s="60"/>
      <c r="AZ20" s="60"/>
      <c r="BA20" s="61"/>
      <c r="BB20" s="60"/>
      <c r="BC20" s="60"/>
      <c r="BD20" s="63"/>
      <c r="BE20" s="60"/>
      <c r="BF20" s="60"/>
      <c r="BG20" s="60"/>
      <c r="BH20" s="60"/>
      <c r="BI20" s="60"/>
      <c r="BJ20" s="60"/>
      <c r="BK20" s="61"/>
      <c r="BL20" s="60"/>
      <c r="BM20" s="60"/>
      <c r="BN20" s="60"/>
      <c r="BU20" s="60"/>
      <c r="BV20" s="60"/>
      <c r="BW20" s="61"/>
      <c r="BX20" s="60"/>
      <c r="BY20" s="61"/>
      <c r="BZ20" s="60"/>
      <c r="CA20" s="60"/>
      <c r="CB20" s="60"/>
      <c r="CC20" s="60"/>
      <c r="CD20" s="60"/>
      <c r="CE20" s="61"/>
      <c r="CF20" s="60"/>
      <c r="CG20" s="60"/>
      <c r="CH20" s="60"/>
      <c r="CI20" s="60"/>
      <c r="CK20" s="60"/>
      <c r="CL20" s="60"/>
      <c r="CM20" s="60"/>
      <c r="CN20" s="60"/>
      <c r="CO20" s="61"/>
      <c r="CP20" s="61"/>
      <c r="CQ20" s="60"/>
      <c r="CR20" s="60"/>
      <c r="CS20" s="60"/>
      <c r="CT20" s="60"/>
      <c r="CY20" s="60"/>
      <c r="CZ20" s="60"/>
      <c r="DA20" s="61"/>
      <c r="DB20" s="60"/>
      <c r="DC20" s="60"/>
    </row>
    <row r="21" spans="2:107">
      <c r="D21" s="60"/>
      <c r="E21" s="60"/>
      <c r="I21" s="60"/>
      <c r="J21" s="60"/>
      <c r="K21" s="60"/>
      <c r="L21" s="61"/>
      <c r="M21" s="60"/>
      <c r="N21" s="60"/>
      <c r="O21" s="60"/>
      <c r="P21" s="60"/>
      <c r="Q21" s="60"/>
      <c r="R21" s="61"/>
      <c r="S21" s="60"/>
      <c r="T21" s="61"/>
      <c r="U21" s="60"/>
      <c r="V21" s="60"/>
      <c r="X21" s="60"/>
      <c r="Y21" s="60"/>
      <c r="Z21" s="60"/>
      <c r="AA21" s="60"/>
      <c r="AD21" s="60"/>
      <c r="AE21" s="60"/>
      <c r="AF21" s="61"/>
      <c r="AG21" s="60"/>
      <c r="AH21" s="60"/>
      <c r="AN21" s="60"/>
      <c r="AO21" s="60"/>
      <c r="AP21" s="60"/>
      <c r="AQ21" s="60"/>
      <c r="AR21" s="60"/>
      <c r="AS21" s="60"/>
      <c r="AT21" s="61"/>
      <c r="AU21" s="61"/>
      <c r="AV21" s="60"/>
      <c r="AW21" s="60"/>
      <c r="AX21" s="60"/>
      <c r="AY21" s="60"/>
      <c r="AZ21" s="60"/>
      <c r="BA21" s="61"/>
      <c r="BB21" s="60"/>
      <c r="BC21" s="60"/>
      <c r="BD21" s="60"/>
      <c r="BE21" s="60"/>
      <c r="BF21" s="60"/>
      <c r="BG21" s="60"/>
      <c r="BH21" s="60"/>
      <c r="BI21" s="60"/>
      <c r="BJ21" s="61"/>
      <c r="BK21" s="60"/>
      <c r="BL21" s="60"/>
      <c r="BM21" s="60"/>
      <c r="BN21" s="60"/>
      <c r="BU21" s="60"/>
      <c r="BV21" s="60"/>
      <c r="BW21" s="60"/>
      <c r="BX21" s="61"/>
      <c r="BY21" s="60"/>
      <c r="BZ21" s="60"/>
      <c r="CA21" s="60"/>
      <c r="CB21" s="60"/>
      <c r="CC21" s="60"/>
      <c r="CD21" s="61"/>
      <c r="CE21" s="60"/>
      <c r="CF21" s="61"/>
      <c r="CG21" s="60"/>
      <c r="CH21" s="60"/>
      <c r="CI21" s="60"/>
      <c r="CJ21" s="60"/>
      <c r="CK21" s="60"/>
      <c r="CL21" s="60"/>
      <c r="CM21" s="60"/>
      <c r="CN21" s="60"/>
      <c r="CO21" s="60"/>
      <c r="CP21" s="60"/>
      <c r="CQ21" s="61"/>
      <c r="CR21" s="61"/>
      <c r="CS21" s="60"/>
      <c r="CT21" s="60"/>
      <c r="CU21" s="60"/>
      <c r="CV21" s="60"/>
      <c r="CY21" s="60"/>
      <c r="CZ21" s="61"/>
      <c r="DA21" s="60"/>
      <c r="DB21" s="60"/>
      <c r="DC21" s="60"/>
    </row>
    <row r="22" spans="2:107">
      <c r="D22" s="60"/>
      <c r="E22" s="60"/>
      <c r="J22" s="60"/>
      <c r="K22" s="60"/>
      <c r="L22" s="61"/>
      <c r="M22" s="60"/>
      <c r="N22" s="60"/>
      <c r="O22" s="60"/>
      <c r="P22" s="60"/>
      <c r="Q22" s="61"/>
      <c r="R22" s="60"/>
      <c r="S22" s="60"/>
      <c r="T22" s="61"/>
      <c r="U22" s="60"/>
      <c r="V22" s="60"/>
      <c r="W22" s="60"/>
      <c r="X22" s="60"/>
      <c r="Y22" s="61"/>
      <c r="Z22" s="60"/>
      <c r="AA22" s="60"/>
      <c r="AD22" s="60"/>
      <c r="AE22" s="60"/>
      <c r="AF22" s="61"/>
      <c r="AG22" s="60"/>
      <c r="AH22" s="60"/>
      <c r="AR22" s="60"/>
      <c r="AS22" s="60"/>
      <c r="AT22" s="60"/>
      <c r="AU22" s="61"/>
      <c r="AV22" s="60"/>
      <c r="AW22" s="60"/>
      <c r="AX22" s="60"/>
      <c r="AY22" s="60"/>
      <c r="AZ22" s="60"/>
      <c r="BA22" s="61"/>
      <c r="BB22" s="60"/>
      <c r="BC22" s="60"/>
      <c r="BD22" s="60"/>
      <c r="BE22" s="60"/>
      <c r="BF22" s="60"/>
      <c r="BG22" s="60"/>
      <c r="BH22" s="60"/>
      <c r="BI22" s="61"/>
      <c r="BJ22" s="60"/>
      <c r="BK22" s="60"/>
      <c r="BL22" s="60"/>
      <c r="BM22" s="60"/>
      <c r="BN22" s="60"/>
      <c r="BO22" s="60"/>
      <c r="BP22" s="60"/>
      <c r="BV22" s="60"/>
      <c r="BW22" s="60"/>
      <c r="BX22" s="61"/>
      <c r="BY22" s="60"/>
      <c r="BZ22" s="60"/>
      <c r="CA22" s="60"/>
      <c r="CB22" s="60"/>
      <c r="CC22" s="61"/>
      <c r="CD22" s="60"/>
      <c r="CE22" s="60"/>
      <c r="CF22" s="61"/>
      <c r="CG22" s="60"/>
      <c r="CH22" s="60"/>
      <c r="CI22" s="60"/>
      <c r="CJ22" s="60"/>
      <c r="CK22" s="61"/>
      <c r="CL22" s="60"/>
      <c r="CO22" s="60"/>
      <c r="CP22" s="60"/>
      <c r="CQ22" s="60"/>
      <c r="CR22" s="60"/>
      <c r="CS22" s="61"/>
      <c r="CT22" s="61"/>
      <c r="CU22" s="60"/>
      <c r="CV22" s="60"/>
      <c r="CX22" s="60"/>
      <c r="CY22" s="60"/>
      <c r="CZ22" s="61"/>
      <c r="DA22" s="60"/>
      <c r="DB22" s="60"/>
      <c r="DC22" s="60"/>
    </row>
    <row r="23" spans="2:107">
      <c r="B23" s="60"/>
      <c r="C23" s="60"/>
      <c r="D23" s="60"/>
      <c r="E23" s="60"/>
      <c r="J23" s="60"/>
      <c r="K23" s="60"/>
      <c r="L23" s="61"/>
      <c r="M23" s="60"/>
      <c r="N23" s="60"/>
      <c r="O23" s="60"/>
      <c r="P23" s="61"/>
      <c r="Q23" s="60"/>
      <c r="R23" s="60"/>
      <c r="S23" s="60"/>
      <c r="T23" s="61"/>
      <c r="U23" s="60"/>
      <c r="V23" s="60"/>
      <c r="W23" s="60"/>
      <c r="X23" s="60"/>
      <c r="Y23" s="61"/>
      <c r="Z23" s="60"/>
      <c r="AA23" s="60"/>
      <c r="AD23" s="60"/>
      <c r="AE23" s="60"/>
      <c r="AF23" s="61"/>
      <c r="AG23" s="60"/>
      <c r="AH23" s="60"/>
      <c r="AS23" s="60"/>
      <c r="AT23" s="60"/>
      <c r="AU23" s="61"/>
      <c r="AV23" s="61"/>
      <c r="AW23" s="60"/>
      <c r="AX23" s="60"/>
      <c r="AY23" s="60"/>
      <c r="AZ23" s="60"/>
      <c r="BA23" s="60"/>
      <c r="BB23" s="61"/>
      <c r="BC23" s="60"/>
      <c r="BD23" s="60"/>
      <c r="BE23" s="60"/>
      <c r="BF23" s="61"/>
      <c r="BG23" s="60"/>
      <c r="BH23" s="61"/>
      <c r="BI23" s="60"/>
      <c r="BJ23" s="60"/>
      <c r="BK23" s="60"/>
      <c r="BL23" s="60"/>
      <c r="BM23" s="60"/>
      <c r="BO23" s="60"/>
      <c r="BP23" s="60"/>
      <c r="BQ23" s="60"/>
      <c r="BV23" s="60"/>
      <c r="BW23" s="60"/>
      <c r="BX23" s="61"/>
      <c r="BY23" s="60"/>
      <c r="BZ23" s="60"/>
      <c r="CA23" s="60"/>
      <c r="CB23" s="61"/>
      <c r="CC23" s="60"/>
      <c r="CD23" s="60"/>
      <c r="CE23" s="60"/>
      <c r="CF23" s="61"/>
      <c r="CG23" s="60"/>
      <c r="CH23" s="60"/>
      <c r="CI23" s="60"/>
      <c r="CJ23" s="60"/>
      <c r="CK23" s="61"/>
      <c r="CL23" s="60"/>
      <c r="CQ23" s="60"/>
      <c r="CR23" s="60"/>
      <c r="CS23" s="60"/>
      <c r="CT23" s="60"/>
      <c r="CU23" s="61"/>
      <c r="CV23" s="60"/>
      <c r="CW23" s="60"/>
      <c r="CX23" s="60"/>
      <c r="CY23" s="60"/>
      <c r="CZ23" s="61"/>
      <c r="DA23" s="60"/>
      <c r="DB23" s="60"/>
      <c r="DC23" s="60"/>
    </row>
    <row r="24" spans="2:107">
      <c r="B24" s="60"/>
      <c r="C24" s="60"/>
      <c r="D24" s="61"/>
      <c r="E24" s="60"/>
      <c r="F24" s="60"/>
      <c r="J24" s="60"/>
      <c r="K24" s="60"/>
      <c r="L24" s="61"/>
      <c r="M24" s="60"/>
      <c r="N24" s="60"/>
      <c r="O24" s="60"/>
      <c r="P24" s="60"/>
      <c r="Q24" s="60"/>
      <c r="R24" s="60"/>
      <c r="S24" s="60"/>
      <c r="T24" s="60"/>
      <c r="U24" s="61"/>
      <c r="V24" s="60"/>
      <c r="W24" s="60"/>
      <c r="X24" s="60"/>
      <c r="Y24" s="61"/>
      <c r="Z24" s="60"/>
      <c r="AA24" s="60"/>
      <c r="AD24" s="60"/>
      <c r="AE24" s="60"/>
      <c r="AF24" s="60"/>
      <c r="AG24" s="60"/>
      <c r="AH24" s="60"/>
      <c r="AS24" s="60"/>
      <c r="AT24" s="60"/>
      <c r="AU24" s="60"/>
      <c r="AV24" s="61"/>
      <c r="AW24" s="60"/>
      <c r="AX24" s="60"/>
      <c r="AY24" s="60"/>
      <c r="AZ24" s="60"/>
      <c r="BA24" s="60"/>
      <c r="BB24" s="61"/>
      <c r="BC24" s="60"/>
      <c r="BD24" s="60"/>
      <c r="BE24" s="60"/>
      <c r="BF24" s="60"/>
      <c r="BG24" s="61"/>
      <c r="BH24" s="60"/>
      <c r="BI24" s="60"/>
      <c r="BJ24" s="60"/>
      <c r="BK24" s="60"/>
      <c r="BL24" s="60"/>
      <c r="BM24" s="60"/>
      <c r="BO24" s="60"/>
      <c r="BP24" s="61"/>
      <c r="BQ24" s="60"/>
      <c r="BV24" s="60"/>
      <c r="BW24" s="60"/>
      <c r="BX24" s="61"/>
      <c r="BY24" s="60"/>
      <c r="BZ24" s="60"/>
      <c r="CA24" s="60"/>
      <c r="CB24" s="60"/>
      <c r="CC24" s="60"/>
      <c r="CD24" s="60"/>
      <c r="CE24" s="60"/>
      <c r="CF24" s="60"/>
      <c r="CG24" s="61"/>
      <c r="CH24" s="60"/>
      <c r="CI24" s="60"/>
      <c r="CJ24" s="60"/>
      <c r="CK24" s="61"/>
      <c r="CL24" s="60"/>
      <c r="CS24" s="60"/>
      <c r="CT24" s="60"/>
      <c r="CU24" s="61"/>
      <c r="CV24" s="60"/>
      <c r="CW24" s="60"/>
      <c r="CX24" s="60"/>
      <c r="CY24" s="61"/>
      <c r="CZ24" s="60"/>
      <c r="DA24" s="61"/>
      <c r="DB24" s="60"/>
      <c r="DC24" s="60"/>
    </row>
    <row r="25" spans="2:107">
      <c r="B25" s="60"/>
      <c r="C25" s="60"/>
      <c r="D25" s="61"/>
      <c r="E25" s="60"/>
      <c r="J25" s="60"/>
      <c r="K25" s="60"/>
      <c r="L25" s="61"/>
      <c r="M25" s="60"/>
      <c r="N25" s="60"/>
      <c r="O25" s="60"/>
      <c r="P25" s="60"/>
      <c r="Q25" s="60"/>
      <c r="R25" s="60"/>
      <c r="S25" s="60"/>
      <c r="T25" s="60"/>
      <c r="U25" s="61"/>
      <c r="V25" s="60"/>
      <c r="W25" s="60"/>
      <c r="X25" s="61"/>
      <c r="Y25" s="60"/>
      <c r="Z25" s="60"/>
      <c r="AA25" s="60"/>
      <c r="AD25" s="60"/>
      <c r="AE25" s="60"/>
      <c r="AF25" s="60"/>
      <c r="AG25" s="60"/>
      <c r="AH25" s="60"/>
      <c r="AS25" s="60"/>
      <c r="AT25" s="60"/>
      <c r="AU25" s="60"/>
      <c r="AV25" s="61"/>
      <c r="AW25" s="61"/>
      <c r="AX25" s="60"/>
      <c r="AY25" s="60"/>
      <c r="AZ25" s="60"/>
      <c r="BA25" s="61"/>
      <c r="BB25" s="60"/>
      <c r="BC25" s="60"/>
      <c r="BD25" s="60"/>
      <c r="BE25" s="60"/>
      <c r="BF25" s="60"/>
      <c r="BG25" s="61"/>
      <c r="BH25" s="60"/>
      <c r="BI25" s="60"/>
      <c r="BJ25" s="60"/>
      <c r="BK25" s="60"/>
      <c r="BL25" s="60"/>
      <c r="BO25" s="60"/>
      <c r="BP25" s="61"/>
      <c r="BQ25" s="60"/>
      <c r="BV25" s="60"/>
      <c r="BW25" s="60"/>
      <c r="BX25" s="61"/>
      <c r="BY25" s="60"/>
      <c r="BZ25" s="60"/>
      <c r="CA25" s="60"/>
      <c r="CB25" s="60"/>
      <c r="CC25" s="60"/>
      <c r="CD25" s="60"/>
      <c r="CE25" s="60"/>
      <c r="CF25" s="60"/>
      <c r="CG25" s="61"/>
      <c r="CH25" s="60"/>
      <c r="CI25" s="60"/>
      <c r="CJ25" s="61"/>
      <c r="CK25" s="60"/>
      <c r="CL25" s="60"/>
      <c r="CR25" s="60"/>
      <c r="CS25" s="60"/>
      <c r="CT25" s="60"/>
      <c r="CU25" s="61"/>
      <c r="CV25" s="60"/>
      <c r="CW25" s="60"/>
      <c r="CX25" s="61"/>
      <c r="CY25" s="60"/>
      <c r="CZ25" s="60"/>
      <c r="DA25" s="60"/>
      <c r="DB25" s="60"/>
    </row>
    <row r="26" spans="2:107">
      <c r="B26" s="60"/>
      <c r="C26" s="60"/>
      <c r="D26" s="61"/>
      <c r="E26" s="60"/>
      <c r="F26" s="60"/>
      <c r="K26" s="60"/>
      <c r="L26" s="60"/>
      <c r="M26" s="61"/>
      <c r="N26" s="60"/>
      <c r="O26" s="60"/>
      <c r="P26" s="60"/>
      <c r="Q26" s="60"/>
      <c r="R26" s="60"/>
      <c r="S26" s="60"/>
      <c r="T26" s="60"/>
      <c r="U26" s="61"/>
      <c r="V26" s="60"/>
      <c r="W26" s="60"/>
      <c r="X26" s="61"/>
      <c r="Y26" s="60"/>
      <c r="Z26" s="60"/>
      <c r="AD26" s="60"/>
      <c r="AE26" s="60"/>
      <c r="AF26" s="60"/>
      <c r="AG26" s="60"/>
      <c r="AH26" s="60"/>
      <c r="AR26" s="60"/>
      <c r="AS26" s="60"/>
      <c r="AT26" s="60"/>
      <c r="AU26" s="61"/>
      <c r="AV26" s="60"/>
      <c r="AW26" s="60"/>
      <c r="AX26" s="61"/>
      <c r="AY26" s="60"/>
      <c r="AZ26" s="61"/>
      <c r="BA26" s="60"/>
      <c r="BB26" s="60"/>
      <c r="BC26" s="60"/>
      <c r="BD26" s="60"/>
      <c r="BE26" s="60"/>
      <c r="BF26" s="60"/>
      <c r="BG26" s="61"/>
      <c r="BH26" s="60"/>
      <c r="BI26" s="60"/>
      <c r="BJ26" s="60"/>
      <c r="BK26" s="60"/>
      <c r="BL26" s="60"/>
      <c r="BM26" s="60"/>
      <c r="BO26" s="60"/>
      <c r="BP26" s="61"/>
      <c r="BQ26" s="60"/>
      <c r="BR26" s="60"/>
      <c r="BW26" s="60"/>
      <c r="BX26" s="60"/>
      <c r="BY26" s="61"/>
      <c r="BZ26" s="60"/>
      <c r="CA26" s="60"/>
      <c r="CB26" s="60"/>
      <c r="CC26" s="60"/>
      <c r="CD26" s="60"/>
      <c r="CE26" s="60"/>
      <c r="CF26" s="60"/>
      <c r="CG26" s="61"/>
      <c r="CH26" s="60"/>
      <c r="CI26" s="60"/>
      <c r="CJ26" s="61"/>
      <c r="CK26" s="60"/>
      <c r="CL26" s="60"/>
      <c r="CP26" s="60"/>
      <c r="CQ26" s="60"/>
      <c r="CR26" s="60"/>
      <c r="CS26" s="61"/>
      <c r="CT26" s="60"/>
      <c r="CU26" s="61"/>
      <c r="CV26" s="60"/>
      <c r="CW26" s="61"/>
      <c r="CX26" s="60"/>
      <c r="CY26" s="60"/>
      <c r="CZ26" s="60"/>
      <c r="DA26" s="60"/>
    </row>
    <row r="27" spans="2:107">
      <c r="C27" s="60"/>
      <c r="D27" s="61"/>
      <c r="E27" s="60"/>
      <c r="F27" s="60"/>
      <c r="G27" s="60"/>
      <c r="K27" s="60"/>
      <c r="L27" s="60"/>
      <c r="M27" s="60"/>
      <c r="N27" s="61"/>
      <c r="O27" s="60"/>
      <c r="P27" s="60"/>
      <c r="Q27" s="60"/>
      <c r="R27" s="60"/>
      <c r="S27" s="60"/>
      <c r="T27" s="60"/>
      <c r="U27" s="61"/>
      <c r="V27" s="60"/>
      <c r="W27" s="61"/>
      <c r="X27" s="60"/>
      <c r="Y27" s="60"/>
      <c r="Z27" s="60"/>
      <c r="AD27" s="60"/>
      <c r="AE27" s="60"/>
      <c r="AF27" s="64" t="s">
        <v>161</v>
      </c>
      <c r="AG27" s="60"/>
      <c r="AH27" s="60"/>
      <c r="AR27" s="60"/>
      <c r="AS27" s="60"/>
      <c r="AT27" s="60"/>
      <c r="AU27" s="61"/>
      <c r="AV27" s="60"/>
      <c r="AW27" s="60"/>
      <c r="AX27" s="60"/>
      <c r="AY27" s="61"/>
      <c r="AZ27" s="60"/>
      <c r="BA27" s="60"/>
      <c r="BB27" s="60"/>
      <c r="BC27" s="60"/>
      <c r="BD27" s="60"/>
      <c r="BE27" s="60"/>
      <c r="BF27" s="61"/>
      <c r="BG27" s="61"/>
      <c r="BH27" s="60"/>
      <c r="BI27" s="60"/>
      <c r="BJ27" s="60"/>
      <c r="BK27" s="60"/>
      <c r="BL27" s="60"/>
      <c r="BM27" s="60"/>
      <c r="BN27" s="60"/>
      <c r="BO27" s="60"/>
      <c r="BP27" s="61"/>
      <c r="BQ27" s="60"/>
      <c r="BR27" s="60"/>
      <c r="BS27" s="60"/>
      <c r="BW27" s="60"/>
      <c r="BX27" s="60"/>
      <c r="BY27" s="60"/>
      <c r="BZ27" s="61"/>
      <c r="CA27" s="60"/>
      <c r="CB27" s="60"/>
      <c r="CC27" s="60"/>
      <c r="CD27" s="64" t="s">
        <v>161</v>
      </c>
      <c r="CE27" s="60"/>
      <c r="CF27" s="60"/>
      <c r="CG27" s="61"/>
      <c r="CH27" s="60"/>
      <c r="CI27" s="61"/>
      <c r="CJ27" s="60"/>
      <c r="CK27" s="60"/>
      <c r="CL27" s="60"/>
      <c r="CP27" s="60"/>
      <c r="CQ27" s="60"/>
      <c r="CR27" s="61"/>
      <c r="CS27" s="60"/>
      <c r="CT27" s="61"/>
      <c r="CU27" s="60"/>
      <c r="CV27" s="61"/>
      <c r="CW27" s="60"/>
      <c r="CX27" s="60"/>
      <c r="CY27" s="60"/>
    </row>
    <row r="28" spans="2:107">
      <c r="C28" s="60"/>
      <c r="D28" s="60"/>
      <c r="E28" s="61"/>
      <c r="F28" s="60"/>
      <c r="G28" s="60"/>
      <c r="H28" s="60"/>
      <c r="I28" s="60"/>
      <c r="K28" s="60"/>
      <c r="L28" s="60"/>
      <c r="M28" s="60"/>
      <c r="N28" s="61"/>
      <c r="O28" s="61"/>
      <c r="P28" s="60"/>
      <c r="Q28" s="60"/>
      <c r="R28" s="60"/>
      <c r="S28" s="60"/>
      <c r="T28" s="60"/>
      <c r="U28" s="60"/>
      <c r="V28" s="61"/>
      <c r="W28" s="60"/>
      <c r="X28" s="60"/>
      <c r="Y28" s="60"/>
      <c r="Z28" s="60"/>
      <c r="AE28" s="60"/>
      <c r="AF28" s="60"/>
      <c r="AG28" s="60"/>
      <c r="AR28" s="60"/>
      <c r="AS28" s="60"/>
      <c r="AT28" s="60"/>
      <c r="AU28" s="61"/>
      <c r="AV28" s="60"/>
      <c r="AW28" s="60"/>
      <c r="AX28" s="60"/>
      <c r="AY28" s="61"/>
      <c r="AZ28" s="60"/>
      <c r="BA28" s="60"/>
      <c r="BB28" s="60"/>
      <c r="BC28" s="60"/>
      <c r="BD28" s="60"/>
      <c r="BE28" s="60"/>
      <c r="BF28" s="60"/>
      <c r="BG28" s="61"/>
      <c r="BH28" s="60"/>
      <c r="BI28" s="60"/>
      <c r="BJ28" s="60"/>
      <c r="BK28" s="60"/>
      <c r="BL28" s="60"/>
      <c r="BM28" s="60"/>
      <c r="BN28" s="60"/>
      <c r="BO28" s="60"/>
      <c r="BP28" s="60"/>
      <c r="BQ28" s="61"/>
      <c r="BR28" s="60"/>
      <c r="BS28" s="60"/>
      <c r="BT28" s="60"/>
      <c r="BU28" s="60"/>
      <c r="BW28" s="60"/>
      <c r="BX28" s="60"/>
      <c r="BY28" s="60"/>
      <c r="BZ28" s="61"/>
      <c r="CA28" s="61"/>
      <c r="CB28" s="60"/>
      <c r="CC28" s="60"/>
      <c r="CD28" s="60"/>
      <c r="CE28" s="60"/>
      <c r="CF28" s="60"/>
      <c r="CG28" s="60"/>
      <c r="CH28" s="61"/>
      <c r="CI28" s="60"/>
      <c r="CJ28" s="60"/>
      <c r="CK28" s="60"/>
      <c r="CL28" s="60"/>
      <c r="CO28" s="60"/>
      <c r="CP28" s="60"/>
      <c r="CQ28" s="60"/>
      <c r="CR28" s="60"/>
      <c r="CS28" s="60"/>
      <c r="CT28" s="60"/>
      <c r="CU28" s="60"/>
      <c r="CV28" s="61"/>
      <c r="CW28" s="60"/>
      <c r="CX28" s="60"/>
    </row>
    <row r="29" spans="2:107">
      <c r="C29" s="60"/>
      <c r="D29" s="60"/>
      <c r="E29" s="60"/>
      <c r="F29" s="61"/>
      <c r="G29" s="60"/>
      <c r="H29" s="60"/>
      <c r="I29" s="60"/>
      <c r="K29" s="60"/>
      <c r="L29" s="60"/>
      <c r="M29" s="61"/>
      <c r="N29" s="60"/>
      <c r="O29" s="60"/>
      <c r="P29" s="61"/>
      <c r="Q29" s="60"/>
      <c r="R29" s="60"/>
      <c r="S29" s="60"/>
      <c r="T29" s="60"/>
      <c r="U29" s="60"/>
      <c r="V29" s="61"/>
      <c r="W29" s="60"/>
      <c r="X29" s="60"/>
      <c r="AF29" s="60"/>
      <c r="AR29" s="60"/>
      <c r="AS29" s="60"/>
      <c r="AT29" s="60"/>
      <c r="AU29" s="60"/>
      <c r="AV29" s="61"/>
      <c r="AW29" s="61"/>
      <c r="AX29" s="61"/>
      <c r="AY29" s="60"/>
      <c r="AZ29" s="60"/>
      <c r="BA29" s="61"/>
      <c r="BB29" s="60"/>
      <c r="BC29" s="60"/>
      <c r="BD29" s="60"/>
      <c r="BE29" s="60"/>
      <c r="BF29" s="60"/>
      <c r="BG29" s="61"/>
      <c r="BH29" s="60"/>
      <c r="BI29" s="60"/>
      <c r="BJ29" s="61"/>
      <c r="BK29" s="60"/>
      <c r="BL29" s="60"/>
      <c r="BM29" s="60"/>
      <c r="BO29" s="60"/>
      <c r="BP29" s="60"/>
      <c r="BQ29" s="60"/>
      <c r="BR29" s="61"/>
      <c r="BS29" s="60"/>
      <c r="BT29" s="60"/>
      <c r="BU29" s="60"/>
      <c r="BW29" s="60"/>
      <c r="BX29" s="60"/>
      <c r="BY29" s="61"/>
      <c r="BZ29" s="60"/>
      <c r="CA29" s="60"/>
      <c r="CB29" s="61"/>
      <c r="CC29" s="60"/>
      <c r="CD29" s="60"/>
      <c r="CE29" s="60"/>
      <c r="CF29" s="60"/>
      <c r="CG29" s="60"/>
      <c r="CH29" s="61"/>
      <c r="CI29" s="60"/>
      <c r="CJ29" s="60"/>
      <c r="CN29" s="60"/>
      <c r="CO29" s="60"/>
      <c r="CP29" s="60"/>
      <c r="CQ29" s="60"/>
      <c r="CR29" s="60"/>
      <c r="CS29" s="60"/>
      <c r="CT29" s="60"/>
      <c r="CU29" s="60"/>
      <c r="CV29" s="61"/>
      <c r="CW29" s="60"/>
      <c r="CX29" s="60"/>
    </row>
    <row r="30" spans="2:107">
      <c r="C30" s="60"/>
      <c r="D30" s="60"/>
      <c r="E30" s="60"/>
      <c r="F30" s="60"/>
      <c r="G30" s="61"/>
      <c r="H30" s="60"/>
      <c r="I30" s="60"/>
      <c r="K30" s="60"/>
      <c r="L30" s="60"/>
      <c r="M30" s="60"/>
      <c r="N30" s="60"/>
      <c r="O30" s="60"/>
      <c r="P30" s="60"/>
      <c r="Q30" s="61"/>
      <c r="R30" s="60"/>
      <c r="S30" s="60"/>
      <c r="T30" s="60"/>
      <c r="U30" s="60"/>
      <c r="V30" s="61"/>
      <c r="W30" s="60"/>
      <c r="X30" s="60"/>
      <c r="AF30" s="60"/>
      <c r="AR30" s="60"/>
      <c r="AS30" s="61"/>
      <c r="AT30" s="60"/>
      <c r="AU30" s="60"/>
      <c r="AV30" s="60"/>
      <c r="AW30" s="61"/>
      <c r="AX30" s="60"/>
      <c r="AY30" s="60"/>
      <c r="AZ30" s="60"/>
      <c r="BA30" s="61"/>
      <c r="BB30" s="60"/>
      <c r="BC30" s="60"/>
      <c r="BD30" s="60"/>
      <c r="BE30" s="60"/>
      <c r="BF30" s="60"/>
      <c r="BG30" s="61"/>
      <c r="BH30" s="60"/>
      <c r="BI30" s="60"/>
      <c r="BJ30" s="61"/>
      <c r="BK30" s="60"/>
      <c r="BL30" s="60"/>
      <c r="BM30" s="60"/>
      <c r="BO30" s="60"/>
      <c r="BP30" s="60"/>
      <c r="BQ30" s="60"/>
      <c r="BR30" s="60"/>
      <c r="BS30" s="61"/>
      <c r="BT30" s="60"/>
      <c r="BU30" s="60"/>
      <c r="BW30" s="60"/>
      <c r="BX30" s="60"/>
      <c r="BY30" s="60"/>
      <c r="BZ30" s="60"/>
      <c r="CA30" s="60"/>
      <c r="CB30" s="60"/>
      <c r="CC30" s="61"/>
      <c r="CD30" s="60"/>
      <c r="CE30" s="60"/>
      <c r="CF30" s="60"/>
      <c r="CG30" s="60"/>
      <c r="CH30" s="61"/>
      <c r="CI30" s="60"/>
      <c r="CJ30" s="60"/>
      <c r="CO30" s="60"/>
      <c r="CP30" s="61"/>
      <c r="CQ30" s="60"/>
      <c r="CR30" s="60"/>
      <c r="CS30" s="60"/>
      <c r="CT30" s="61"/>
      <c r="CU30" s="61"/>
      <c r="CV30" s="60"/>
      <c r="CW30" s="60"/>
      <c r="CX30" s="60"/>
    </row>
    <row r="31" spans="2:107">
      <c r="D31" s="60"/>
      <c r="E31" s="60"/>
      <c r="F31" s="60"/>
      <c r="G31" s="61"/>
      <c r="H31" s="60"/>
      <c r="I31" s="60"/>
      <c r="M31" s="60"/>
      <c r="N31" s="60"/>
      <c r="O31" s="60"/>
      <c r="P31" s="60"/>
      <c r="Q31" s="60"/>
      <c r="R31" s="61"/>
      <c r="S31" s="60"/>
      <c r="T31" s="60"/>
      <c r="U31" s="61"/>
      <c r="V31" s="60"/>
      <c r="W31" s="60"/>
      <c r="X31" s="60"/>
      <c r="AR31" s="60"/>
      <c r="AS31" s="60"/>
      <c r="AT31" s="61"/>
      <c r="AU31" s="60"/>
      <c r="AV31" s="60"/>
      <c r="AW31" s="61"/>
      <c r="AX31" s="60"/>
      <c r="AY31" s="60"/>
      <c r="AZ31" s="61"/>
      <c r="BA31" s="60"/>
      <c r="BB31" s="60"/>
      <c r="BC31" s="60"/>
      <c r="BD31" s="60"/>
      <c r="BE31" s="60"/>
      <c r="BF31" s="60"/>
      <c r="BG31" s="61"/>
      <c r="BH31" s="61"/>
      <c r="BI31" s="61"/>
      <c r="BJ31" s="61"/>
      <c r="BK31" s="60"/>
      <c r="BL31" s="60"/>
      <c r="BM31" s="60"/>
      <c r="BP31" s="60"/>
      <c r="BQ31" s="60"/>
      <c r="BR31" s="60"/>
      <c r="BS31" s="61"/>
      <c r="BT31" s="60"/>
      <c r="BU31" s="60"/>
      <c r="BY31" s="60"/>
      <c r="BZ31" s="60"/>
      <c r="CA31" s="60"/>
      <c r="CB31" s="60"/>
      <c r="CC31" s="60"/>
      <c r="CD31" s="61"/>
      <c r="CE31" s="60"/>
      <c r="CF31" s="60"/>
      <c r="CG31" s="61"/>
      <c r="CH31" s="60"/>
      <c r="CI31" s="60"/>
      <c r="CJ31" s="60"/>
      <c r="CN31" s="60"/>
      <c r="CO31" s="60"/>
      <c r="CP31" s="60"/>
      <c r="CQ31" s="61"/>
      <c r="CR31" s="60"/>
      <c r="CS31" s="61"/>
      <c r="CT31" s="60"/>
      <c r="CU31" s="60"/>
      <c r="CV31" s="60"/>
      <c r="CW31" s="60"/>
    </row>
    <row r="32" spans="2:107">
      <c r="D32" s="60"/>
      <c r="E32" s="60"/>
      <c r="F32" s="60"/>
      <c r="G32" s="61"/>
      <c r="H32" s="60"/>
      <c r="I32" s="60"/>
      <c r="J32" s="60"/>
      <c r="N32" s="60"/>
      <c r="O32" s="60"/>
      <c r="P32" s="60"/>
      <c r="Q32" s="60"/>
      <c r="R32" s="60"/>
      <c r="S32" s="61"/>
      <c r="T32" s="61"/>
      <c r="U32" s="60"/>
      <c r="V32" s="60"/>
      <c r="W32" s="60"/>
      <c r="X32" s="60"/>
      <c r="AR32" s="60"/>
      <c r="AS32" s="60"/>
      <c r="AT32" s="60"/>
      <c r="AU32" s="61"/>
      <c r="AV32" s="61"/>
      <c r="AW32" s="61"/>
      <c r="AX32" s="60"/>
      <c r="AY32" s="60"/>
      <c r="AZ32" s="60"/>
      <c r="BA32" s="61"/>
      <c r="BB32" s="60"/>
      <c r="BC32" s="60"/>
      <c r="BD32" s="60"/>
      <c r="BE32" s="60"/>
      <c r="BF32" s="60"/>
      <c r="BG32" s="61"/>
      <c r="BH32" s="60"/>
      <c r="BI32" s="60"/>
      <c r="BJ32" s="60"/>
      <c r="BK32" s="60"/>
      <c r="BL32" s="60"/>
      <c r="BM32" s="60"/>
      <c r="BP32" s="60"/>
      <c r="BQ32" s="60"/>
      <c r="BR32" s="60"/>
      <c r="BS32" s="61"/>
      <c r="BT32" s="60"/>
      <c r="BU32" s="60"/>
      <c r="BV32" s="60"/>
      <c r="BZ32" s="60"/>
      <c r="CA32" s="60"/>
      <c r="CB32" s="60"/>
      <c r="CC32" s="60"/>
      <c r="CD32" s="60"/>
      <c r="CE32" s="61"/>
      <c r="CF32" s="61"/>
      <c r="CG32" s="60"/>
      <c r="CH32" s="60"/>
      <c r="CI32" s="60"/>
      <c r="CJ32" s="60"/>
      <c r="CN32" s="60"/>
      <c r="CO32" s="60"/>
      <c r="CP32" s="61"/>
      <c r="CQ32" s="60"/>
      <c r="CR32" s="61"/>
      <c r="CS32" s="60"/>
      <c r="CT32" s="60"/>
      <c r="CU32" s="60"/>
      <c r="CV32" s="60"/>
    </row>
    <row r="33" spans="3:108">
      <c r="D33" s="60"/>
      <c r="E33" s="60"/>
      <c r="F33" s="60"/>
      <c r="G33" s="61"/>
      <c r="H33" s="60"/>
      <c r="I33" s="61"/>
      <c r="J33" s="60"/>
      <c r="N33" s="60"/>
      <c r="O33" s="60"/>
      <c r="P33" s="60"/>
      <c r="Q33" s="60"/>
      <c r="R33" s="61"/>
      <c r="S33" s="60"/>
      <c r="T33" s="60"/>
      <c r="U33" s="60"/>
      <c r="V33" s="60"/>
      <c r="AR33" s="60"/>
      <c r="AS33" s="60"/>
      <c r="AT33" s="60"/>
      <c r="AU33" s="60"/>
      <c r="AV33" s="60"/>
      <c r="AW33" s="61"/>
      <c r="AX33" s="60"/>
      <c r="AY33" s="60"/>
      <c r="AZ33" s="60"/>
      <c r="BA33" s="60"/>
      <c r="BB33" s="61"/>
      <c r="BC33" s="60"/>
      <c r="BD33" s="60"/>
      <c r="BE33" s="60"/>
      <c r="BF33" s="60"/>
      <c r="BG33" s="61"/>
      <c r="BH33" s="60"/>
      <c r="BI33" s="60"/>
      <c r="BJ33" s="60"/>
      <c r="BK33" s="60"/>
      <c r="BL33" s="60"/>
      <c r="BM33" s="60"/>
      <c r="BN33" s="60"/>
      <c r="BP33" s="60"/>
      <c r="BQ33" s="60"/>
      <c r="BR33" s="60"/>
      <c r="BS33" s="61"/>
      <c r="BT33" s="60"/>
      <c r="BU33" s="61"/>
      <c r="BV33" s="60"/>
      <c r="BZ33" s="60"/>
      <c r="CA33" s="60"/>
      <c r="CB33" s="60"/>
      <c r="CC33" s="60"/>
      <c r="CD33" s="61"/>
      <c r="CE33" s="60"/>
      <c r="CF33" s="60"/>
      <c r="CG33" s="60"/>
      <c r="CH33" s="60"/>
      <c r="CM33" s="60"/>
      <c r="CN33" s="60"/>
      <c r="CO33" s="61"/>
      <c r="CP33" s="60"/>
      <c r="CQ33" s="60"/>
      <c r="CR33" s="61"/>
      <c r="CS33" s="60"/>
      <c r="CT33" s="60"/>
    </row>
    <row r="34" spans="3:108">
      <c r="D34" s="60"/>
      <c r="E34" s="60"/>
      <c r="F34" s="60"/>
      <c r="G34" s="60"/>
      <c r="H34" s="61"/>
      <c r="I34" s="60"/>
      <c r="J34" s="60"/>
      <c r="K34" s="60"/>
      <c r="L34" s="60"/>
      <c r="M34" s="60"/>
      <c r="N34" s="60"/>
      <c r="O34" s="60"/>
      <c r="P34" s="60"/>
      <c r="Q34" s="61"/>
      <c r="R34" s="60"/>
      <c r="S34" s="60"/>
      <c r="T34" s="60"/>
      <c r="U34" s="60"/>
      <c r="V34" s="60"/>
      <c r="AE34" s="60"/>
      <c r="AF34" s="60"/>
      <c r="AG34" s="60"/>
      <c r="AH34" s="60"/>
      <c r="AI34" s="60"/>
      <c r="AJ34" s="60"/>
      <c r="AK34" s="60"/>
      <c r="AL34" s="60"/>
      <c r="AM34" s="60"/>
      <c r="AN34" s="60"/>
      <c r="AS34" s="60"/>
      <c r="AT34" s="60"/>
      <c r="AU34" s="60"/>
      <c r="AV34" s="60"/>
      <c r="AW34" s="61"/>
      <c r="AX34" s="60"/>
      <c r="AY34" s="60"/>
      <c r="AZ34" s="60"/>
      <c r="BA34" s="60"/>
      <c r="BB34" s="60"/>
      <c r="BC34" s="61"/>
      <c r="BD34" s="60"/>
      <c r="BE34" s="60"/>
      <c r="BF34" s="60"/>
      <c r="BG34" s="61"/>
      <c r="BH34" s="60"/>
      <c r="BI34" s="61"/>
      <c r="BJ34" s="61"/>
      <c r="BK34" s="60"/>
      <c r="BL34" s="60"/>
      <c r="BM34" s="60"/>
      <c r="BN34" s="60"/>
      <c r="BP34" s="60"/>
      <c r="BQ34" s="60"/>
      <c r="BR34" s="60"/>
      <c r="BS34" s="60"/>
      <c r="BT34" s="61"/>
      <c r="BU34" s="60"/>
      <c r="BV34" s="60"/>
      <c r="BW34" s="60"/>
      <c r="BX34" s="60"/>
      <c r="BY34" s="60"/>
      <c r="BZ34" s="60"/>
      <c r="CA34" s="60"/>
      <c r="CB34" s="60"/>
      <c r="CC34" s="61"/>
      <c r="CD34" s="60"/>
      <c r="CE34" s="60"/>
      <c r="CF34" s="60"/>
      <c r="CG34" s="60"/>
      <c r="CH34" s="60"/>
      <c r="CN34" s="60"/>
      <c r="CO34" s="60"/>
      <c r="CP34" s="60"/>
      <c r="CQ34" s="60"/>
      <c r="CR34" s="60"/>
      <c r="CS34" s="61"/>
      <c r="CT34" s="60"/>
      <c r="CU34" s="60"/>
      <c r="CV34" s="60"/>
      <c r="CW34" s="60"/>
      <c r="CX34" s="60"/>
      <c r="CY34" s="60"/>
      <c r="CZ34" s="60"/>
      <c r="DA34" s="60"/>
    </row>
    <row r="35" spans="3:108">
      <c r="C35" s="60"/>
      <c r="D35" s="60"/>
      <c r="E35" s="60"/>
      <c r="F35" s="60"/>
      <c r="G35" s="61"/>
      <c r="H35" s="60"/>
      <c r="I35" s="60"/>
      <c r="J35" s="60"/>
      <c r="K35" s="60"/>
      <c r="L35" s="61"/>
      <c r="M35" s="60"/>
      <c r="N35" s="60"/>
      <c r="O35" s="60"/>
      <c r="P35" s="61"/>
      <c r="Q35" s="61"/>
      <c r="R35" s="60"/>
      <c r="S35" s="60"/>
      <c r="T35" s="60"/>
      <c r="U35" s="60"/>
      <c r="AC35" s="60"/>
      <c r="AD35" s="60"/>
      <c r="AE35" s="60"/>
      <c r="AF35" s="60"/>
      <c r="AG35" s="60"/>
      <c r="AH35" s="60"/>
      <c r="AI35" s="60"/>
      <c r="AJ35" s="60"/>
      <c r="AK35" s="60"/>
      <c r="AL35" s="60"/>
      <c r="AM35" s="60"/>
      <c r="AN35" s="60"/>
      <c r="AT35" s="60"/>
      <c r="AU35" s="60"/>
      <c r="AV35" s="60"/>
      <c r="AW35" s="61"/>
      <c r="AX35" s="60"/>
      <c r="AY35" s="60"/>
      <c r="AZ35" s="60"/>
      <c r="BA35" s="60"/>
      <c r="BB35" s="60"/>
      <c r="BC35" s="61"/>
      <c r="BD35" s="60"/>
      <c r="BE35" s="60"/>
      <c r="BF35" s="60"/>
      <c r="BG35" s="61"/>
      <c r="BH35" s="61"/>
      <c r="BI35" s="60"/>
      <c r="BJ35" s="61"/>
      <c r="BK35" s="60"/>
      <c r="BL35" s="60"/>
      <c r="BM35" s="60"/>
      <c r="BN35" s="60"/>
      <c r="BO35" s="60"/>
      <c r="BP35" s="60"/>
      <c r="BQ35" s="60"/>
      <c r="BR35" s="60"/>
      <c r="BS35" s="61"/>
      <c r="BT35" s="60"/>
      <c r="BU35" s="60"/>
      <c r="BV35" s="60"/>
      <c r="BW35" s="60"/>
      <c r="BX35" s="61"/>
      <c r="BY35" s="60"/>
      <c r="BZ35" s="60"/>
      <c r="CA35" s="60"/>
      <c r="CB35" s="61"/>
      <c r="CC35" s="61"/>
      <c r="CD35" s="60"/>
      <c r="CE35" s="60"/>
      <c r="CF35" s="60"/>
      <c r="CG35" s="60"/>
      <c r="CP35" s="60"/>
      <c r="CQ35" s="60"/>
      <c r="CR35" s="60"/>
      <c r="CS35" s="61"/>
      <c r="CT35" s="60"/>
      <c r="CU35" s="60"/>
      <c r="CV35" s="60"/>
      <c r="CW35" s="60"/>
      <c r="CX35" s="60"/>
      <c r="CY35" s="60"/>
      <c r="CZ35" s="60"/>
      <c r="DA35" s="60"/>
    </row>
    <row r="36" spans="3:108">
      <c r="C36" s="60"/>
      <c r="D36" s="60"/>
      <c r="E36" s="61"/>
      <c r="F36" s="61"/>
      <c r="G36" s="60"/>
      <c r="H36" s="60"/>
      <c r="I36" s="60"/>
      <c r="J36" s="60"/>
      <c r="K36" s="60"/>
      <c r="L36" s="60"/>
      <c r="M36" s="61"/>
      <c r="N36" s="60"/>
      <c r="O36" s="61"/>
      <c r="P36" s="60"/>
      <c r="Q36" s="60"/>
      <c r="R36" s="60"/>
      <c r="S36" s="60"/>
      <c r="T36" s="60"/>
      <c r="AC36" s="60"/>
      <c r="AD36" s="60"/>
      <c r="AE36" s="60"/>
      <c r="AF36" s="60"/>
      <c r="AG36" s="60"/>
      <c r="AH36" s="60"/>
      <c r="AI36" s="61"/>
      <c r="AJ36" s="60"/>
      <c r="AK36" s="60"/>
      <c r="AL36" s="60"/>
      <c r="AM36" s="60"/>
      <c r="AN36" s="60"/>
      <c r="AT36" s="60"/>
      <c r="AU36" s="60"/>
      <c r="AV36" s="60"/>
      <c r="AW36" s="61"/>
      <c r="AX36" s="60"/>
      <c r="AY36" s="61"/>
      <c r="AZ36" s="60"/>
      <c r="BA36" s="60"/>
      <c r="BB36" s="60"/>
      <c r="BC36" s="60"/>
      <c r="BD36" s="61"/>
      <c r="BE36" s="60"/>
      <c r="BF36" s="61"/>
      <c r="BG36" s="61"/>
      <c r="BH36" s="60"/>
      <c r="BI36" s="60"/>
      <c r="BJ36" s="60"/>
      <c r="BK36" s="60"/>
      <c r="BL36" s="60"/>
      <c r="BM36" s="60"/>
      <c r="BO36" s="60"/>
      <c r="BP36" s="60"/>
      <c r="BQ36" s="61"/>
      <c r="BR36" s="61"/>
      <c r="BS36" s="60"/>
      <c r="BT36" s="60"/>
      <c r="BU36" s="60"/>
      <c r="BV36" s="60"/>
      <c r="BW36" s="60"/>
      <c r="BX36" s="60"/>
      <c r="BY36" s="61"/>
      <c r="BZ36" s="60"/>
      <c r="CA36" s="61"/>
      <c r="CB36" s="60"/>
      <c r="CC36" s="60"/>
      <c r="CD36" s="60"/>
      <c r="CE36" s="60"/>
      <c r="CF36" s="60"/>
      <c r="CM36" s="60"/>
      <c r="CN36" s="60"/>
      <c r="CP36" s="60"/>
      <c r="CQ36" s="60"/>
      <c r="CR36" s="60"/>
      <c r="CS36" s="60"/>
      <c r="CT36" s="61"/>
      <c r="CU36" s="60"/>
      <c r="CV36" s="61"/>
      <c r="CW36" s="60"/>
      <c r="CX36" s="60"/>
      <c r="CY36" s="60"/>
      <c r="CZ36" s="60"/>
      <c r="DA36" s="60"/>
    </row>
    <row r="37" spans="3:108">
      <c r="C37" s="60"/>
      <c r="D37" s="60"/>
      <c r="E37" s="60"/>
      <c r="F37" s="61"/>
      <c r="G37" s="60"/>
      <c r="H37" s="60"/>
      <c r="I37" s="60"/>
      <c r="J37" s="60"/>
      <c r="K37" s="60"/>
      <c r="L37" s="60"/>
      <c r="M37" s="60"/>
      <c r="N37" s="61"/>
      <c r="O37" s="60"/>
      <c r="P37" s="60"/>
      <c r="Q37" s="60"/>
      <c r="R37" s="60"/>
      <c r="S37" s="60"/>
      <c r="T37" s="60"/>
      <c r="U37" s="60"/>
      <c r="V37" s="60"/>
      <c r="AC37" s="60"/>
      <c r="AD37" s="60"/>
      <c r="AE37" s="60"/>
      <c r="AF37" s="60"/>
      <c r="AG37" s="60"/>
      <c r="AH37" s="61"/>
      <c r="AI37" s="60"/>
      <c r="AJ37" s="60"/>
      <c r="AK37" s="60"/>
      <c r="AL37" s="60"/>
      <c r="AT37" s="60"/>
      <c r="AU37" s="60"/>
      <c r="AV37" s="60"/>
      <c r="AW37" s="61"/>
      <c r="AX37" s="61"/>
      <c r="AY37" s="60"/>
      <c r="AZ37" s="60"/>
      <c r="BA37" s="60"/>
      <c r="BB37" s="60"/>
      <c r="BC37" s="60"/>
      <c r="BD37" s="60"/>
      <c r="BE37" s="61"/>
      <c r="BF37" s="60"/>
      <c r="BG37" s="60"/>
      <c r="BH37" s="60"/>
      <c r="BI37" s="60"/>
      <c r="BJ37" s="60"/>
      <c r="BK37" s="60"/>
      <c r="BO37" s="60"/>
      <c r="BP37" s="60"/>
      <c r="BQ37" s="60"/>
      <c r="BR37" s="61"/>
      <c r="BS37" s="60"/>
      <c r="BT37" s="60"/>
      <c r="BU37" s="60"/>
      <c r="BV37" s="60"/>
      <c r="BW37" s="60"/>
      <c r="BX37" s="60"/>
      <c r="BY37" s="60"/>
      <c r="BZ37" s="61"/>
      <c r="CA37" s="60"/>
      <c r="CB37" s="60"/>
      <c r="CC37" s="60"/>
      <c r="CD37" s="60"/>
      <c r="CE37" s="60"/>
      <c r="CF37" s="60"/>
      <c r="CG37" s="60"/>
      <c r="CH37" s="60"/>
      <c r="CL37" s="60"/>
      <c r="CM37" s="60"/>
      <c r="CN37" s="60"/>
      <c r="CO37" s="60"/>
      <c r="CP37" s="60"/>
      <c r="CQ37" s="60"/>
      <c r="CR37" s="60"/>
      <c r="CS37" s="60"/>
      <c r="CT37" s="60"/>
      <c r="CU37" s="61"/>
      <c r="CV37" s="60"/>
      <c r="CW37" s="60"/>
      <c r="CX37" s="60"/>
      <c r="CY37" s="60"/>
    </row>
    <row r="38" spans="3:108">
      <c r="C38" s="60"/>
      <c r="D38" s="60"/>
      <c r="E38" s="60"/>
      <c r="F38" s="61"/>
      <c r="G38" s="60"/>
      <c r="H38" s="60"/>
      <c r="I38" s="60"/>
      <c r="J38" s="60"/>
      <c r="K38" s="60"/>
      <c r="L38" s="60"/>
      <c r="M38" s="60"/>
      <c r="N38" s="61"/>
      <c r="O38" s="60"/>
      <c r="P38" s="60"/>
      <c r="Q38" s="60"/>
      <c r="R38" s="60"/>
      <c r="S38" s="60"/>
      <c r="T38" s="60"/>
      <c r="U38" s="60"/>
      <c r="V38" s="60"/>
      <c r="AC38" s="60"/>
      <c r="AD38" s="60"/>
      <c r="AE38" s="60"/>
      <c r="AF38" s="60"/>
      <c r="AG38" s="60"/>
      <c r="AH38" s="61"/>
      <c r="AI38" s="60"/>
      <c r="AJ38" s="60"/>
      <c r="AK38" s="60"/>
      <c r="AL38" s="60"/>
      <c r="AT38" s="60"/>
      <c r="AU38" s="60"/>
      <c r="AV38" s="60"/>
      <c r="AW38" s="61"/>
      <c r="AX38" s="60"/>
      <c r="AY38" s="60"/>
      <c r="AZ38" s="60"/>
      <c r="BA38" s="60"/>
      <c r="BB38" s="60"/>
      <c r="BC38" s="60"/>
      <c r="BD38" s="60"/>
      <c r="BE38" s="61"/>
      <c r="BF38" s="60"/>
      <c r="BG38" s="60"/>
      <c r="BH38" s="60"/>
      <c r="BI38" s="60"/>
      <c r="BJ38" s="60"/>
      <c r="BK38" s="60"/>
      <c r="BL38" s="60"/>
      <c r="BM38" s="60"/>
      <c r="BO38" s="60"/>
      <c r="BP38" s="60"/>
      <c r="BQ38" s="60"/>
      <c r="BR38" s="61"/>
      <c r="BS38" s="60"/>
      <c r="BT38" s="60"/>
      <c r="BU38" s="60"/>
      <c r="BV38" s="60"/>
      <c r="BW38" s="60"/>
      <c r="BX38" s="60"/>
      <c r="BY38" s="60"/>
      <c r="BZ38" s="61"/>
      <c r="CA38" s="60"/>
      <c r="CB38" s="60"/>
      <c r="CC38" s="60"/>
      <c r="CD38" s="60"/>
      <c r="CE38" s="60"/>
      <c r="CF38" s="60"/>
      <c r="CG38" s="60"/>
      <c r="CH38" s="60"/>
      <c r="CL38" s="60"/>
      <c r="CM38" s="61"/>
      <c r="CN38" s="60"/>
      <c r="CO38" s="60"/>
      <c r="CP38" s="60"/>
      <c r="CQ38" s="60"/>
      <c r="CR38" s="60"/>
      <c r="CS38" s="60"/>
      <c r="CT38" s="60"/>
      <c r="CU38" s="61"/>
      <c r="CV38" s="60"/>
      <c r="CW38" s="60"/>
      <c r="CX38" s="60"/>
      <c r="CY38" s="60"/>
    </row>
    <row r="39" spans="3:108">
      <c r="C39" s="60"/>
      <c r="D39" s="60"/>
      <c r="E39" s="60"/>
      <c r="F39" s="60"/>
      <c r="G39" s="61"/>
      <c r="H39" s="60"/>
      <c r="I39" s="60"/>
      <c r="J39" s="60"/>
      <c r="K39" s="60"/>
      <c r="L39" s="60"/>
      <c r="M39" s="60"/>
      <c r="N39" s="61"/>
      <c r="O39" s="60"/>
      <c r="P39" s="60"/>
      <c r="Q39" s="60"/>
      <c r="R39" s="60"/>
      <c r="S39" s="60"/>
      <c r="T39" s="61"/>
      <c r="U39" s="60"/>
      <c r="V39" s="60"/>
      <c r="AC39" s="60"/>
      <c r="AD39" s="60"/>
      <c r="AE39" s="60"/>
      <c r="AF39" s="60"/>
      <c r="AG39" s="60"/>
      <c r="AH39" s="61"/>
      <c r="AI39" s="60"/>
      <c r="AJ39" s="60"/>
      <c r="AK39" s="60"/>
      <c r="AL39" s="60"/>
      <c r="AM39" s="60"/>
      <c r="AN39" s="60"/>
      <c r="AO39" s="60"/>
      <c r="AP39" s="60"/>
      <c r="AQ39" s="60"/>
      <c r="AS39" s="60"/>
      <c r="AT39" s="60"/>
      <c r="AU39" s="60"/>
      <c r="AV39" s="60"/>
      <c r="AW39" s="61"/>
      <c r="AX39" s="60"/>
      <c r="AY39" s="60"/>
      <c r="AZ39" s="60"/>
      <c r="BA39" s="60"/>
      <c r="BB39" s="60"/>
      <c r="BC39" s="60"/>
      <c r="BD39" s="60"/>
      <c r="BE39" s="61"/>
      <c r="BF39" s="60"/>
      <c r="BG39" s="60"/>
      <c r="BH39" s="60"/>
      <c r="BI39" s="60"/>
      <c r="BJ39" s="60"/>
      <c r="BK39" s="60"/>
      <c r="BL39" s="60"/>
      <c r="BM39" s="60"/>
      <c r="BO39" s="60"/>
      <c r="BP39" s="60"/>
      <c r="BQ39" s="60"/>
      <c r="BR39" s="60"/>
      <c r="BS39" s="61"/>
      <c r="BT39" s="60"/>
      <c r="BU39" s="60"/>
      <c r="BV39" s="60"/>
      <c r="BW39" s="60"/>
      <c r="BX39" s="60"/>
      <c r="BY39" s="60"/>
      <c r="BZ39" s="61"/>
      <c r="CA39" s="60"/>
      <c r="CB39" s="60"/>
      <c r="CC39" s="60"/>
      <c r="CD39" s="60"/>
      <c r="CE39" s="60"/>
      <c r="CF39" s="61"/>
      <c r="CG39" s="60"/>
      <c r="CH39" s="60"/>
      <c r="CL39" s="60"/>
      <c r="CM39" s="60"/>
      <c r="CN39" s="61"/>
      <c r="CO39" s="61"/>
      <c r="CP39" s="60"/>
      <c r="CQ39" s="60"/>
      <c r="CR39" s="60"/>
      <c r="CS39" s="60"/>
      <c r="CT39" s="60"/>
      <c r="CU39" s="61"/>
      <c r="CV39" s="60"/>
      <c r="CW39" s="60"/>
      <c r="CX39" s="60"/>
      <c r="CY39" s="60"/>
      <c r="CZ39" s="60"/>
      <c r="DA39" s="60"/>
      <c r="DB39" s="60"/>
      <c r="DC39" s="60"/>
      <c r="DD39" s="60"/>
    </row>
    <row r="40" spans="3:108">
      <c r="C40" s="60"/>
      <c r="D40" s="60"/>
      <c r="E40" s="60"/>
      <c r="F40" s="60"/>
      <c r="G40" s="60"/>
      <c r="H40" s="61"/>
      <c r="I40" s="60"/>
      <c r="J40" s="61"/>
      <c r="K40" s="60"/>
      <c r="L40" s="60"/>
      <c r="M40" s="60"/>
      <c r="N40" s="61"/>
      <c r="O40" s="60"/>
      <c r="P40" s="60"/>
      <c r="Q40" s="60"/>
      <c r="R40" s="60"/>
      <c r="S40" s="61"/>
      <c r="T40" s="60"/>
      <c r="U40" s="60"/>
      <c r="V40" s="60"/>
      <c r="Y40" s="60"/>
      <c r="AB40" s="60"/>
      <c r="AC40" s="60"/>
      <c r="AD40" s="60"/>
      <c r="AE40" s="60"/>
      <c r="AF40" s="60"/>
      <c r="AG40" s="60"/>
      <c r="AH40" s="61"/>
      <c r="AI40" s="60"/>
      <c r="AJ40" s="60"/>
      <c r="AK40" s="60"/>
      <c r="AL40" s="60"/>
      <c r="AM40" s="60"/>
      <c r="AN40" s="60"/>
      <c r="AO40" s="60"/>
      <c r="AP40" s="60"/>
      <c r="AQ40" s="60"/>
      <c r="AS40" s="60"/>
      <c r="AT40" s="60"/>
      <c r="AU40" s="60"/>
      <c r="AV40" s="61"/>
      <c r="AW40" s="61"/>
      <c r="AX40" s="60"/>
      <c r="AY40" s="60"/>
      <c r="AZ40" s="60"/>
      <c r="BA40" s="60"/>
      <c r="BB40" s="60"/>
      <c r="BC40" s="60"/>
      <c r="BD40" s="60"/>
      <c r="BE40" s="61"/>
      <c r="BF40" s="60"/>
      <c r="BG40" s="60"/>
      <c r="BH40" s="60"/>
      <c r="BI40" s="60"/>
      <c r="BJ40" s="60"/>
      <c r="BK40" s="60"/>
      <c r="BL40" s="60"/>
      <c r="BM40" s="60"/>
      <c r="BO40" s="60"/>
      <c r="BP40" s="60"/>
      <c r="BQ40" s="60"/>
      <c r="BR40" s="60"/>
      <c r="BS40" s="60"/>
      <c r="BT40" s="61"/>
      <c r="BU40" s="60"/>
      <c r="BV40" s="61"/>
      <c r="BW40" s="60"/>
      <c r="BX40" s="60"/>
      <c r="BY40" s="60"/>
      <c r="BZ40" s="61"/>
      <c r="CA40" s="60"/>
      <c r="CB40" s="60"/>
      <c r="CC40" s="60"/>
      <c r="CD40" s="60"/>
      <c r="CE40" s="61"/>
      <c r="CF40" s="60"/>
      <c r="CG40" s="60"/>
      <c r="CH40" s="60"/>
      <c r="CK40" s="60"/>
      <c r="CL40" s="60"/>
      <c r="CM40" s="60"/>
      <c r="CN40" s="60"/>
      <c r="CO40" s="60"/>
      <c r="CP40" s="61"/>
      <c r="CQ40" s="60"/>
      <c r="CR40" s="60"/>
      <c r="CS40" s="60"/>
      <c r="CT40" s="60"/>
      <c r="CU40" s="61"/>
      <c r="CV40" s="60"/>
      <c r="CW40" s="60"/>
      <c r="CX40" s="60"/>
      <c r="CY40" s="60"/>
      <c r="CZ40" s="60"/>
      <c r="DA40" s="60"/>
      <c r="DB40" s="60"/>
      <c r="DC40" s="60"/>
      <c r="DD40" s="60"/>
    </row>
    <row r="41" spans="3:108">
      <c r="D41" s="60"/>
      <c r="E41" s="60"/>
      <c r="F41" s="60"/>
      <c r="G41" s="60"/>
      <c r="H41" s="60"/>
      <c r="I41" s="61"/>
      <c r="J41" s="60"/>
      <c r="K41" s="60"/>
      <c r="L41" s="60"/>
      <c r="M41" s="60"/>
      <c r="N41" s="61"/>
      <c r="O41" s="60"/>
      <c r="P41" s="60"/>
      <c r="Q41" s="60"/>
      <c r="R41" s="60"/>
      <c r="S41" s="60"/>
      <c r="T41" s="61"/>
      <c r="U41" s="61"/>
      <c r="V41" s="60"/>
      <c r="X41" s="60"/>
      <c r="Y41" s="60"/>
      <c r="Z41" s="60"/>
      <c r="AA41" s="60"/>
      <c r="AB41" s="60"/>
      <c r="AC41" s="60"/>
      <c r="AD41" s="60"/>
      <c r="AE41" s="60"/>
      <c r="AF41" s="60"/>
      <c r="AG41" s="60"/>
      <c r="AH41" s="61"/>
      <c r="AI41" s="60"/>
      <c r="AJ41" s="64" t="s">
        <v>161</v>
      </c>
      <c r="AK41" s="60"/>
      <c r="AL41" s="60"/>
      <c r="AM41" s="60"/>
      <c r="AN41" s="61"/>
      <c r="AO41" s="61"/>
      <c r="AP41" s="60"/>
      <c r="AQ41" s="60"/>
      <c r="AR41" s="60"/>
      <c r="AS41" s="60"/>
      <c r="AT41" s="61"/>
      <c r="AU41" s="61"/>
      <c r="AV41" s="60"/>
      <c r="AW41" s="61"/>
      <c r="AX41" s="60"/>
      <c r="AY41" s="60"/>
      <c r="AZ41" s="60"/>
      <c r="BA41" s="61"/>
      <c r="BB41" s="60"/>
      <c r="BC41" s="60"/>
      <c r="BD41" s="60"/>
      <c r="BE41" s="61"/>
      <c r="BF41" s="60"/>
      <c r="BG41" s="60"/>
      <c r="BH41" s="60"/>
      <c r="BI41" s="60"/>
      <c r="BJ41" s="60"/>
      <c r="BK41" s="61"/>
      <c r="BL41" s="61"/>
      <c r="BM41" s="60"/>
      <c r="BN41" s="60"/>
      <c r="BP41" s="60"/>
      <c r="BQ41" s="60"/>
      <c r="BR41" s="60"/>
      <c r="BS41" s="60"/>
      <c r="BT41" s="60"/>
      <c r="BU41" s="61"/>
      <c r="BV41" s="60"/>
      <c r="BW41" s="60"/>
      <c r="BX41" s="60"/>
      <c r="BY41" s="60"/>
      <c r="BZ41" s="61"/>
      <c r="CA41" s="60"/>
      <c r="CB41" s="60"/>
      <c r="CC41" s="60"/>
      <c r="CD41" s="60"/>
      <c r="CE41" s="60"/>
      <c r="CF41" s="61"/>
      <c r="CG41" s="61"/>
      <c r="CH41" s="60"/>
      <c r="CJ41" s="60"/>
      <c r="CK41" s="60"/>
      <c r="CL41" s="60"/>
      <c r="CM41" s="60"/>
      <c r="CN41" s="64" t="s">
        <v>161</v>
      </c>
      <c r="CO41" s="60"/>
      <c r="CP41" s="60"/>
      <c r="CQ41" s="61"/>
      <c r="CR41" s="60"/>
      <c r="CS41" s="60"/>
      <c r="CT41" s="60"/>
      <c r="CU41" s="61"/>
      <c r="CV41" s="60"/>
      <c r="CW41" s="60"/>
      <c r="CX41" s="60"/>
      <c r="CY41" s="60"/>
      <c r="CZ41" s="60"/>
      <c r="DA41" s="61"/>
      <c r="DB41" s="61"/>
      <c r="DC41" s="60"/>
      <c r="DD41" s="60"/>
    </row>
    <row r="42" spans="3:108">
      <c r="D42" s="60"/>
      <c r="E42" s="60"/>
      <c r="F42" s="60"/>
      <c r="G42" s="60"/>
      <c r="H42" s="61"/>
      <c r="I42" s="60"/>
      <c r="J42" s="61"/>
      <c r="K42" s="60"/>
      <c r="L42" s="60"/>
      <c r="M42" s="60"/>
      <c r="N42" s="61"/>
      <c r="O42" s="60"/>
      <c r="P42" s="60"/>
      <c r="Q42" s="60"/>
      <c r="R42" s="60"/>
      <c r="S42" s="61"/>
      <c r="T42" s="60"/>
      <c r="U42" s="60"/>
      <c r="V42" s="60"/>
      <c r="X42" s="60"/>
      <c r="Y42" s="60"/>
      <c r="Z42" s="60"/>
      <c r="AA42" s="60"/>
      <c r="AB42" s="60"/>
      <c r="AC42" s="60"/>
      <c r="AD42" s="60"/>
      <c r="AE42" s="60"/>
      <c r="AF42" s="60"/>
      <c r="AG42" s="60"/>
      <c r="AH42" s="61"/>
      <c r="AI42" s="60"/>
      <c r="AJ42" s="60"/>
      <c r="AK42" s="60"/>
      <c r="AL42" s="60"/>
      <c r="AM42" s="61"/>
      <c r="AN42" s="60"/>
      <c r="AO42" s="60"/>
      <c r="AP42" s="61"/>
      <c r="AQ42" s="60"/>
      <c r="AR42" s="60"/>
      <c r="AS42" s="61"/>
      <c r="AT42" s="60"/>
      <c r="AU42" s="60"/>
      <c r="AV42" s="60"/>
      <c r="AW42" s="61"/>
      <c r="AX42" s="60"/>
      <c r="AY42" s="60"/>
      <c r="AZ42" s="60"/>
      <c r="BA42" s="61"/>
      <c r="BB42" s="60"/>
      <c r="BC42" s="60"/>
      <c r="BD42" s="60"/>
      <c r="BE42" s="61"/>
      <c r="BF42" s="60"/>
      <c r="BG42" s="60"/>
      <c r="BH42" s="60"/>
      <c r="BI42" s="60"/>
      <c r="BJ42" s="61"/>
      <c r="BK42" s="60"/>
      <c r="BL42" s="61"/>
      <c r="BM42" s="60"/>
      <c r="BN42" s="60"/>
      <c r="BP42" s="60"/>
      <c r="BQ42" s="60"/>
      <c r="BR42" s="60"/>
      <c r="BS42" s="60"/>
      <c r="BT42" s="61"/>
      <c r="BU42" s="60"/>
      <c r="BV42" s="61"/>
      <c r="BW42" s="60"/>
      <c r="BX42" s="60"/>
      <c r="BY42" s="60"/>
      <c r="BZ42" s="61"/>
      <c r="CA42" s="60"/>
      <c r="CB42" s="60"/>
      <c r="CC42" s="60"/>
      <c r="CD42" s="60"/>
      <c r="CE42" s="61"/>
      <c r="CF42" s="60"/>
      <c r="CG42" s="60"/>
      <c r="CH42" s="60"/>
      <c r="CJ42" s="60"/>
      <c r="CK42" s="60"/>
      <c r="CL42" s="60"/>
      <c r="CM42" s="60"/>
      <c r="CN42" s="60"/>
      <c r="CO42" s="60"/>
      <c r="CP42" s="60"/>
      <c r="CQ42" s="60"/>
      <c r="CR42" s="61"/>
      <c r="CS42" s="60"/>
      <c r="CT42" s="60"/>
      <c r="CU42" s="61"/>
      <c r="CV42" s="60"/>
      <c r="CW42" s="60"/>
      <c r="CX42" s="60"/>
      <c r="CY42" s="60"/>
      <c r="CZ42" s="61"/>
      <c r="DA42" s="60"/>
      <c r="DB42" s="60"/>
      <c r="DC42" s="60"/>
      <c r="DD42" s="60"/>
    </row>
    <row r="43" spans="3:108">
      <c r="D43" s="60"/>
      <c r="E43" s="60"/>
      <c r="F43" s="61"/>
      <c r="G43" s="61"/>
      <c r="H43" s="60"/>
      <c r="I43" s="60"/>
      <c r="J43" s="60"/>
      <c r="K43" s="61"/>
      <c r="L43" s="60"/>
      <c r="M43" s="60"/>
      <c r="N43" s="61"/>
      <c r="O43" s="60"/>
      <c r="P43" s="60"/>
      <c r="Q43" s="60"/>
      <c r="R43" s="60"/>
      <c r="S43" s="61"/>
      <c r="T43" s="60"/>
      <c r="U43" s="60"/>
      <c r="V43" s="60"/>
      <c r="X43" s="60"/>
      <c r="Y43" s="60"/>
      <c r="Z43" s="61"/>
      <c r="AA43" s="61"/>
      <c r="AB43" s="60"/>
      <c r="AC43" s="60"/>
      <c r="AD43" s="60"/>
      <c r="AE43" s="61"/>
      <c r="AF43" s="60"/>
      <c r="AG43" s="60"/>
      <c r="AH43" s="61"/>
      <c r="AI43" s="60"/>
      <c r="AJ43" s="60"/>
      <c r="AK43" s="60"/>
      <c r="AL43" s="60"/>
      <c r="AM43" s="61"/>
      <c r="AN43" s="60"/>
      <c r="AO43" s="60"/>
      <c r="AP43" s="60"/>
      <c r="AQ43" s="61"/>
      <c r="AR43" s="60"/>
      <c r="AS43" s="61"/>
      <c r="AT43" s="60"/>
      <c r="AU43" s="60"/>
      <c r="AV43" s="60"/>
      <c r="AW43" s="61"/>
      <c r="AX43" s="61"/>
      <c r="AY43" s="60"/>
      <c r="AZ43" s="60"/>
      <c r="BA43" s="60"/>
      <c r="BB43" s="61"/>
      <c r="BC43" s="60"/>
      <c r="BD43" s="60"/>
      <c r="BE43" s="61"/>
      <c r="BF43" s="60"/>
      <c r="BG43" s="60"/>
      <c r="BH43" s="60"/>
      <c r="BI43" s="60"/>
      <c r="BJ43" s="61"/>
      <c r="BK43" s="60"/>
      <c r="BL43" s="60"/>
      <c r="BM43" s="61"/>
      <c r="BN43" s="60"/>
      <c r="BP43" s="60"/>
      <c r="BQ43" s="60"/>
      <c r="BR43" s="61"/>
      <c r="BS43" s="61"/>
      <c r="BT43" s="60"/>
      <c r="BU43" s="60"/>
      <c r="BV43" s="60"/>
      <c r="BW43" s="61"/>
      <c r="BX43" s="60"/>
      <c r="BY43" s="60"/>
      <c r="BZ43" s="61"/>
      <c r="CA43" s="60"/>
      <c r="CB43" s="60"/>
      <c r="CC43" s="60"/>
      <c r="CD43" s="60"/>
      <c r="CE43" s="61"/>
      <c r="CF43" s="60"/>
      <c r="CG43" s="60"/>
      <c r="CH43" s="60"/>
      <c r="CJ43" s="60"/>
      <c r="CK43" s="60"/>
      <c r="CL43" s="61"/>
      <c r="CM43" s="61"/>
      <c r="CN43" s="61"/>
      <c r="CO43" s="60"/>
      <c r="CP43" s="60"/>
      <c r="CQ43" s="60"/>
      <c r="CR43" s="61"/>
      <c r="CS43" s="60"/>
      <c r="CT43" s="60"/>
      <c r="CU43" s="61"/>
      <c r="CV43" s="60"/>
      <c r="CW43" s="60"/>
      <c r="CX43" s="60"/>
      <c r="CY43" s="60"/>
      <c r="CZ43" s="61"/>
      <c r="DA43" s="60"/>
      <c r="DB43" s="60"/>
      <c r="DC43" s="60"/>
      <c r="DD43" s="60"/>
    </row>
    <row r="44" spans="3:108">
      <c r="D44" s="60"/>
      <c r="E44" s="60"/>
      <c r="F44" s="60"/>
      <c r="G44" s="61"/>
      <c r="H44" s="60"/>
      <c r="I44" s="60"/>
      <c r="J44" s="60"/>
      <c r="K44" s="60"/>
      <c r="L44" s="61"/>
      <c r="M44" s="60"/>
      <c r="N44" s="61"/>
      <c r="O44" s="60"/>
      <c r="P44" s="60"/>
      <c r="Q44" s="61"/>
      <c r="R44" s="61"/>
      <c r="S44" s="60"/>
      <c r="T44" s="60"/>
      <c r="U44" s="60"/>
      <c r="V44" s="60"/>
      <c r="X44" s="60"/>
      <c r="Y44" s="60"/>
      <c r="Z44" s="60"/>
      <c r="AA44" s="61"/>
      <c r="AB44" s="60"/>
      <c r="AC44" s="60"/>
      <c r="AD44" s="60"/>
      <c r="AE44" s="60"/>
      <c r="AF44" s="61"/>
      <c r="AG44" s="60"/>
      <c r="AH44" s="61"/>
      <c r="AI44" s="60"/>
      <c r="AJ44" s="60"/>
      <c r="AK44" s="61"/>
      <c r="AL44" s="61"/>
      <c r="AM44" s="60"/>
      <c r="AN44" s="60"/>
      <c r="AO44" s="60"/>
      <c r="AP44" s="60"/>
      <c r="AQ44" s="60"/>
      <c r="AR44" s="61"/>
      <c r="AS44" s="60"/>
      <c r="AT44" s="60"/>
      <c r="AU44" s="60"/>
      <c r="AV44" s="60"/>
      <c r="AW44" s="60"/>
      <c r="AX44" s="61"/>
      <c r="AY44" s="60"/>
      <c r="AZ44" s="60"/>
      <c r="BA44" s="60"/>
      <c r="BB44" s="60"/>
      <c r="BC44" s="61"/>
      <c r="BD44" s="60"/>
      <c r="BE44" s="61"/>
      <c r="BF44" s="60"/>
      <c r="BG44" s="60"/>
      <c r="BH44" s="61"/>
      <c r="BI44" s="61"/>
      <c r="BJ44" s="60"/>
      <c r="BK44" s="60"/>
      <c r="BL44" s="60"/>
      <c r="BM44" s="60"/>
      <c r="BN44" s="60"/>
      <c r="BP44" s="60"/>
      <c r="BQ44" s="60"/>
      <c r="BR44" s="60"/>
      <c r="BS44" s="61"/>
      <c r="BT44" s="60"/>
      <c r="BU44" s="60"/>
      <c r="BV44" s="60"/>
      <c r="BW44" s="60"/>
      <c r="BX44" s="61"/>
      <c r="BY44" s="60"/>
      <c r="BZ44" s="61"/>
      <c r="CA44" s="60"/>
      <c r="CB44" s="60"/>
      <c r="CC44" s="61"/>
      <c r="CD44" s="61"/>
      <c r="CE44" s="60"/>
      <c r="CF44" s="60"/>
      <c r="CG44" s="60"/>
      <c r="CH44" s="60"/>
      <c r="CJ44" s="60"/>
      <c r="CK44" s="60"/>
      <c r="CL44" s="60"/>
      <c r="CM44" s="60"/>
      <c r="CN44" s="61"/>
      <c r="CO44" s="60"/>
      <c r="CP44" s="60"/>
      <c r="CQ44" s="60"/>
      <c r="CR44" s="60"/>
      <c r="CS44" s="61"/>
      <c r="CT44" s="60"/>
      <c r="CU44" s="61"/>
      <c r="CV44" s="60"/>
      <c r="CW44" s="60"/>
      <c r="CX44" s="61"/>
      <c r="CY44" s="61"/>
      <c r="CZ44" s="60"/>
      <c r="DA44" s="60"/>
      <c r="DB44" s="60"/>
      <c r="DC44" s="60"/>
    </row>
    <row r="45" spans="3:108">
      <c r="D45" s="60"/>
      <c r="E45" s="60"/>
      <c r="F45" s="60"/>
      <c r="G45" s="60"/>
      <c r="H45" s="61"/>
      <c r="I45" s="61"/>
      <c r="J45" s="60"/>
      <c r="K45" s="60"/>
      <c r="L45" s="60"/>
      <c r="M45" s="61"/>
      <c r="N45" s="60"/>
      <c r="O45" s="60"/>
      <c r="P45" s="61"/>
      <c r="Q45" s="60"/>
      <c r="R45" s="60"/>
      <c r="S45" s="61"/>
      <c r="T45" s="60"/>
      <c r="U45" s="60"/>
      <c r="X45" s="60"/>
      <c r="Y45" s="60"/>
      <c r="Z45" s="60"/>
      <c r="AA45" s="60"/>
      <c r="AB45" s="61"/>
      <c r="AC45" s="61"/>
      <c r="AD45" s="60"/>
      <c r="AE45" s="60"/>
      <c r="AF45" s="60"/>
      <c r="AG45" s="61"/>
      <c r="AH45" s="60"/>
      <c r="AI45" s="60"/>
      <c r="AJ45" s="61"/>
      <c r="AK45" s="60"/>
      <c r="AL45" s="60"/>
      <c r="AM45" s="61"/>
      <c r="AN45" s="60"/>
      <c r="AO45" s="60"/>
      <c r="AP45" s="60"/>
      <c r="AQ45" s="60"/>
      <c r="AR45" s="60"/>
      <c r="AS45" s="60"/>
      <c r="AT45" s="60"/>
      <c r="AU45" s="60"/>
      <c r="AV45" s="60"/>
      <c r="AW45" s="60"/>
      <c r="AX45" s="60"/>
      <c r="AY45" s="61"/>
      <c r="AZ45" s="61"/>
      <c r="BA45" s="60"/>
      <c r="BB45" s="60"/>
      <c r="BC45" s="60"/>
      <c r="BD45" s="61"/>
      <c r="BE45" s="60"/>
      <c r="BF45" s="60"/>
      <c r="BG45" s="61"/>
      <c r="BH45" s="60"/>
      <c r="BI45" s="60"/>
      <c r="BJ45" s="61"/>
      <c r="BK45" s="60"/>
      <c r="BL45" s="60"/>
      <c r="BM45" s="60"/>
      <c r="BP45" s="60"/>
      <c r="BQ45" s="60"/>
      <c r="BR45" s="60"/>
      <c r="BS45" s="60"/>
      <c r="BT45" s="61"/>
      <c r="BU45" s="61"/>
      <c r="BV45" s="60"/>
      <c r="BW45" s="60"/>
      <c r="BX45" s="60"/>
      <c r="BY45" s="61"/>
      <c r="BZ45" s="60"/>
      <c r="CA45" s="60"/>
      <c r="CB45" s="61"/>
      <c r="CC45" s="60"/>
      <c r="CD45" s="60"/>
      <c r="CE45" s="61"/>
      <c r="CF45" s="60"/>
      <c r="CG45" s="60"/>
      <c r="CJ45" s="60"/>
      <c r="CK45" s="60"/>
      <c r="CL45" s="60"/>
      <c r="CM45" s="60"/>
      <c r="CN45" s="60"/>
      <c r="CO45" s="61"/>
      <c r="CP45" s="61"/>
      <c r="CQ45" s="60"/>
      <c r="CR45" s="60"/>
      <c r="CS45" s="60"/>
      <c r="CT45" s="61"/>
      <c r="CU45" s="60"/>
      <c r="CV45" s="60"/>
      <c r="CW45" s="61"/>
      <c r="CX45" s="60"/>
      <c r="CY45" s="60"/>
      <c r="CZ45" s="61"/>
      <c r="DA45" s="60"/>
      <c r="DB45" s="60"/>
    </row>
    <row r="46" spans="3:108">
      <c r="G46" s="60"/>
      <c r="H46" s="60"/>
      <c r="I46" s="60"/>
      <c r="J46" s="61"/>
      <c r="K46" s="61"/>
      <c r="L46" s="60"/>
      <c r="M46" s="61"/>
      <c r="N46" s="60"/>
      <c r="O46" s="61"/>
      <c r="P46" s="60"/>
      <c r="Q46" s="60"/>
      <c r="R46" s="60"/>
      <c r="S46" s="60"/>
      <c r="T46" s="60"/>
      <c r="AA46" s="60"/>
      <c r="AB46" s="60"/>
      <c r="AC46" s="60"/>
      <c r="AD46" s="61"/>
      <c r="AE46" s="61"/>
      <c r="AF46" s="60"/>
      <c r="AG46" s="61"/>
      <c r="AH46" s="60"/>
      <c r="AI46" s="61"/>
      <c r="AJ46" s="60"/>
      <c r="AK46" s="60"/>
      <c r="AL46" s="60"/>
      <c r="AM46" s="60"/>
      <c r="AN46" s="60"/>
      <c r="AX46" s="60"/>
      <c r="AY46" s="60"/>
      <c r="AZ46" s="60"/>
      <c r="BA46" s="61"/>
      <c r="BB46" s="61"/>
      <c r="BC46" s="60"/>
      <c r="BD46" s="61"/>
      <c r="BE46" s="60"/>
      <c r="BF46" s="61"/>
      <c r="BG46" s="60"/>
      <c r="BH46" s="60"/>
      <c r="BI46" s="60"/>
      <c r="BJ46" s="60"/>
      <c r="BK46" s="60"/>
      <c r="BS46" s="60"/>
      <c r="BT46" s="60"/>
      <c r="BU46" s="60"/>
      <c r="BV46" s="61"/>
      <c r="BW46" s="61"/>
      <c r="BX46" s="60"/>
      <c r="BY46" s="61"/>
      <c r="BZ46" s="60"/>
      <c r="CA46" s="61"/>
      <c r="CB46" s="60"/>
      <c r="CC46" s="60"/>
      <c r="CD46" s="60"/>
      <c r="CE46" s="60"/>
      <c r="CF46" s="60"/>
      <c r="CN46" s="60"/>
      <c r="CO46" s="60"/>
      <c r="CP46" s="60"/>
      <c r="CQ46" s="61"/>
      <c r="CR46" s="61"/>
      <c r="CS46" s="60"/>
      <c r="CT46" s="61"/>
      <c r="CU46" s="60"/>
      <c r="CV46" s="61"/>
      <c r="CW46" s="60"/>
      <c r="CX46" s="60"/>
      <c r="CY46" s="60"/>
      <c r="CZ46" s="60"/>
      <c r="DA46" s="60"/>
    </row>
    <row r="47" spans="3:108">
      <c r="H47" s="60"/>
      <c r="I47" s="60"/>
      <c r="J47" s="60"/>
      <c r="K47" s="60"/>
      <c r="L47" s="61"/>
      <c r="M47" s="61"/>
      <c r="N47" s="61"/>
      <c r="O47" s="60"/>
      <c r="P47" s="60"/>
      <c r="Q47" s="60"/>
      <c r="R47" s="60"/>
      <c r="S47" s="60"/>
      <c r="AB47" s="60"/>
      <c r="AC47" s="60"/>
      <c r="AD47" s="60"/>
      <c r="AE47" s="60"/>
      <c r="AF47" s="61"/>
      <c r="AG47" s="61"/>
      <c r="AH47" s="61"/>
      <c r="AI47" s="60"/>
      <c r="AJ47" s="60"/>
      <c r="AK47" s="60"/>
      <c r="AL47" s="60"/>
      <c r="AM47" s="60"/>
      <c r="AY47" s="60"/>
      <c r="AZ47" s="60"/>
      <c r="BA47" s="60"/>
      <c r="BB47" s="60"/>
      <c r="BC47" s="61"/>
      <c r="BD47" s="61"/>
      <c r="BE47" s="61"/>
      <c r="BF47" s="60"/>
      <c r="BG47" s="60"/>
      <c r="BH47" s="60"/>
      <c r="BI47" s="60"/>
      <c r="BJ47" s="60"/>
      <c r="BT47" s="60"/>
      <c r="BU47" s="60"/>
      <c r="BV47" s="60"/>
      <c r="BW47" s="60"/>
      <c r="BX47" s="61"/>
      <c r="BY47" s="61"/>
      <c r="BZ47" s="61"/>
      <c r="CA47" s="60"/>
      <c r="CB47" s="60"/>
      <c r="CC47" s="60"/>
      <c r="CD47" s="60"/>
      <c r="CE47" s="60"/>
      <c r="CO47" s="60"/>
      <c r="CP47" s="60"/>
      <c r="CQ47" s="60"/>
      <c r="CR47" s="60"/>
      <c r="CS47" s="61"/>
      <c r="CT47" s="61"/>
      <c r="CU47" s="61"/>
      <c r="CV47" s="60"/>
      <c r="CW47" s="60"/>
      <c r="CX47" s="60"/>
      <c r="CY47" s="60"/>
      <c r="CZ47" s="60"/>
    </row>
    <row r="48" spans="3:108">
      <c r="J48" s="60"/>
      <c r="K48" s="60"/>
      <c r="L48" s="60"/>
      <c r="M48" s="61"/>
      <c r="N48" s="60"/>
      <c r="O48" s="60"/>
      <c r="P48" s="60"/>
      <c r="AD48" s="60"/>
      <c r="AE48" s="60"/>
      <c r="AF48" s="60"/>
      <c r="AG48" s="61"/>
      <c r="AH48" s="60"/>
      <c r="AI48" s="60"/>
      <c r="AJ48" s="60"/>
      <c r="BA48" s="60"/>
      <c r="BB48" s="60"/>
      <c r="BC48" s="60"/>
      <c r="BD48" s="61"/>
      <c r="BE48" s="60"/>
      <c r="BF48" s="60"/>
      <c r="BG48" s="60"/>
      <c r="BV48" s="60"/>
      <c r="BW48" s="60"/>
      <c r="BX48" s="60"/>
      <c r="BY48" s="61"/>
      <c r="BZ48" s="60"/>
      <c r="CA48" s="60"/>
      <c r="CB48" s="60"/>
      <c r="CQ48" s="60"/>
      <c r="CR48" s="60"/>
      <c r="CS48" s="60"/>
      <c r="CT48" s="61"/>
      <c r="CU48" s="60"/>
      <c r="CV48" s="60"/>
      <c r="CW48" s="60"/>
      <c r="CX48" s="60"/>
    </row>
    <row r="49" spans="1:111">
      <c r="F49" s="60"/>
      <c r="G49" s="60"/>
      <c r="H49" s="60"/>
      <c r="K49" s="60"/>
      <c r="M49" s="61"/>
      <c r="O49" s="60"/>
      <c r="Z49" s="60"/>
      <c r="AA49" s="60"/>
      <c r="AB49" s="60"/>
      <c r="AE49" s="60"/>
      <c r="AG49" s="61"/>
      <c r="AI49" s="60"/>
      <c r="AW49" s="60"/>
      <c r="AX49" s="60"/>
      <c r="AY49" s="60"/>
      <c r="BB49" s="60"/>
      <c r="BD49" s="61"/>
      <c r="BF49" s="60"/>
      <c r="BR49" s="60"/>
      <c r="BS49" s="60"/>
      <c r="BT49" s="60"/>
      <c r="BW49" s="60"/>
      <c r="BY49" s="61"/>
      <c r="CA49" s="60"/>
      <c r="CL49" s="60"/>
      <c r="CM49" s="60"/>
      <c r="CN49" s="60"/>
      <c r="CO49" s="60"/>
      <c r="CR49" s="60"/>
      <c r="CT49" s="61"/>
      <c r="CU49" s="60"/>
      <c r="CV49" s="60"/>
      <c r="CW49" s="61"/>
      <c r="CX49" s="60"/>
    </row>
    <row r="50" spans="1:111">
      <c r="F50" s="60"/>
      <c r="G50" s="61"/>
      <c r="H50" s="60"/>
      <c r="I50" s="60"/>
      <c r="J50" s="60"/>
      <c r="M50" s="61"/>
      <c r="Z50" s="60"/>
      <c r="AA50" s="61"/>
      <c r="AB50" s="60"/>
      <c r="AC50" s="60"/>
      <c r="AD50" s="60"/>
      <c r="AG50" s="61"/>
      <c r="AW50" s="60"/>
      <c r="AX50" s="61"/>
      <c r="AY50" s="60"/>
      <c r="AZ50" s="60"/>
      <c r="BA50" s="60"/>
      <c r="BD50" s="61"/>
      <c r="BR50" s="60"/>
      <c r="BS50" s="61"/>
      <c r="BT50" s="60"/>
      <c r="BU50" s="60"/>
      <c r="BV50" s="60"/>
      <c r="BY50" s="61"/>
      <c r="CL50" s="60"/>
      <c r="CM50" s="60"/>
      <c r="CN50" s="61"/>
      <c r="CO50" s="60"/>
      <c r="CP50" s="60"/>
      <c r="CQ50" s="60"/>
      <c r="CT50" s="61"/>
      <c r="CU50" s="60"/>
      <c r="CV50" s="61"/>
      <c r="CW50" s="60"/>
      <c r="CX50" s="60"/>
    </row>
    <row r="51" spans="1:111">
      <c r="F51" s="60"/>
      <c r="G51" s="60"/>
      <c r="H51" s="61"/>
      <c r="I51" s="61"/>
      <c r="J51" s="61"/>
      <c r="K51" s="60"/>
      <c r="L51" s="60"/>
      <c r="M51" s="61"/>
      <c r="P51" s="60"/>
      <c r="Q51" s="60"/>
      <c r="R51" s="60"/>
      <c r="Z51" s="60"/>
      <c r="AA51" s="60"/>
      <c r="AB51" s="61"/>
      <c r="AC51" s="61"/>
      <c r="AD51" s="61"/>
      <c r="AE51" s="60"/>
      <c r="AF51" s="60"/>
      <c r="AG51" s="61"/>
      <c r="AW51" s="60"/>
      <c r="AX51" s="60"/>
      <c r="AY51" s="61"/>
      <c r="AZ51" s="61"/>
      <c r="BA51" s="61"/>
      <c r="BB51" s="60"/>
      <c r="BC51" s="60"/>
      <c r="BD51" s="61"/>
      <c r="BR51" s="60"/>
      <c r="BS51" s="60"/>
      <c r="BT51" s="61"/>
      <c r="BU51" s="61"/>
      <c r="BV51" s="61"/>
      <c r="BW51" s="60"/>
      <c r="BX51" s="60"/>
      <c r="BY51" s="61"/>
      <c r="CB51" s="60"/>
      <c r="CC51" s="60"/>
      <c r="CD51" s="60"/>
      <c r="CL51" s="60"/>
      <c r="CM51" s="60"/>
      <c r="CN51" s="60"/>
      <c r="CO51" s="61"/>
      <c r="CP51" s="61"/>
      <c r="CQ51" s="61"/>
      <c r="CR51" s="60"/>
      <c r="CS51" s="60"/>
      <c r="CT51" s="61"/>
      <c r="CU51" s="61"/>
      <c r="CV51" s="60"/>
      <c r="CW51" s="60"/>
    </row>
    <row r="52" spans="1:111">
      <c r="F52" s="60"/>
      <c r="G52" s="60"/>
      <c r="H52" s="61"/>
      <c r="I52" s="60"/>
      <c r="J52" s="60"/>
      <c r="K52" s="61"/>
      <c r="L52" s="60"/>
      <c r="M52" s="61"/>
      <c r="O52" s="60"/>
      <c r="P52" s="60"/>
      <c r="Q52" s="61"/>
      <c r="R52" s="60"/>
      <c r="S52" s="60"/>
      <c r="Z52" s="60"/>
      <c r="AA52" s="60"/>
      <c r="AB52" s="61"/>
      <c r="AC52" s="60"/>
      <c r="AD52" s="64" t="s">
        <v>161</v>
      </c>
      <c r="AE52" s="61"/>
      <c r="AF52" s="60"/>
      <c r="AG52" s="61"/>
      <c r="AW52" s="60"/>
      <c r="AX52" s="60"/>
      <c r="AY52" s="61"/>
      <c r="AZ52" s="60"/>
      <c r="BA52" s="60"/>
      <c r="BB52" s="61"/>
      <c r="BC52" s="60"/>
      <c r="BD52" s="61"/>
      <c r="BR52" s="60"/>
      <c r="BS52" s="60"/>
      <c r="BT52" s="61"/>
      <c r="BU52" s="60"/>
      <c r="BV52" s="60"/>
      <c r="BW52" s="61"/>
      <c r="BX52" s="60"/>
      <c r="BY52" s="61"/>
      <c r="CA52" s="60"/>
      <c r="CB52" s="60"/>
      <c r="CC52" s="61"/>
      <c r="CD52" s="60"/>
      <c r="CE52" s="60"/>
      <c r="CL52" s="60"/>
      <c r="CM52" s="60"/>
      <c r="CN52" s="60"/>
      <c r="CO52" s="61"/>
      <c r="CP52" s="60"/>
      <c r="CQ52" s="60"/>
      <c r="CR52" s="61"/>
      <c r="CS52" s="60"/>
      <c r="CT52" s="61"/>
      <c r="CU52" s="60"/>
      <c r="CV52" s="60"/>
    </row>
    <row r="53" spans="1:111">
      <c r="G53" s="60"/>
      <c r="H53" s="60"/>
      <c r="I53" s="60"/>
      <c r="J53" s="64" t="s">
        <v>161</v>
      </c>
      <c r="K53" s="60"/>
      <c r="L53" s="61"/>
      <c r="M53" s="61"/>
      <c r="N53" s="60"/>
      <c r="O53" s="60"/>
      <c r="P53" s="60"/>
      <c r="Q53" s="61"/>
      <c r="R53" s="60"/>
      <c r="S53" s="60"/>
      <c r="AA53" s="60"/>
      <c r="AB53" s="60"/>
      <c r="AC53" s="60"/>
      <c r="AD53" s="60"/>
      <c r="AE53" s="60"/>
      <c r="AF53" s="61"/>
      <c r="AG53" s="61"/>
      <c r="AX53" s="60"/>
      <c r="AY53" s="60"/>
      <c r="AZ53" s="60"/>
      <c r="BA53" s="60"/>
      <c r="BB53" s="60"/>
      <c r="BC53" s="61"/>
      <c r="BD53" s="61"/>
      <c r="BE53" s="60"/>
      <c r="BS53" s="60"/>
      <c r="BT53" s="60"/>
      <c r="BU53" s="60"/>
      <c r="BV53" s="60"/>
      <c r="BW53" s="60"/>
      <c r="BX53" s="61"/>
      <c r="BY53" s="61"/>
      <c r="BZ53" s="60"/>
      <c r="CA53" s="60"/>
      <c r="CB53" s="60"/>
      <c r="CC53" s="61"/>
      <c r="CD53" s="60"/>
      <c r="CE53" s="60"/>
      <c r="CN53" s="60"/>
      <c r="CO53" s="60"/>
      <c r="CP53" s="60"/>
      <c r="CQ53" s="60"/>
      <c r="CR53" s="60"/>
      <c r="CS53" s="61"/>
      <c r="CT53" s="61"/>
      <c r="CU53" s="60"/>
    </row>
    <row r="54" spans="1:111">
      <c r="H54" s="60"/>
      <c r="I54" s="60"/>
      <c r="J54" s="60"/>
      <c r="K54" s="60"/>
      <c r="L54" s="60"/>
      <c r="M54" s="61"/>
      <c r="N54" s="60"/>
      <c r="O54" s="60"/>
      <c r="P54" s="61"/>
      <c r="Q54" s="60"/>
      <c r="R54" s="60"/>
      <c r="AB54" s="60"/>
      <c r="AC54" s="60"/>
      <c r="AD54" s="60"/>
      <c r="AE54" s="60"/>
      <c r="AF54" s="60"/>
      <c r="AG54" s="61"/>
      <c r="AY54" s="60"/>
      <c r="AZ54" s="60"/>
      <c r="BA54" s="60"/>
      <c r="BB54" s="60"/>
      <c r="BC54" s="60"/>
      <c r="BD54" s="61"/>
      <c r="BE54" s="60"/>
      <c r="BT54" s="60"/>
      <c r="BU54" s="60"/>
      <c r="BV54" s="60"/>
      <c r="BW54" s="60"/>
      <c r="BX54" s="60"/>
      <c r="BY54" s="61"/>
      <c r="BZ54" s="60"/>
      <c r="CA54" s="60"/>
      <c r="CB54" s="61"/>
      <c r="CC54" s="60"/>
      <c r="CD54" s="60"/>
      <c r="CO54" s="60"/>
      <c r="CP54" s="60"/>
      <c r="CQ54" s="60"/>
      <c r="CR54" s="60"/>
      <c r="CS54" s="60"/>
      <c r="CT54" s="61"/>
    </row>
    <row r="55" spans="1:111">
      <c r="M55" s="61"/>
      <c r="N55" s="60"/>
      <c r="O55" s="61"/>
      <c r="P55" s="60"/>
      <c r="Q55" s="60"/>
      <c r="AG55" s="61"/>
      <c r="BB55" s="60"/>
      <c r="BC55" s="60"/>
      <c r="BD55" s="61"/>
      <c r="BE55" s="60"/>
      <c r="BY55" s="61"/>
      <c r="BZ55" s="60"/>
      <c r="CA55" s="61"/>
      <c r="CB55" s="60"/>
      <c r="CC55" s="60"/>
      <c r="CT55" s="61"/>
    </row>
    <row r="56" spans="1:111">
      <c r="M56" s="61"/>
      <c r="N56" s="61"/>
      <c r="O56" s="60"/>
      <c r="P56" s="60"/>
      <c r="AG56" s="61"/>
      <c r="BB56" s="60"/>
      <c r="BC56" s="61"/>
      <c r="BD56" s="61"/>
      <c r="BY56" s="61"/>
      <c r="BZ56" s="61"/>
      <c r="CA56" s="60"/>
      <c r="CB56" s="60"/>
      <c r="CT56" s="61"/>
    </row>
    <row r="57" spans="1:111">
      <c r="M57" s="61"/>
      <c r="N57" s="61"/>
      <c r="O57" s="60"/>
      <c r="AG57" s="61"/>
      <c r="BB57" s="60"/>
      <c r="BC57" s="61"/>
      <c r="BD57" s="61"/>
      <c r="BY57" s="61"/>
      <c r="BZ57" s="61"/>
      <c r="CA57" s="60"/>
      <c r="CT57" s="61"/>
    </row>
    <row r="58" spans="1:111">
      <c r="M58" s="61"/>
      <c r="N58" s="60"/>
      <c r="O58" s="60"/>
      <c r="AG58" s="61"/>
      <c r="BB58" s="61"/>
      <c r="BD58" s="61"/>
      <c r="BY58" s="61"/>
      <c r="BZ58" s="60"/>
      <c r="CA58" s="60"/>
      <c r="CT58" s="61"/>
    </row>
    <row r="59" spans="1:111">
      <c r="M59" s="61"/>
      <c r="N59" s="60"/>
      <c r="AG59" s="61"/>
      <c r="BA59" s="61"/>
      <c r="BD59" s="61"/>
      <c r="BY59" s="61"/>
      <c r="BZ59" s="60"/>
      <c r="CT59" s="61"/>
    </row>
    <row r="60" spans="1:111">
      <c r="M60" s="61"/>
      <c r="AG60" s="61"/>
      <c r="AZ60" s="61"/>
      <c r="BD60" s="61"/>
      <c r="BY60" s="61"/>
      <c r="CT60" s="61"/>
    </row>
    <row r="61" spans="1:11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2"/>
      <c r="CA61" s="62"/>
      <c r="CB61" s="62"/>
      <c r="CC61" s="62"/>
      <c r="CD61" s="62"/>
      <c r="CE61" s="62"/>
      <c r="CF61" s="62"/>
      <c r="CG61" s="62"/>
      <c r="CH61" s="62"/>
      <c r="CI61" s="62"/>
      <c r="CJ61" s="62"/>
      <c r="CK61" s="62"/>
      <c r="CL61" s="62"/>
      <c r="CM61" s="62"/>
      <c r="CN61" s="62"/>
      <c r="CO61" s="62"/>
      <c r="CP61" s="62"/>
      <c r="CQ61" s="62"/>
      <c r="CR61" s="62"/>
      <c r="CS61" s="62"/>
      <c r="CT61" s="62"/>
      <c r="CU61" s="62"/>
      <c r="CV61" s="62"/>
      <c r="CW61" s="62"/>
      <c r="CX61" s="62"/>
      <c r="CY61" s="62"/>
      <c r="CZ61" s="62"/>
      <c r="DA61" s="62"/>
      <c r="DB61" s="62"/>
      <c r="DC61" s="62"/>
      <c r="DD61" s="62"/>
      <c r="DE61" s="62"/>
      <c r="DF61" s="62"/>
      <c r="DG61" s="62"/>
    </row>
    <row r="65" ht="26.25" hidden="1" customHeight="1"/>
    <row r="66" ht="26.25" hidden="1" customHeight="1"/>
    <row r="67" ht="26.25" hidden="1" customHeight="1"/>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 DE</vt:lpstr>
      <vt:lpstr>Case EN</vt:lpstr>
      <vt:lpstr>Answers</vt:lpstr>
      <vt:lpstr>Small</vt:lpstr>
      <vt:lpstr>Medium</vt:lpstr>
      <vt:lpstr>Large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2025-09-14T02:30:57Z</dcterms:modified>
</cp:coreProperties>
</file>