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ocx" ContentType="application/vnd.openxmlformats-officedocument.wordprocessingml.documen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iegertm\OneDrive - Starkey\Desktop\Toss\"/>
    </mc:Choice>
  </mc:AlternateContent>
  <xr:revisionPtr revIDLastSave="0" documentId="13_ncr:11_{E155D4C0-A822-41D9-B9CA-324476E024A6}" xr6:coauthVersionLast="47" xr6:coauthVersionMax="47" xr10:uidLastSave="{00000000-0000-0000-0000-000000000000}"/>
  <bookViews>
    <workbookView xWindow="62655" yWindow="2115" windowWidth="21600" windowHeight="12675" xr2:uid="{AD5FE48E-9CE6-4EDE-8F69-E8FD3B4EAF42}"/>
  </bookViews>
  <sheets>
    <sheet name="Holiday" sheetId="1" r:id="rId1"/>
    <sheet name="WordInsert" sheetId="2" r:id="rId2"/>
  </sheets>
  <definedNames>
    <definedName name="_Holiday">Table1[Date]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4" i="1" l="1" a="1"/>
  <c r="A34" i="1" s="1"/>
  <c r="B29" i="1"/>
  <c r="A29" i="1"/>
  <c r="B3" i="2"/>
  <c r="B3" i="1"/>
  <c r="C29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<sst xmlns="http://schemas.openxmlformats.org/spreadsheetml/2006/main" count="40" uniqueCount="29">
  <si>
    <t>FROM:</t>
  </si>
  <si>
    <t>Mark Biegert</t>
  </si>
  <si>
    <t>SUBJECT:</t>
  </si>
  <si>
    <t>DATE:</t>
  </si>
  <si>
    <t>Holidays Between Two Dates</t>
  </si>
  <si>
    <t>Low Date</t>
  </si>
  <si>
    <t>High Date</t>
  </si>
  <si>
    <t>Monday</t>
  </si>
  <si>
    <t>Birthday of Martin Luther King, Jr.</t>
  </si>
  <si>
    <t>Washington's Birthday (11 days)</t>
  </si>
  <si>
    <t>Memorial Day</t>
  </si>
  <si>
    <t>Juneteenth Independence Day</t>
  </si>
  <si>
    <t>Independence Day</t>
  </si>
  <si>
    <t>Tuesday</t>
  </si>
  <si>
    <t>Labor Day</t>
  </si>
  <si>
    <t>Columbus Day</t>
  </si>
  <si>
    <t>Friday</t>
  </si>
  <si>
    <t>Thanksgiving Day</t>
  </si>
  <si>
    <t>Thursday</t>
  </si>
  <si>
    <t>Christmas Day</t>
  </si>
  <si>
    <t>New Year's Day</t>
  </si>
  <si>
    <t>Veterans Day</t>
  </si>
  <si>
    <t>Name</t>
  </si>
  <si>
    <t>Day Of Week</t>
  </si>
  <si>
    <t>Date</t>
  </si>
  <si>
    <t>Days in Range</t>
  </si>
  <si>
    <t>Workdays</t>
  </si>
  <si>
    <t>Count of Holidays</t>
  </si>
  <si>
    <t>List of Holidays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</si>
</sst>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</borders>
  <cellStyleXfs count="14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7">
    <xf numFmtId="0" fontId="0" fillId="0" borderId="0" xfId="0"/>
    <xf numFmtId="0" fontId="5" fillId="3" borderId="0" xfId="7"/>
    <xf numFmtId="0" fontId="6" fillId="4" borderId="0" xfId="8"/>
    <xf numFmtId="0" fontId="0" fillId="5" borderId="0" xfId="0" applyFill="1"/>
    <xf numFmtId="15" fontId="0" fillId="0" borderId="0" xfId="0" applyNumberFormat="1"/>
    <xf numFmtId="0" fontId="0" fillId="0" borderId="0" xfId="0" applyNumberFormat="1"/>
    <xf numFmtId="0" fontId="3" fillId="2" borderId="0" xfId="2"/>
  </cellXfs>
  <cellStyles count="14">
    <cellStyle name="Comment" xfId="9" xr:uid="{C4DDEBC2-DCD2-4316-AAE7-A5F6C47DBA99}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9">
    <dxf>
      <numFmt numFmtId="20" formatCode="dd/mmm/yy"/>
    </dxf>
    <dxf>
      <numFmt numFmtId="0" formatCode="General"/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Biegert Table Standard" defaultPivotStyle="PivotStyleLight16">
    <tableStyle name="Biegert Table Standard" pivot="0" count="7" xr9:uid="{95B43237-2845-4068-A415-A5A3E7804959}">
      <tableStyleElement type="wholeTable" dxfId="8"/>
      <tableStyleElement type="headerRow" dxfId="7"/>
      <tableStyleElement type="totalRow" dxfId="6"/>
      <tableStyleElement type="firstColumn" dxfId="5"/>
      <tableStyleElement type="lastColumn" dxfId="4"/>
      <tableStyleElement type="firstRowStripe" dxfId="3"/>
      <tableStyleElement type="firstColumn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6</xdr:row>
          <xdr:rowOff>76200</xdr:rowOff>
        </xdr:from>
        <xdr:to>
          <xdr:col>3</xdr:col>
          <xdr:colOff>6019800</xdr:colOff>
          <xdr:row>6</xdr:row>
          <xdr:rowOff>1253490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46537C8-4722-47EC-8902-6CE1866E24D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11</xdr:row>
          <xdr:rowOff>184785</xdr:rowOff>
        </xdr:from>
        <xdr:to>
          <xdr:col>3</xdr:col>
          <xdr:colOff>6019800</xdr:colOff>
          <xdr:row>11</xdr:row>
          <xdr:rowOff>3535680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57E74001-40BE-432E-8326-A4CA7820778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prstDash val="solid"/>
              <a:miter lim="800000"/>
              <a:headEnd/>
              <a:tailEnd type="none" w="med" len="med"/>
            </a:ln>
            <a:effectLst/>
            <a:extLs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4D353B-3B43-40FE-A77F-94E649F579C0}" name="Table1" displayName="Table1" ref="A15:C26" totalsRowShown="0">
  <autoFilter ref="A15:C26" xr:uid="{954D353B-3B43-40FE-A77F-94E649F579C0}"/>
  <tableColumns count="3">
    <tableColumn id="1" xr3:uid="{77B4A49D-34DD-480B-912D-6DE10F37D29E}" name="Name" dataDxfId="1"/>
    <tableColumn id="2" xr3:uid="{90DE318F-E14D-43D7-ADF5-CDD82ABF6C3B}" name="Day Of Week"/>
    <tableColumn id="3" xr3:uid="{00F9F4A7-DDF8-4A65-8242-DFE2B0B01B17}" name="Date" dataDxfId="0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package" Target="../embeddings/Microsoft_Word_Document1.docx"/><Relationship Id="rId5" Type="http://schemas.openxmlformats.org/officeDocument/2006/relationships/image" Target="../media/image1.emf"/><Relationship Id="rId4" Type="http://schemas.openxmlformats.org/officeDocument/2006/relationships/package" Target="../embeddings/Microsoft_Word_Document.docx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/>
  <dimension ref="A1:D44"/>
  <sheetViews>
    <sheetView tabSelected="1" topLeftCell="A13" workbookViewId="0">
      <selection activeCell="D20" sqref="D20"/>
    </sheetView>
  </sheetViews>
  <sheetFormatPr defaultRowHeight="13.2" x14ac:dyDescent="0.25"/>
  <cols>
    <col min="1" max="1" width="37.33203125" customWidth="1"/>
    <col min="2" max="2" width="13.6640625" customWidth="1"/>
    <col min="3" max="3" width="12.21875" customWidth="1"/>
    <col min="4" max="4" width="10" bestFit="1" customWidth="1"/>
  </cols>
  <sheetData>
    <row r="1" spans="1:4" x14ac:dyDescent="0.25">
      <c r="A1" s="1" t="s">
        <v>0</v>
      </c>
      <c r="B1" s="2" t="s">
        <v>1</v>
      </c>
      <c r="C1" s="2"/>
      <c r="D1" s="3"/>
    </row>
    <row r="2" spans="1:4" x14ac:dyDescent="0.25">
      <c r="A2" s="1" t="s">
        <v>2</v>
      </c>
      <c r="B2" s="2" t="s">
        <v>4</v>
      </c>
      <c r="C2" s="2"/>
      <c r="D2" s="3"/>
    </row>
    <row r="3" spans="1:4" x14ac:dyDescent="0.25">
      <c r="A3" s="1" t="s">
        <v>3</v>
      </c>
      <c r="B3" s="2" t="str">
        <f>TEXT(DATE(2021,9,13),"dd-mmm-yyyy")</f>
        <v>13-Sep-2021</v>
      </c>
      <c r="C3" s="2"/>
      <c r="D3" s="3"/>
    </row>
    <row r="7" spans="1:4" x14ac:dyDescent="0.25">
      <c r="A7" t="s">
        <v>5</v>
      </c>
      <c r="B7" s="4">
        <v>45020</v>
      </c>
    </row>
    <row r="8" spans="1:4" x14ac:dyDescent="0.25">
      <c r="A8" t="s">
        <v>6</v>
      </c>
      <c r="B8" s="4">
        <v>45252</v>
      </c>
    </row>
    <row r="13" spans="1:4" ht="14.4" x14ac:dyDescent="0.3">
      <c r="A13" s="6" t="s">
        <v>27</v>
      </c>
    </row>
    <row r="15" spans="1:4" x14ac:dyDescent="0.25">
      <c r="A15" t="s">
        <v>22</v>
      </c>
      <c r="B15" t="s">
        <v>23</v>
      </c>
      <c r="C15" t="s">
        <v>24</v>
      </c>
    </row>
    <row r="16" spans="1:4" x14ac:dyDescent="0.25">
      <c r="A16" s="5" t="s">
        <v>20</v>
      </c>
      <c r="B16" t="s">
        <v>7</v>
      </c>
      <c r="C16" s="4">
        <v>44928</v>
      </c>
    </row>
    <row r="17" spans="1:3" x14ac:dyDescent="0.25">
      <c r="A17" s="5" t="s">
        <v>8</v>
      </c>
      <c r="B17" t="s">
        <v>7</v>
      </c>
      <c r="C17" s="4">
        <v>44942</v>
      </c>
    </row>
    <row r="18" spans="1:3" x14ac:dyDescent="0.25">
      <c r="A18" s="5" t="s">
        <v>9</v>
      </c>
      <c r="B18" t="s">
        <v>7</v>
      </c>
      <c r="C18" s="4">
        <v>44977</v>
      </c>
    </row>
    <row r="19" spans="1:3" x14ac:dyDescent="0.25">
      <c r="A19" s="5" t="s">
        <v>10</v>
      </c>
      <c r="B19" t="s">
        <v>7</v>
      </c>
      <c r="C19" s="4">
        <v>45075</v>
      </c>
    </row>
    <row r="20" spans="1:3" x14ac:dyDescent="0.25">
      <c r="A20" s="5" t="s">
        <v>11</v>
      </c>
      <c r="B20" t="s">
        <v>7</v>
      </c>
      <c r="C20" s="4">
        <v>45096</v>
      </c>
    </row>
    <row r="21" spans="1:3" x14ac:dyDescent="0.25">
      <c r="A21" s="5" t="s">
        <v>12</v>
      </c>
      <c r="B21" t="s">
        <v>13</v>
      </c>
      <c r="C21" s="4">
        <v>45111</v>
      </c>
    </row>
    <row r="22" spans="1:3" x14ac:dyDescent="0.25">
      <c r="A22" s="5" t="s">
        <v>14</v>
      </c>
      <c r="B22" t="s">
        <v>7</v>
      </c>
      <c r="C22" s="4">
        <v>45173</v>
      </c>
    </row>
    <row r="23" spans="1:3" x14ac:dyDescent="0.25">
      <c r="A23" s="5" t="s">
        <v>15</v>
      </c>
      <c r="B23" t="s">
        <v>7</v>
      </c>
      <c r="C23" s="4">
        <v>45208</v>
      </c>
    </row>
    <row r="24" spans="1:3" x14ac:dyDescent="0.25">
      <c r="A24" s="5" t="s">
        <v>21</v>
      </c>
      <c r="B24" t="s">
        <v>16</v>
      </c>
      <c r="C24" s="4">
        <v>45240</v>
      </c>
    </row>
    <row r="25" spans="1:3" x14ac:dyDescent="0.25">
      <c r="A25" s="5" t="s">
        <v>17</v>
      </c>
      <c r="B25" t="s">
        <v>18</v>
      </c>
      <c r="C25" s="4">
        <v>45253</v>
      </c>
    </row>
    <row r="26" spans="1:3" x14ac:dyDescent="0.25">
      <c r="A26" s="5" t="s">
        <v>19</v>
      </c>
      <c r="B26" t="s">
        <v>7</v>
      </c>
      <c r="C26" s="4">
        <v>45285</v>
      </c>
    </row>
    <row r="27" spans="1:3" x14ac:dyDescent="0.25">
      <c r="A27" s="5"/>
    </row>
    <row r="28" spans="1:3" x14ac:dyDescent="0.25">
      <c r="A28" s="5" t="s">
        <v>25</v>
      </c>
      <c r="B28" t="s">
        <v>26</v>
      </c>
    </row>
    <row r="29" spans="1:3" x14ac:dyDescent="0.25">
      <c r="A29">
        <f>B8-B7+1</f>
        <v>233</v>
      </c>
      <c r="B29">
        <f>NETWORKDAYS.INTL(B7,B8,"0000000",_Holiday)</f>
        <v>227</v>
      </c>
      <c r="C29">
        <f>A29-B29</f>
        <v>6</v>
      </c>
    </row>
    <row r="32" spans="1:3" ht="14.4" x14ac:dyDescent="0.3">
      <c r="A32" s="6" t="s">
        <v>28</v>
      </c>
    </row>
    <row r="34" spans="1:1" x14ac:dyDescent="0.25">
      <c r="A34" s="4" cm="1">
        <f t="array" ref="A34:A39">_xlfn._xlws.FILTER(_Holiday,(_Holiday&gt;=B7)*(_Holiday&lt;=B8))</f>
        <v>45075</v>
      </c>
    </row>
    <row r="35" spans="1:1" x14ac:dyDescent="0.25">
      <c r="A35" s="4">
        <v>45096</v>
      </c>
    </row>
    <row r="36" spans="1:1" x14ac:dyDescent="0.25">
      <c r="A36" s="4">
        <v>45111</v>
      </c>
    </row>
    <row r="37" spans="1:1" x14ac:dyDescent="0.25">
      <c r="A37" s="4">
        <v>45173</v>
      </c>
    </row>
    <row r="38" spans="1:1" x14ac:dyDescent="0.25">
      <c r="A38" s="4">
        <v>45208</v>
      </c>
    </row>
    <row r="39" spans="1:1" x14ac:dyDescent="0.25">
      <c r="A39" s="4">
        <v>45240</v>
      </c>
    </row>
    <row r="40" spans="1:1" x14ac:dyDescent="0.25">
      <c r="A40" s="4"/>
    </row>
    <row r="41" spans="1:1" x14ac:dyDescent="0.25">
      <c r="A41" s="4"/>
    </row>
    <row r="42" spans="1:1" x14ac:dyDescent="0.25">
      <c r="A42" s="4"/>
    </row>
    <row r="43" spans="1:1" x14ac:dyDescent="0.25">
      <c r="A43" s="4"/>
    </row>
    <row r="44" spans="1:1" x14ac:dyDescent="0.25">
      <c r="A44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1D38-3FFE-4DC9-BCE6-3E0F48079C6E}">
  <dimension ref="A1:C12"/>
  <sheetViews>
    <sheetView topLeftCell="A10" workbookViewId="0">
      <selection activeCell="H12" sqref="H12"/>
    </sheetView>
  </sheetViews>
  <sheetFormatPr defaultRowHeight="13.2" x14ac:dyDescent="0.25"/>
  <cols>
    <col min="4" max="4" width="88.88671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str">
        <f>TEXT(DATE(2021,9,13),"dd-mmm-yyyy")</f>
        <v>13-Sep-2021</v>
      </c>
      <c r="C3" s="2"/>
    </row>
    <row r="7" spans="1:3" ht="108.6" customHeight="1" x14ac:dyDescent="0.25"/>
    <row r="12" spans="1:3" ht="299.39999999999998" customHeight="1" x14ac:dyDescent="0.25"/>
  </sheetData>
  <pageMargins left="0.7" right="0.7" top="0.75" bottom="0.75" header="0.3" footer="0.3"/>
  <pageSetup orientation="portrait" r:id="rId1"/>
  <drawing r:id="rId2"/>
  <legacyDrawing r:id="rId3"/>
  <oleObjects>
    <mc:AlternateContent xmlns:mc="http://schemas.openxmlformats.org/markup-compatibility/2006">
      <mc:Choice Requires="x14">
        <oleObject progId="Word.Document.12" shapeId="1025" r:id="rId4">
          <objectPr defaultSize="0" r:id="rId5">
            <anchor moveWithCells="1">
              <from>
                <xdr:col>3</xdr:col>
                <xdr:colOff>76200</xdr:colOff>
                <xdr:row>6</xdr:row>
                <xdr:rowOff>76200</xdr:rowOff>
              </from>
              <to>
                <xdr:col>3</xdr:col>
                <xdr:colOff>6019800</xdr:colOff>
                <xdr:row>6</xdr:row>
                <xdr:rowOff>1257300</xdr:rowOff>
              </to>
            </anchor>
          </objectPr>
        </oleObject>
      </mc:Choice>
      <mc:Fallback>
        <oleObject progId="Word.Document.12" shapeId="1025" r:id="rId4"/>
      </mc:Fallback>
    </mc:AlternateContent>
    <mc:AlternateContent xmlns:mc="http://schemas.openxmlformats.org/markup-compatibility/2006">
      <mc:Choice Requires="x14">
        <oleObject progId="Word.Document.12" shapeId="1026" r:id="rId6">
          <objectPr defaultSize="0" r:id="rId7">
            <anchor moveWithCells="1">
              <from>
                <xdr:col>3</xdr:col>
                <xdr:colOff>76200</xdr:colOff>
                <xdr:row>11</xdr:row>
                <xdr:rowOff>182880</xdr:rowOff>
              </from>
              <to>
                <xdr:col>3</xdr:col>
                <xdr:colOff>6019800</xdr:colOff>
                <xdr:row>11</xdr:row>
                <xdr:rowOff>3543300</xdr:rowOff>
              </to>
            </anchor>
          </objectPr>
        </oleObject>
      </mc:Choice>
      <mc:Fallback>
        <oleObject progId="Word.Document.12" shapeId="102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Holiday</vt:lpstr>
      <vt:lpstr>WordInsert</vt:lpstr>
      <vt:lpstr>_Holiday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cp:lastPrinted>2023-02-08T18:29:25Z</cp:lastPrinted>
  <dcterms:created xsi:type="dcterms:W3CDTF">2021-09-27T12:19:57Z</dcterms:created>
  <dcterms:modified xsi:type="dcterms:W3CDTF">2023-02-08T18:50:43Z</dcterms:modified>
</cp:coreProperties>
</file>