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0ED15CC-2794-48CC-AB61-AD0175590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a">Sheet1!$F$3</definedName>
    <definedName name="_b">Sheet1!$G$3</definedName>
    <definedName name="_c">Sheet1!$H$3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3" i="1"/>
  <c r="I4" i="1"/>
  <c r="J4" i="1" s="1"/>
  <c r="I5" i="1"/>
  <c r="I6" i="1"/>
  <c r="I7" i="1"/>
  <c r="I8" i="1"/>
  <c r="J8" i="1" s="1"/>
  <c r="I9" i="1"/>
  <c r="I10" i="1"/>
  <c r="I3" i="1"/>
  <c r="J3" i="1" s="1"/>
  <c r="G4" i="1"/>
  <c r="H4" i="1"/>
  <c r="G5" i="1"/>
  <c r="H5" i="1"/>
  <c r="J5" i="1"/>
  <c r="G6" i="1"/>
  <c r="H6" i="1"/>
  <c r="J6" i="1"/>
  <c r="G7" i="1"/>
  <c r="H7" i="1"/>
  <c r="J7" i="1"/>
  <c r="G8" i="1"/>
  <c r="H8" i="1"/>
  <c r="G9" i="1"/>
  <c r="H9" i="1"/>
  <c r="J9" i="1"/>
  <c r="G10" i="1"/>
  <c r="H10" i="1"/>
  <c r="J10" i="1"/>
  <c r="G3" i="1"/>
  <c r="H3" i="1"/>
</calcChain>
</file>

<file path=xl/sharedStrings.xml><?xml version="1.0" encoding="utf-8"?>
<sst xmlns="http://schemas.openxmlformats.org/spreadsheetml/2006/main" count="14" uniqueCount="11">
  <si>
    <t>Answer Expected</t>
  </si>
  <si>
    <t>Area</t>
  </si>
  <si>
    <t>Hypotenuse</t>
  </si>
  <si>
    <t>Base</t>
  </si>
  <si>
    <t>Perpendicular</t>
  </si>
  <si>
    <t>a</t>
  </si>
  <si>
    <t>b</t>
  </si>
  <si>
    <t>c</t>
  </si>
  <si>
    <r>
      <t>p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</si>
  <si>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p</t>
  </si>
  <si>
    <t>https://www.youtube.com/watch?v=h3Df_CN7i04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</si>
</sst>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A79C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613410</xdr:colOff>
      <xdr:row>5</xdr:row>
      <xdr:rowOff>67310</xdr:rowOff>
    </xdr:from>
    <xdr:to>
      <xdr:col>18</xdr:col>
      <xdr:colOff>252730</xdr:colOff>
      <xdr:row>21</xdr:row>
      <xdr:rowOff>116840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62C602FE-EE18-9D48-372F-83AE51F114FC}"/>
            </a:ext>
          </a:extLst>
        </xdr:cNvPr>
        <xdr:cNvSpPr/>
      </xdr:nvSpPr>
      <xdr:spPr>
        <a:xfrm>
          <a:off x="8340090" y="981710"/>
          <a:ext cx="4866640" cy="2975610"/>
        </a:xfrm>
        <a:prstGeom prst="cloudCallout">
          <a:avLst>
            <a:gd name="adj1" fmla="val 45737"/>
            <a:gd name="adj2" fmla="val -89727"/>
          </a:avLst>
        </a:prstGeom>
        <a:solidFill>
          <a:srgbClr val="A79C8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For a right angled triangle, Area and Hypotenuse are given. Find the Base and Perpendiculars for given sets of area and hypotenuse. </a:t>
          </a:r>
        </a:p>
        <a:p>
          <a:pPr algn="l"/>
          <a:r>
            <a:rPr lang="en-IN" sz="1200" b="1"/>
            <a:t>Hypotenuse^2 = Base^2 + Perpendicular^2</a:t>
          </a:r>
        </a:p>
        <a:p>
          <a:pPr algn="l"/>
          <a:r>
            <a:rPr lang="en-IN" sz="1200" b="1"/>
            <a:t>Area = (Base * Perpendicular)/2 </a:t>
          </a:r>
        </a:p>
        <a:p>
          <a:pPr algn="l"/>
          <a:r>
            <a:rPr lang="en-IN" sz="1200" b="1"/>
            <a:t>Note - I have assumed base is smaller side and perpendicular is larger side. You need not make this assumption.</a:t>
          </a:r>
        </a:p>
      </xdr:txBody>
    </xdr:sp>
    <xdr:clientData/>
  </xdr:twoCellAnchor>
  <xdr:oneCellAnchor>
    <xdr:from>
      <xdr:col>5</xdr:col>
      <xdr:colOff>353662</xdr:colOff>
      <xdr:row>12</xdr:row>
      <xdr:rowOff>137953</xdr:rowOff>
    </xdr:from>
    <xdr:ext cx="3220117" cy="3825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7F8807-7CD9-73DF-1F56-B66CE7248F41}"/>
                </a:ext>
              </a:extLst>
            </xdr:cNvPr>
            <xdr:cNvSpPr txBox="1"/>
          </xdr:nvSpPr>
          <xdr:spPr>
            <a:xfrm>
              <a:off x="3599782" y="2401093"/>
              <a:ext cx="3220117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n-US" sz="2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p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+4∙</m:t>
                    </m:r>
                    <m:sSup>
                      <m:sSupPr>
                        <m:ctrlP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7F8807-7CD9-73DF-1F56-B66CE7248F41}"/>
                </a:ext>
              </a:extLst>
            </xdr:cNvPr>
            <xdr:cNvSpPr txBox="1"/>
          </xdr:nvSpPr>
          <xdr:spPr>
            <a:xfrm>
              <a:off x="3599782" y="2401093"/>
              <a:ext cx="3220117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𝑝^4−ℎ^2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∙𝑝^2+4∙𝑎^2=0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647700</xdr:colOff>
      <xdr:row>2</xdr:row>
      <xdr:rowOff>68580</xdr:rowOff>
    </xdr:from>
    <xdr:to>
      <xdr:col>8</xdr:col>
      <xdr:colOff>320040</xdr:colOff>
      <xdr:row>12</xdr:row>
      <xdr:rowOff>137160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B187952B-8306-8547-2836-642159EF4730}"/>
            </a:ext>
          </a:extLst>
        </xdr:cNvPr>
        <xdr:cNvCxnSpPr/>
      </xdr:nvCxnSpPr>
      <xdr:spPr>
        <a:xfrm rot="5400000" flipH="1" flipV="1">
          <a:off x="4385310" y="857250"/>
          <a:ext cx="1920240" cy="1165860"/>
        </a:xfrm>
        <a:prstGeom prst="curvedConnector3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20" sqref="K20"/>
    </sheetView>
  </sheetViews>
  <sheetFormatPr defaultColWidth="10.88671875" defaultRowHeight="14.4" x14ac:dyDescent="0.3"/>
  <cols>
    <col min="1" max="1" width="8.44140625" customWidth="1"/>
    <col min="2" max="2" width="10.88671875" bestFit="1" customWidth="1"/>
    <col min="3" max="3" width="4.6640625" bestFit="1" customWidth="1"/>
    <col min="4" max="4" width="12.44140625" bestFit="1" customWidth="1"/>
    <col min="6" max="6" width="12.6640625" bestFit="1" customWidth="1"/>
  </cols>
  <sheetData>
    <row r="1" spans="1:12" ht="15" thickBot="1" x14ac:dyDescent="0.35">
      <c r="C1" s="2" t="s">
        <v>0</v>
      </c>
      <c r="D1" s="3"/>
      <c r="F1" s="1" t="s">
        <v>4</v>
      </c>
      <c r="G1" s="1" t="s">
        <v>3</v>
      </c>
      <c r="L1" t="s">
        <v>10</v>
      </c>
    </row>
    <row r="2" spans="1:12" s="1" customFormat="1" ht="17.399999999999999" thickTop="1" thickBot="1" x14ac:dyDescent="0.35">
      <c r="A2" s="5" t="s">
        <v>1</v>
      </c>
      <c r="B2" s="5" t="s">
        <v>2</v>
      </c>
      <c r="C2" s="4" t="s">
        <v>3</v>
      </c>
      <c r="D2" s="4" t="s">
        <v>4</v>
      </c>
      <c r="F2" s="9" t="s">
        <v>5</v>
      </c>
      <c r="G2" s="10" t="s">
        <v>6</v>
      </c>
      <c r="H2" s="10" t="s">
        <v>7</v>
      </c>
      <c r="I2" s="11" t="s">
        <v>8</v>
      </c>
      <c r="J2" s="12" t="s">
        <v>9</v>
      </c>
      <c r="K2" s="13" t="s">
        <v>6</v>
      </c>
    </row>
    <row r="3" spans="1:12" ht="15" thickTop="1" x14ac:dyDescent="0.3">
      <c r="A3">
        <v>6</v>
      </c>
      <c r="B3">
        <v>5</v>
      </c>
      <c r="C3">
        <v>3</v>
      </c>
      <c r="D3">
        <v>4</v>
      </c>
      <c r="F3" s="6">
        <v>1</v>
      </c>
      <c r="G3" s="7">
        <f>-(B3^2)</f>
        <v>-25</v>
      </c>
      <c r="H3" s="7">
        <f>4*A3^2</f>
        <v>144</v>
      </c>
      <c r="I3" s="8">
        <f>(-G3+(G3^2-4*F3*H3)^0.5)/(2*F3)</f>
        <v>16</v>
      </c>
      <c r="J3" s="14">
        <f>SQRT(I3)</f>
        <v>4</v>
      </c>
      <c r="K3" s="15">
        <f>2*A3/J3</f>
        <v>3</v>
      </c>
    </row>
    <row r="4" spans="1:12" x14ac:dyDescent="0.3">
      <c r="A4">
        <v>30</v>
      </c>
      <c r="B4">
        <v>13</v>
      </c>
      <c r="C4">
        <v>5</v>
      </c>
      <c r="D4">
        <v>12</v>
      </c>
      <c r="F4" s="6">
        <v>1</v>
      </c>
      <c r="G4" s="7">
        <f t="shared" ref="G4:G10" si="0">-(B4^2)</f>
        <v>-169</v>
      </c>
      <c r="H4" s="7">
        <f t="shared" ref="H4:H10" si="1">4*A4^2</f>
        <v>3600</v>
      </c>
      <c r="I4" s="8">
        <f t="shared" ref="I4:I10" si="2">(-G4+(G4^2-4*F4*H4)^0.5)/(2*F4)</f>
        <v>144</v>
      </c>
      <c r="J4" s="14">
        <f t="shared" ref="J4:J10" si="3">SQRT(I4)</f>
        <v>12</v>
      </c>
      <c r="K4" s="15">
        <f t="shared" ref="K4:K10" si="4">2*A4/J4</f>
        <v>5</v>
      </c>
    </row>
    <row r="5" spans="1:12" x14ac:dyDescent="0.3">
      <c r="A5">
        <v>504</v>
      </c>
      <c r="B5">
        <v>65</v>
      </c>
      <c r="C5">
        <v>16</v>
      </c>
      <c r="D5">
        <v>63</v>
      </c>
      <c r="F5" s="6">
        <v>1</v>
      </c>
      <c r="G5" s="7">
        <f t="shared" si="0"/>
        <v>-4225</v>
      </c>
      <c r="H5" s="7">
        <f t="shared" si="1"/>
        <v>1016064</v>
      </c>
      <c r="I5" s="8">
        <f t="shared" si="2"/>
        <v>3969</v>
      </c>
      <c r="J5" s="14">
        <f t="shared" si="3"/>
        <v>63</v>
      </c>
      <c r="K5" s="15">
        <f t="shared" si="4"/>
        <v>16</v>
      </c>
    </row>
    <row r="6" spans="1:12" x14ac:dyDescent="0.3">
      <c r="A6">
        <v>210</v>
      </c>
      <c r="B6">
        <v>29</v>
      </c>
      <c r="C6">
        <v>20</v>
      </c>
      <c r="D6">
        <v>21</v>
      </c>
      <c r="F6" s="6">
        <v>1</v>
      </c>
      <c r="G6" s="7">
        <f t="shared" si="0"/>
        <v>-841</v>
      </c>
      <c r="H6" s="7">
        <f t="shared" si="1"/>
        <v>176400</v>
      </c>
      <c r="I6" s="8">
        <f t="shared" si="2"/>
        <v>441</v>
      </c>
      <c r="J6" s="14">
        <f t="shared" si="3"/>
        <v>21</v>
      </c>
      <c r="K6" s="15">
        <f t="shared" si="4"/>
        <v>20</v>
      </c>
    </row>
    <row r="7" spans="1:12" x14ac:dyDescent="0.3">
      <c r="A7">
        <v>3900</v>
      </c>
      <c r="B7">
        <v>313</v>
      </c>
      <c r="C7">
        <v>25</v>
      </c>
      <c r="D7">
        <v>312</v>
      </c>
      <c r="F7" s="6">
        <v>1</v>
      </c>
      <c r="G7" s="7">
        <f t="shared" si="0"/>
        <v>-97969</v>
      </c>
      <c r="H7" s="7">
        <f t="shared" si="1"/>
        <v>60840000</v>
      </c>
      <c r="I7" s="8">
        <f t="shared" si="2"/>
        <v>97344</v>
      </c>
      <c r="J7" s="14">
        <f t="shared" si="3"/>
        <v>312</v>
      </c>
      <c r="K7" s="15">
        <f t="shared" si="4"/>
        <v>25</v>
      </c>
    </row>
    <row r="8" spans="1:12" x14ac:dyDescent="0.3">
      <c r="A8">
        <v>7440</v>
      </c>
      <c r="B8">
        <v>481</v>
      </c>
      <c r="C8">
        <v>31</v>
      </c>
      <c r="D8">
        <v>480</v>
      </c>
      <c r="F8" s="6">
        <v>1</v>
      </c>
      <c r="G8" s="7">
        <f t="shared" si="0"/>
        <v>-231361</v>
      </c>
      <c r="H8" s="7">
        <f t="shared" si="1"/>
        <v>221414400</v>
      </c>
      <c r="I8" s="8">
        <f t="shared" si="2"/>
        <v>230400</v>
      </c>
      <c r="J8" s="14">
        <f t="shared" si="3"/>
        <v>480</v>
      </c>
      <c r="K8" s="15">
        <f t="shared" si="4"/>
        <v>31</v>
      </c>
    </row>
    <row r="9" spans="1:12" x14ac:dyDescent="0.3">
      <c r="A9">
        <v>9690</v>
      </c>
      <c r="B9">
        <v>293</v>
      </c>
      <c r="C9">
        <v>68</v>
      </c>
      <c r="D9">
        <v>285</v>
      </c>
      <c r="F9" s="6">
        <v>1</v>
      </c>
      <c r="G9" s="7">
        <f t="shared" si="0"/>
        <v>-85849</v>
      </c>
      <c r="H9" s="7">
        <f t="shared" si="1"/>
        <v>375584400</v>
      </c>
      <c r="I9" s="8">
        <f t="shared" si="2"/>
        <v>81225</v>
      </c>
      <c r="J9" s="14">
        <f t="shared" si="3"/>
        <v>285</v>
      </c>
      <c r="K9" s="15">
        <f t="shared" si="4"/>
        <v>68</v>
      </c>
    </row>
    <row r="10" spans="1:12" ht="15" thickBot="1" x14ac:dyDescent="0.35">
      <c r="A10">
        <v>14490</v>
      </c>
      <c r="B10">
        <v>277</v>
      </c>
      <c r="C10">
        <v>115</v>
      </c>
      <c r="D10">
        <v>252</v>
      </c>
      <c r="F10" s="6">
        <v>1</v>
      </c>
      <c r="G10" s="7">
        <f t="shared" si="0"/>
        <v>-76729</v>
      </c>
      <c r="H10" s="7">
        <f t="shared" si="1"/>
        <v>839840400</v>
      </c>
      <c r="I10" s="8">
        <f t="shared" si="2"/>
        <v>63504</v>
      </c>
      <c r="J10" s="16">
        <f t="shared" si="3"/>
        <v>252</v>
      </c>
      <c r="K10" s="17">
        <f t="shared" si="4"/>
        <v>115</v>
      </c>
    </row>
    <row r="11" spans="1:12" ht="15" thickTop="1" x14ac:dyDescent="0.3"/>
  </sheetData>
  <conditionalFormatting sqref="F3:K10">
    <cfRule type="expression" dxfId="0" priority="1">
      <formula>MOD(ROW(F3)-ROW($F$2),2)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_a</vt:lpstr>
      <vt:lpstr>_b</vt:lpstr>
      <vt:lpstr>_c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2024-03-06T04:45:42Z</dcterms:modified>
  <cp:category/>
  <cp:contentStatus/>
</cp:coreProperties>
</file>