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5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B0A9CCF4-ACD5-4A36-A561-3D38F90867CF}" xr6:coauthVersionLast="47" xr6:coauthVersionMax="47" xr10:uidLastSave="{00000000-0000-0000-0000-000000000000}"/>
  <bookViews>
    <workbookView xWindow="-108" yWindow="-108" windowWidth="23256" windowHeight="12456" firstSheet="1" activeTab="3" xr2:uid="{00000000-000D-0000-FFFF-FFFF00000000}"/>
  </bookViews>
  <sheets>
    <sheet name="Original" sheetId="1" r:id="rId1"/>
    <sheet name="Alt1" sheetId="2" r:id="rId2"/>
    <sheet name="Alt2" sheetId="4" r:id="rId3"/>
    <sheet name="EDA" sheetId="5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" i="5" l="1"/>
  <c r="M4" i="5"/>
  <c r="M5" i="5"/>
  <c r="M6" i="5"/>
  <c r="M7" i="5"/>
  <c r="M8" i="5"/>
  <c r="M9" i="5"/>
  <c r="M10" i="5"/>
  <c r="M2" i="5"/>
  <c r="H3" i="5" a="1"/>
  <c r="H3" i="5" s="1"/>
  <c r="H4" i="5" a="1"/>
  <c r="H4" i="5" s="1"/>
  <c r="H5" i="5" a="1"/>
  <c r="H5" i="5" s="1"/>
  <c r="H6" i="5" a="1"/>
  <c r="H6" i="5" s="1"/>
  <c r="H7" i="5" a="1"/>
  <c r="H7" i="5" s="1"/>
  <c r="H8" i="5" a="1"/>
  <c r="H8" i="5" s="1"/>
  <c r="H9" i="5" a="1"/>
  <c r="H9" i="5" s="1"/>
  <c r="H10" i="5" a="1"/>
  <c r="H10" i="5" s="1"/>
  <c r="H2" i="5" a="1"/>
  <c r="H2" i="5" s="1"/>
  <c r="C2" i="5" a="1"/>
  <c r="C2" i="5" s="1"/>
  <c r="C3" i="5" a="1"/>
  <c r="C3" i="5" s="1"/>
  <c r="C4" i="5" a="1"/>
  <c r="C4" i="5" s="1"/>
  <c r="C5" i="5" a="1"/>
  <c r="C5" i="5" s="1"/>
  <c r="C6" i="5" a="1"/>
  <c r="C6" i="5" s="1"/>
  <c r="C7" i="5" a="1"/>
  <c r="C7" i="5" s="1"/>
  <c r="C8" i="5" a="1"/>
  <c r="C8" i="5" s="1"/>
  <c r="C9" i="5" a="1"/>
  <c r="C9" i="5" s="1"/>
  <c r="C10" i="5" a="1"/>
  <c r="C10" i="5" s="1"/>
  <c r="D2" i="4" a="1"/>
  <c r="D2" i="4" s="1"/>
  <c r="D3" i="4" a="1"/>
  <c r="D3" i="4" s="1"/>
  <c r="D4" i="4" a="1"/>
  <c r="D4" i="4" s="1"/>
  <c r="D5" i="4" a="1"/>
  <c r="D5" i="4" s="1"/>
  <c r="D6" i="4" a="1"/>
  <c r="D6" i="4" s="1"/>
  <c r="D7" i="4" a="1"/>
  <c r="D7" i="4" s="1"/>
  <c r="D8" i="4" a="1"/>
  <c r="D8" i="4" s="1"/>
  <c r="D9" i="4" a="1"/>
  <c r="D9" i="4" s="1"/>
  <c r="D10" i="4" a="1"/>
  <c r="D10" i="4" s="1"/>
  <c r="C16" i="4" a="1"/>
  <c r="C16" i="4" s="1"/>
  <c r="A16" i="4" a="1"/>
  <c r="A16" i="4" s="1"/>
  <c r="A15" i="2" a="1"/>
  <c r="A15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<sst xmlns="http://schemas.openxmlformats.org/spreadsheetml/2006/main" count="44" uniqueCount="11">
  <si>
    <t>Strings</t>
  </si>
  <si>
    <t>Answer Expected</t>
  </si>
  <si>
    <t>Thomas-98 Russell 340+</t>
  </si>
  <si>
    <t>Lawrence 785- Christian 13- Patricia +629</t>
  </si>
  <si>
    <t>Carolyn 603 Aaron 707+ Catherine+4086 Nathan -5218</t>
  </si>
  <si>
    <t>Lauren2647+ Virginia Nathan Ethan</t>
  </si>
  <si>
    <t>Donna 456-</t>
  </si>
  <si>
    <t>Jacob Eugene</t>
  </si>
  <si>
    <t>Kathryn -98 Nicholas 0 Nicole -2 Kathleen 233+</t>
  </si>
  <si>
    <t>Austin 4138 Lawrence 7371+ Edward 7255 Kevin -4991</t>
  </si>
  <si>
    <t>Carl 297 Sharon-297 Rachel345 Emily 345-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</si>
</sst>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2" fillId="0" borderId="0" xfId="0" applyFont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Types" Target="richData/rdRichValueTypes.xml"/><Relationship Id="rId5" Type="http://schemas.openxmlformats.org/officeDocument/2006/relationships/theme" Target="theme/theme1.xml"/><Relationship Id="rId10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microsoft.com/office/2017/06/relationships/rdRichValue" Target="richData/rdrichvalue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596900</xdr:colOff>
      <xdr:row>0</xdr:row>
      <xdr:rowOff>0</xdr:rowOff>
    </xdr:from>
    <xdr:to>
      <xdr:col>6</xdr:col>
      <xdr:colOff>251423</xdr:colOff>
      <xdr:row>54</xdr:row>
      <xdr:rowOff>114300</xdr:rowOff>
    </xdr:to>
    <xdr:pic>
      <xdr:nvPicPr>
        <xdr:cNvPr id="3" name="Picture 2" descr="A person in a suit holding a clipboard&#10;&#10;Description automatically generated">
          <a:extLst>
            <a:ext uri="{FF2B5EF4-FFF2-40B4-BE49-F238E27FC236}">
              <a16:creationId xmlns:a16="http://schemas.microsoft.com/office/drawing/2014/main" id="{9931BB18-8F8F-927D-509E-B6B52707D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4450" y="0"/>
          <a:ext cx="3159723" cy="10058400"/>
        </a:xfrm>
        <a:prstGeom prst="rect">
          <a:avLst/>
        </a:prstGeom>
      </xdr:spPr>
    </xdr:pic>
    <xdr:clientData/>
  </xdr:twoCellAnchor>
  <xdr:twoCellAnchor>
    <xdr:from>
      <xdr:col>0</xdr:col>
      <xdr:colOff>381000</xdr:colOff>
      <xdr:row>10</xdr:row>
      <xdr:rowOff>19050</xdr:rowOff>
    </xdr:from>
    <xdr:to>
      <xdr:col>2</xdr:col>
      <xdr:colOff>412750</xdr:colOff>
      <xdr:row>22</xdr:row>
      <xdr:rowOff>95250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FBE0CC0D-DA69-75FB-391B-EA2C6E87F822}"/>
            </a:ext>
          </a:extLst>
        </xdr:cNvPr>
        <xdr:cNvSpPr/>
      </xdr:nvSpPr>
      <xdr:spPr>
        <a:xfrm>
          <a:off x="381000" y="1860550"/>
          <a:ext cx="4356100" cy="2286000"/>
        </a:xfrm>
        <a:prstGeom prst="cloudCallout">
          <a:avLst>
            <a:gd name="adj1" fmla="val 48849"/>
            <a:gd name="adj2" fmla="val -95840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Extract the numbers and sum them along with their signs. Sign can appear either before or after number. If no sign, number will need to be treated as positive.</a:t>
          </a:r>
        </a:p>
        <a:p>
          <a:pPr algn="l"/>
          <a:r>
            <a:rPr lang="en-IN" sz="1200" b="1"/>
            <a:t>Ex. abc 45+ dfjfj 34- ty 84 op -12</a:t>
          </a:r>
        </a:p>
        <a:p>
          <a:pPr algn="l"/>
          <a:r>
            <a:rPr lang="en-IN" sz="1200" b="1"/>
            <a:t>= 45-34+84-12 = 83</a:t>
          </a:r>
        </a:p>
      </xdr:txBody>
    </xdr:sp>
    <xdr:clientData/>
  </xdr:twoCellAnchor>
  <xdr:twoCellAnchor editAs="oneCell">
    <xdr:from>
      <xdr:col>3</xdr:col>
      <xdr:colOff>6350</xdr:colOff>
      <xdr:row>15</xdr:row>
      <xdr:rowOff>171450</xdr:rowOff>
    </xdr:from>
    <xdr:to>
      <xdr:col>4</xdr:col>
      <xdr:colOff>402590</xdr:colOff>
      <xdr:row>19</xdr:row>
      <xdr:rowOff>55031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5ABC1D42-A78E-4DEA-B46F-59CE796B9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403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fb t="e">#N/A</fb>
    <v>6</v>
    <v>7</v>
  </rv>
  <rv s="1">
    <fb t="e">#N/A</fb>
    <v>6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errorType" t="i"/>
    <k n="propagated" t="b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976" row="9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8A5F6B0C-4618-4964-ABDF-49195CE8BCFD}">
  <we:reference id="wa200003696" version="1.3.0.0" store="en-US" storeType="OMEX"/>
  <we:alternateReferences>
    <we:reference id="wa200003696" version="1.3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workbookViewId="0">
      <selection activeCell="G6" sqref="G6"/>
    </sheetView>
  </sheetViews>
  <sheetFormatPr defaultRowHeight="14.4" x14ac:dyDescent="0.3"/>
  <cols>
    <col min="1" max="1" width="46.5546875" bestFit="1" customWidth="1"/>
    <col min="2" max="2" width="15.33203125" bestFit="1" customWidth="1"/>
  </cols>
  <sheetData>
    <row r="1" spans="1:2" x14ac:dyDescent="0.3">
      <c r="A1" s="1" t="s">
        <v>0</v>
      </c>
      <c r="B1" s="2" t="s">
        <v>1</v>
      </c>
    </row>
    <row r="2" spans="1:2" x14ac:dyDescent="0.3">
      <c r="A2" t="s">
        <v>2</v>
      </c>
      <c r="B2">
        <v>242</v>
      </c>
    </row>
    <row r="3" spans="1:2" x14ac:dyDescent="0.3">
      <c r="A3" t="s">
        <v>3</v>
      </c>
      <c r="B3">
        <v>-169</v>
      </c>
    </row>
    <row r="4" spans="1:2" x14ac:dyDescent="0.3">
      <c r="A4" t="s">
        <v>4</v>
      </c>
      <c r="B4">
        <v>178</v>
      </c>
    </row>
    <row r="5" spans="1:2" x14ac:dyDescent="0.3">
      <c r="A5" t="s">
        <v>5</v>
      </c>
      <c r="B5">
        <v>2647</v>
      </c>
    </row>
    <row r="6" spans="1:2" x14ac:dyDescent="0.3">
      <c r="A6" t="s">
        <v>6</v>
      </c>
      <c r="B6">
        <v>-456</v>
      </c>
    </row>
    <row r="7" spans="1:2" x14ac:dyDescent="0.3">
      <c r="A7" t="s">
        <v>7</v>
      </c>
      <c r="B7">
        <v>0</v>
      </c>
    </row>
    <row r="8" spans="1:2" x14ac:dyDescent="0.3">
      <c r="A8" t="s">
        <v>8</v>
      </c>
      <c r="B8">
        <v>133</v>
      </c>
    </row>
    <row r="9" spans="1:2" x14ac:dyDescent="0.3">
      <c r="A9" t="s">
        <v>9</v>
      </c>
      <c r="B9">
        <v>13773</v>
      </c>
    </row>
    <row r="10" spans="1:2" x14ac:dyDescent="0.3">
      <c r="A10" t="s">
        <v>10</v>
      </c>
      <c r="B10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76401-E636-4C96-A6CC-A825F98E5508}">
  <dimension ref="A1:B23"/>
  <sheetViews>
    <sheetView workbookViewId="0">
      <selection activeCell="F10" sqref="F10"/>
    </sheetView>
  </sheetViews>
  <sheetFormatPr defaultRowHeight="14.4" x14ac:dyDescent="0.3"/>
  <cols>
    <col min="1" max="1" width="46.5546875" bestFit="1" customWidth="1"/>
    <col min="2" max="2" width="15.33203125" bestFit="1" customWidth="1"/>
  </cols>
  <sheetData>
    <row r="1" spans="1:2" x14ac:dyDescent="0.3">
      <c r="A1" s="1" t="s">
        <v>0</v>
      </c>
      <c r="B1" s="2" t="s">
        <v>1</v>
      </c>
    </row>
    <row r="2" spans="1:2" x14ac:dyDescent="0.3">
      <c r="A2" t="s">
        <v>2</v>
      </c>
      <c r="B2">
        <v>242</v>
      </c>
    </row>
    <row r="3" spans="1:2" x14ac:dyDescent="0.3">
      <c r="A3" t="s">
        <v>3</v>
      </c>
      <c r="B3">
        <v>-169</v>
      </c>
    </row>
    <row r="4" spans="1:2" x14ac:dyDescent="0.3">
      <c r="A4" t="s">
        <v>4</v>
      </c>
      <c r="B4">
        <v>178</v>
      </c>
    </row>
    <row r="5" spans="1:2" x14ac:dyDescent="0.3">
      <c r="A5" t="s">
        <v>5</v>
      </c>
      <c r="B5">
        <v>2647</v>
      </c>
    </row>
    <row r="6" spans="1:2" x14ac:dyDescent="0.3">
      <c r="A6" t="s">
        <v>6</v>
      </c>
      <c r="B6">
        <v>-456</v>
      </c>
    </row>
    <row r="7" spans="1:2" x14ac:dyDescent="0.3">
      <c r="A7" t="s">
        <v>7</v>
      </c>
      <c r="B7">
        <v>0</v>
      </c>
    </row>
    <row r="8" spans="1:2" x14ac:dyDescent="0.3">
      <c r="A8" t="s">
        <v>8</v>
      </c>
      <c r="B8">
        <v>133</v>
      </c>
    </row>
    <row r="9" spans="1:2" x14ac:dyDescent="0.3">
      <c r="A9" t="s">
        <v>9</v>
      </c>
      <c r="B9">
        <v>13773</v>
      </c>
    </row>
    <row r="10" spans="1:2" x14ac:dyDescent="0.3">
      <c r="A10" t="s">
        <v>10</v>
      </c>
      <c r="B10">
        <v>0</v>
      </c>
    </row>
    <row r="15" spans="1:2" x14ac:dyDescent="0.3">
      <c r="A15" s="3" cm="1">
        <f t="array" ref="A15:A23">_xlfn.MAP(
    A2:A10,
    _xlfn.LAMBDA(_xlpm.a,
        _xlfn.LET(
            _xlpm.n, _xlfn.TEXTSPLIT(_xlpm.a, {" ","+"}, CHAR(_xlfn.SEQUENCE(26, , 65)), 1, 1),
            IFERROR(
                SUM((2 * ISERR(FIND("-", _xlpm.n)) - 1) * SUBSTITUTE(_xlpm.n, "-", )),
            )
        )
    )
)</f>
        <v>242</v>
      </c>
    </row>
    <row r="16" spans="1:2" x14ac:dyDescent="0.3">
      <c r="A16">
        <v>-169</v>
      </c>
    </row>
    <row r="17" spans="1:1" x14ac:dyDescent="0.3">
      <c r="A17">
        <v>178</v>
      </c>
    </row>
    <row r="18" spans="1:1" x14ac:dyDescent="0.3">
      <c r="A18">
        <v>2647</v>
      </c>
    </row>
    <row r="19" spans="1:1" x14ac:dyDescent="0.3">
      <c r="A19">
        <v>-456</v>
      </c>
    </row>
    <row r="20" spans="1:1" x14ac:dyDescent="0.3">
      <c r="A20">
        <v>0</v>
      </c>
    </row>
    <row r="21" spans="1:1" x14ac:dyDescent="0.3">
      <c r="A21">
        <v>133</v>
      </c>
    </row>
    <row r="22" spans="1:1" x14ac:dyDescent="0.3">
      <c r="A22">
        <v>13773</v>
      </c>
    </row>
    <row r="23" spans="1:1" x14ac:dyDescent="0.3">
      <c r="A2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40DE-36A9-4222-B500-9D6F07651821}">
  <dimension ref="A1:G24"/>
  <sheetViews>
    <sheetView topLeftCell="A13" workbookViewId="0">
      <selection activeCell="C16" sqref="C16"/>
    </sheetView>
  </sheetViews>
  <sheetFormatPr defaultRowHeight="14.4" x14ac:dyDescent="0.3"/>
  <cols>
    <col min="1" max="1" width="46.5546875" bestFit="1" customWidth="1"/>
    <col min="2" max="2" width="15.33203125" bestFit="1" customWidth="1"/>
  </cols>
  <sheetData>
    <row r="1" spans="1:7" x14ac:dyDescent="0.3">
      <c r="A1" s="1" t="s">
        <v>0</v>
      </c>
      <c r="B1" s="2" t="s">
        <v>1</v>
      </c>
    </row>
    <row r="2" spans="1:7" x14ac:dyDescent="0.3">
      <c r="A2" t="s">
        <v>2</v>
      </c>
      <c r="B2">
        <v>242</v>
      </c>
      <c r="D2" t="str" cm="1">
        <f t="array" ref="D2:E2">_xlfn.REGEXEXTRACT(A2,"[0-9/-]+",1)</f>
        <v>-98</v>
      </c>
      <c r="E2" t="str">
        <v>340</v>
      </c>
    </row>
    <row r="3" spans="1:7" x14ac:dyDescent="0.3">
      <c r="A3" t="s">
        <v>3</v>
      </c>
      <c r="B3">
        <v>-169</v>
      </c>
      <c r="D3" t="str" cm="1">
        <f t="array" ref="D3:F3">_xlfn.REGEXEXTRACT(A3,"[0-9/-]+",1)</f>
        <v>785-</v>
      </c>
      <c r="E3" t="str">
        <v>13-</v>
      </c>
      <c r="F3" t="str">
        <v>629</v>
      </c>
    </row>
    <row r="4" spans="1:7" x14ac:dyDescent="0.3">
      <c r="A4" t="s">
        <v>4</v>
      </c>
      <c r="B4">
        <v>178</v>
      </c>
      <c r="D4" t="str" cm="1">
        <f t="array" ref="D4:G4">_xlfn.REGEXEXTRACT(A4,"[0-9/-]+",1)</f>
        <v>603</v>
      </c>
      <c r="E4" t="str">
        <v>707</v>
      </c>
      <c r="F4" t="str">
        <v>4086</v>
      </c>
      <c r="G4" t="str">
        <v>-5218</v>
      </c>
    </row>
    <row r="5" spans="1:7" x14ac:dyDescent="0.3">
      <c r="A5" t="s">
        <v>5</v>
      </c>
      <c r="B5">
        <v>2647</v>
      </c>
      <c r="D5" t="str" cm="1">
        <f t="array" ref="D5">_xlfn.REGEXEXTRACT(A5,"[0-9/-]+",1)</f>
        <v>2647</v>
      </c>
    </row>
    <row r="6" spans="1:7" x14ac:dyDescent="0.3">
      <c r="A6" t="s">
        <v>6</v>
      </c>
      <c r="B6">
        <v>-456</v>
      </c>
      <c r="D6" t="str" cm="1">
        <f t="array" ref="D6">_xlfn.REGEXEXTRACT(A6,"[0-9/-]+",1)</f>
        <v>456-</v>
      </c>
    </row>
    <row r="7" spans="1:7" x14ac:dyDescent="0.3">
      <c r="A7" t="s">
        <v>7</v>
      </c>
      <c r="B7">
        <v>0</v>
      </c>
      <c r="D7" t="e" cm="1" vm="1">
        <f t="array" ref="D7">_xlfn.REGEXEXTRACT(A7,"[0-9/-]+",1)</f>
        <v>#N/A</v>
      </c>
    </row>
    <row r="8" spans="1:7" x14ac:dyDescent="0.3">
      <c r="A8" t="s">
        <v>8</v>
      </c>
      <c r="B8">
        <v>133</v>
      </c>
      <c r="D8" t="str" cm="1">
        <f t="array" ref="D8:G8">_xlfn.REGEXEXTRACT(A8,"[0-9/-]+",1)</f>
        <v>-98</v>
      </c>
      <c r="E8" t="str">
        <v>0</v>
      </c>
      <c r="F8" t="str">
        <v>-2</v>
      </c>
      <c r="G8" t="str">
        <v>233</v>
      </c>
    </row>
    <row r="9" spans="1:7" x14ac:dyDescent="0.3">
      <c r="A9" t="s">
        <v>9</v>
      </c>
      <c r="B9">
        <v>13773</v>
      </c>
      <c r="D9" t="str" cm="1">
        <f t="array" ref="D9:G9">_xlfn.REGEXEXTRACT(A9,"[0-9/-]+",1)</f>
        <v>4138</v>
      </c>
      <c r="E9" t="str">
        <v>7371</v>
      </c>
      <c r="F9" t="str">
        <v>7255</v>
      </c>
      <c r="G9" t="str">
        <v>-4991</v>
      </c>
    </row>
    <row r="10" spans="1:7" x14ac:dyDescent="0.3">
      <c r="A10" t="s">
        <v>10</v>
      </c>
      <c r="B10">
        <v>0</v>
      </c>
      <c r="D10" t="str" cm="1">
        <f t="array" ref="D10:G10">_xlfn.REGEXEXTRACT(A10,"[0-9/-]+",1)</f>
        <v>297</v>
      </c>
      <c r="E10" t="str">
        <v>-297</v>
      </c>
      <c r="F10" t="str">
        <v>345</v>
      </c>
      <c r="G10" t="str">
        <v>345-</v>
      </c>
    </row>
    <row r="16" spans="1:7" x14ac:dyDescent="0.3">
      <c r="A16" cm="1">
        <f t="array" ref="A16:A24">_xlfn.MAP(
    A2:A10,
    _xlfn.LAMBDA(_xlpm.x,
        _xlfn.LET(
            _xlpm.a, _xlfn.REGEXEXTRACT(_xlpm.x, "[0-9/-]+", 1),
            IFERROR(
                SUM(
                    IF(
                        IFERROR(FIND("-", _xlpm.a), 0),
                        SUBSTITUTE(_xlpm.a, "-", "") * -1,
                        _xlpm.a + 0
                    )
                ),
                0
            )
        )
    )
)</f>
        <v>242</v>
      </c>
      <c r="C16" cm="1">
        <f t="array" ref="C16:C24">_xlfn.MAP(
    A2:A10,
    _xlfn.LAMBDA(_xlpm.x,
        _xlfn.LET(
            _xlpm.a, _xlfn.REGEXEXTRACT(_xlpm.x, "[0-9/-]+", 1),
            IFERROR(
                SUM(IF(IFERROR(FIND("-", _xlpm.a), 0), SUBSTITUTE(_xlpm.a, "-", "") * -1, _xlpm.a + 0)),
                0
            )
        )
    )
)</f>
        <v>242</v>
      </c>
    </row>
    <row r="17" spans="1:3" x14ac:dyDescent="0.3">
      <c r="A17">
        <v>-169</v>
      </c>
      <c r="C17">
        <v>-169</v>
      </c>
    </row>
    <row r="18" spans="1:3" x14ac:dyDescent="0.3">
      <c r="A18">
        <v>178</v>
      </c>
      <c r="C18">
        <v>178</v>
      </c>
    </row>
    <row r="19" spans="1:3" x14ac:dyDescent="0.3">
      <c r="A19">
        <v>2647</v>
      </c>
      <c r="C19">
        <v>2647</v>
      </c>
    </row>
    <row r="20" spans="1:3" x14ac:dyDescent="0.3">
      <c r="A20">
        <v>-456</v>
      </c>
      <c r="C20">
        <v>-456</v>
      </c>
    </row>
    <row r="21" spans="1:3" x14ac:dyDescent="0.3">
      <c r="A21">
        <v>0</v>
      </c>
      <c r="C21">
        <v>0</v>
      </c>
    </row>
    <row r="22" spans="1:3" x14ac:dyDescent="0.3">
      <c r="A22">
        <v>133</v>
      </c>
      <c r="C22">
        <v>133</v>
      </c>
    </row>
    <row r="23" spans="1:3" x14ac:dyDescent="0.3">
      <c r="A23">
        <v>13773</v>
      </c>
      <c r="C23">
        <v>13773</v>
      </c>
    </row>
    <row r="24" spans="1:3" x14ac:dyDescent="0.3">
      <c r="A24">
        <v>0</v>
      </c>
      <c r="C2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97E6D-3280-4E54-8FBE-3A89AB17265A}">
  <dimension ref="A1:M10"/>
  <sheetViews>
    <sheetView tabSelected="1" workbookViewId="0">
      <selection activeCell="D13" sqref="D13"/>
    </sheetView>
  </sheetViews>
  <sheetFormatPr defaultRowHeight="14.4" x14ac:dyDescent="0.3"/>
  <cols>
    <col min="1" max="1" width="46.5546875" bestFit="1" customWidth="1"/>
    <col min="2" max="2" width="15.33203125" bestFit="1" customWidth="1"/>
    <col min="7" max="7" width="2.5546875" customWidth="1"/>
    <col min="12" max="12" width="2.5546875" customWidth="1"/>
  </cols>
  <sheetData>
    <row r="1" spans="1:13" x14ac:dyDescent="0.3">
      <c r="A1" s="1" t="s">
        <v>0</v>
      </c>
      <c r="B1" s="2" t="s">
        <v>1</v>
      </c>
    </row>
    <row r="2" spans="1:13" x14ac:dyDescent="0.3">
      <c r="A2" t="s">
        <v>2</v>
      </c>
      <c r="B2">
        <v>242</v>
      </c>
      <c r="C2" t="str" cm="1">
        <f t="array" ref="C2:D2">_xlfn.REGEXEXTRACT(A2, "[0-9/-]+", 1)</f>
        <v>-98</v>
      </c>
      <c r="D2" t="str">
        <v>340</v>
      </c>
      <c r="G2" s="4"/>
      <c r="H2" cm="1">
        <f t="array" ref="H2:I2">IF(IFERROR(FIND("-",_xlfn.ANCHORARRAY( C2)), 0), SUBSTITUTE(_xlfn.ANCHORARRAY(C2), "-", "") * -1,_xlfn.ANCHORARRAY( C2) + 0)</f>
        <v>-98</v>
      </c>
      <c r="I2">
        <v>340</v>
      </c>
      <c r="L2" s="4"/>
      <c r="M2">
        <f>IFERROR(SUM(_xlfn.ANCHORARRAY(H2)),0)</f>
        <v>242</v>
      </c>
    </row>
    <row r="3" spans="1:13" x14ac:dyDescent="0.3">
      <c r="A3" t="s">
        <v>3</v>
      </c>
      <c r="B3">
        <v>-169</v>
      </c>
      <c r="C3" t="str" cm="1">
        <f t="array" ref="C3:E3">_xlfn.REGEXEXTRACT(A3, "[0-9/-]+", 1)</f>
        <v>785-</v>
      </c>
      <c r="D3" t="str">
        <v>13-</v>
      </c>
      <c r="E3" t="str">
        <v>629</v>
      </c>
      <c r="G3" s="4"/>
      <c r="H3" cm="1">
        <f t="array" ref="H3:J3">IF(IFERROR(FIND("-",_xlfn.ANCHORARRAY( C3)), 0), SUBSTITUTE(_xlfn.ANCHORARRAY(C3), "-", "") * -1,_xlfn.ANCHORARRAY( C3) + 0)</f>
        <v>-785</v>
      </c>
      <c r="I3">
        <v>-13</v>
      </c>
      <c r="J3">
        <v>629</v>
      </c>
      <c r="L3" s="4"/>
      <c r="M3">
        <f t="shared" ref="M3:M10" si="0">IFERROR(SUM(_xlfn.ANCHORARRAY(H3)),0)</f>
        <v>-169</v>
      </c>
    </row>
    <row r="4" spans="1:13" x14ac:dyDescent="0.3">
      <c r="A4" t="s">
        <v>4</v>
      </c>
      <c r="B4">
        <v>178</v>
      </c>
      <c r="C4" t="str" cm="1">
        <f t="array" ref="C4:F4">_xlfn.REGEXEXTRACT(A4, "[0-9/-]+", 1)</f>
        <v>603</v>
      </c>
      <c r="D4" t="str">
        <v>707</v>
      </c>
      <c r="E4" t="str">
        <v>4086</v>
      </c>
      <c r="F4" t="str">
        <v>-5218</v>
      </c>
      <c r="G4" s="4"/>
      <c r="H4" cm="1">
        <f t="array" ref="H4:K4">IF(IFERROR(FIND("-",_xlfn.ANCHORARRAY( C4)), 0), SUBSTITUTE(_xlfn.ANCHORARRAY(C4), "-", "") * -1,_xlfn.ANCHORARRAY( C4) + 0)</f>
        <v>603</v>
      </c>
      <c r="I4">
        <v>707</v>
      </c>
      <c r="J4">
        <v>4086</v>
      </c>
      <c r="K4">
        <v>-5218</v>
      </c>
      <c r="L4" s="4"/>
      <c r="M4">
        <f t="shared" si="0"/>
        <v>178</v>
      </c>
    </row>
    <row r="5" spans="1:13" x14ac:dyDescent="0.3">
      <c r="A5" t="s">
        <v>5</v>
      </c>
      <c r="B5">
        <v>2647</v>
      </c>
      <c r="C5" t="str" cm="1">
        <f t="array" ref="C5">_xlfn.REGEXEXTRACT(A5, "[0-9/-]+", 1)</f>
        <v>2647</v>
      </c>
      <c r="G5" s="4"/>
      <c r="H5" cm="1">
        <f t="array" ref="H5">IF(IFERROR(FIND("-",_xlfn.ANCHORARRAY( C5)), 0), SUBSTITUTE(_xlfn.ANCHORARRAY(C5), "-", "") * -1,_xlfn.ANCHORARRAY( C5) + 0)</f>
        <v>2647</v>
      </c>
      <c r="L5" s="4"/>
      <c r="M5">
        <f t="shared" si="0"/>
        <v>2647</v>
      </c>
    </row>
    <row r="6" spans="1:13" x14ac:dyDescent="0.3">
      <c r="A6" t="s">
        <v>6</v>
      </c>
      <c r="B6">
        <v>-456</v>
      </c>
      <c r="C6" t="str" cm="1">
        <f t="array" ref="C6">_xlfn.REGEXEXTRACT(A6, "[0-9/-]+", 1)</f>
        <v>456-</v>
      </c>
      <c r="G6" s="4"/>
      <c r="H6" cm="1">
        <f t="array" ref="H6">IF(IFERROR(FIND("-",_xlfn.ANCHORARRAY( C6)), 0), SUBSTITUTE(_xlfn.ANCHORARRAY(C6), "-", "") * -1,_xlfn.ANCHORARRAY( C6) + 0)</f>
        <v>-456</v>
      </c>
      <c r="L6" s="4"/>
      <c r="M6">
        <f t="shared" si="0"/>
        <v>-456</v>
      </c>
    </row>
    <row r="7" spans="1:13" x14ac:dyDescent="0.3">
      <c r="A7" t="s">
        <v>7</v>
      </c>
      <c r="B7">
        <v>0</v>
      </c>
      <c r="C7" t="e" cm="1" vm="1">
        <f t="array" ref="C7">_xlfn.REGEXEXTRACT(A7, "[0-9/-]+", 1)</f>
        <v>#N/A</v>
      </c>
      <c r="G7" s="4"/>
      <c r="H7" t="e" cm="1" vm="2">
        <f t="array" ref="H7">IF(IFERROR(FIND("-",_xlfn.ANCHORARRAY( C7)), 0), SUBSTITUTE(_xlfn.ANCHORARRAY(C7), "-", "") * -1,_xlfn.ANCHORARRAY( C7) + 0)</f>
        <v>#N/A</v>
      </c>
      <c r="L7" s="4"/>
      <c r="M7">
        <f t="shared" si="0"/>
        <v>0</v>
      </c>
    </row>
    <row r="8" spans="1:13" x14ac:dyDescent="0.3">
      <c r="A8" t="s">
        <v>8</v>
      </c>
      <c r="B8">
        <v>133</v>
      </c>
      <c r="C8" t="str" cm="1">
        <f t="array" ref="C8:F8">_xlfn.REGEXEXTRACT(A8, "[0-9/-]+", 1)</f>
        <v>-98</v>
      </c>
      <c r="D8" t="str">
        <v>0</v>
      </c>
      <c r="E8" t="str">
        <v>-2</v>
      </c>
      <c r="F8" t="str">
        <v>233</v>
      </c>
      <c r="G8" s="4"/>
      <c r="H8" cm="1">
        <f t="array" ref="H8:K8">IF(IFERROR(FIND("-",_xlfn.ANCHORARRAY( C8)), 0), SUBSTITUTE(_xlfn.ANCHORARRAY(C8), "-", "") * -1,_xlfn.ANCHORARRAY( C8) + 0)</f>
        <v>-98</v>
      </c>
      <c r="I8">
        <v>0</v>
      </c>
      <c r="J8">
        <v>-2</v>
      </c>
      <c r="K8">
        <v>233</v>
      </c>
      <c r="L8" s="4"/>
      <c r="M8">
        <f t="shared" si="0"/>
        <v>133</v>
      </c>
    </row>
    <row r="9" spans="1:13" x14ac:dyDescent="0.3">
      <c r="A9" t="s">
        <v>9</v>
      </c>
      <c r="B9">
        <v>13773</v>
      </c>
      <c r="C9" t="str" cm="1">
        <f t="array" ref="C9:F9">_xlfn.REGEXEXTRACT(A9, "[0-9/-]+", 1)</f>
        <v>4138</v>
      </c>
      <c r="D9" t="str">
        <v>7371</v>
      </c>
      <c r="E9" t="str">
        <v>7255</v>
      </c>
      <c r="F9" t="str">
        <v>-4991</v>
      </c>
      <c r="G9" s="4"/>
      <c r="H9" cm="1">
        <f t="array" ref="H9:K9">IF(IFERROR(FIND("-",_xlfn.ANCHORARRAY( C9)), 0), SUBSTITUTE(_xlfn.ANCHORARRAY(C9), "-", "") * -1,_xlfn.ANCHORARRAY( C9) + 0)</f>
        <v>4138</v>
      </c>
      <c r="I9">
        <v>7371</v>
      </c>
      <c r="J9">
        <v>7255</v>
      </c>
      <c r="K9">
        <v>-4991</v>
      </c>
      <c r="L9" s="4"/>
      <c r="M9">
        <f t="shared" si="0"/>
        <v>13773</v>
      </c>
    </row>
    <row r="10" spans="1:13" x14ac:dyDescent="0.3">
      <c r="A10" t="s">
        <v>10</v>
      </c>
      <c r="B10">
        <v>0</v>
      </c>
      <c r="C10" t="str" cm="1">
        <f t="array" ref="C10:F10">_xlfn.REGEXEXTRACT(A10, "[0-9/-]+", 1)</f>
        <v>297</v>
      </c>
      <c r="D10" t="str">
        <v>-297</v>
      </c>
      <c r="E10" t="str">
        <v>345</v>
      </c>
      <c r="F10" t="str">
        <v>345-</v>
      </c>
      <c r="G10" s="4"/>
      <c r="H10" cm="1">
        <f t="array" ref="H10:K10">IF(IFERROR(FIND("-",_xlfn.ANCHORARRAY( C10)), 0), SUBSTITUTE(_xlfn.ANCHORARRAY(C10), "-", "") * -1,_xlfn.ANCHORARRAY( C10) + 0)</f>
        <v>297</v>
      </c>
      <c r="I10">
        <v>-297</v>
      </c>
      <c r="J10">
        <v>345</v>
      </c>
      <c r="K10">
        <v>-345</v>
      </c>
      <c r="L10" s="4"/>
      <c r="M10">
        <f t="shared" si="0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Original</vt:lpstr>
      <vt:lpstr>Alt1</vt:lpstr>
      <vt:lpstr>Alt2</vt:lpstr>
      <vt:lpstr>EDA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2024-08-29T18:04:18Z</dcterms:modified>
  <cp:category/>
  <cp:contentStatus/>
</cp:coreProperties>
</file>