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2B8EBEA-9B7A-4E72-8D5E-AC30DEABB743}" xr6:coauthVersionLast="47" xr6:coauthVersionMax="47" xr10:uidLastSave="{00000000-0000-0000-0000-000000000000}"/>
  <bookViews>
    <workbookView xWindow="-19260" yWindow="100" windowWidth="19260" windowHeight="15410" activeTab="1" xr2:uid="{BB796D0A-1929-4DDD-A038-93396BD327EF}"/>
  </bookViews>
  <sheets>
    <sheet name="Original" sheetId="1" r:id="rId1"/>
    <sheet name="EDA" sheetId="2" r:id="rId2"/>
  </sheets>
  <definedNames>
    <definedName name="_d">EDA!$A$2:$A$26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2" l="1" a="1"/>
  <c r="I17" i="2" s="1"/>
  <c r="I18" i="2" a="1"/>
  <c r="I18" i="2" s="1"/>
  <c r="I19" i="2" a="1"/>
  <c r="I19" i="2" s="1"/>
  <c r="I20" i="2" a="1"/>
  <c r="I20" i="2" s="1"/>
  <c r="I21" i="2" a="1"/>
  <c r="I21" i="2" s="1"/>
  <c r="I16" i="2" a="1"/>
  <c r="I16" i="2" s="1"/>
  <c r="F16" i="2" a="1"/>
  <c r="F16" i="2" s="1"/>
  <c r="E11" i="2" a="1"/>
  <c r="E1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<sst xmlns="http://schemas.openxmlformats.org/spreadsheetml/2006/main" count="19" uniqueCount="7">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</sst>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86360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52491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26"/>
  <sheetViews>
    <sheetView tabSelected="1" workbookViewId="0">
      <selection activeCell="L20" sqref="L20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F16" s="7" cm="1">
        <f t="array" ref="F16:H21">_xlfn.GROUPBY(_d,_t,_xlfn.VSTACK(_xleta.MIN,_xleta.MAX),0,0,)</f>
        <v>45353</v>
      </c>
      <c r="G16" s="8" t="str">
        <v>MIN</v>
      </c>
      <c r="H16" s="3">
        <v>0.18958333333333333</v>
      </c>
      <c r="I16" s="3" t="str" cm="1">
        <f t="array" ref="I16">_xlfn.TEXTJOIN(",",,_xlfn._xlws.SORT(_xlfn._xlws.FILTER(_id,(_d=F16)*(_t=H16))))</f>
        <v>444</v>
      </c>
    </row>
    <row r="17" spans="1:9" x14ac:dyDescent="0.3">
      <c r="A17" s="1">
        <v>45356</v>
      </c>
      <c r="B17">
        <v>333</v>
      </c>
      <c r="C17" s="3">
        <v>0.63958333333333328</v>
      </c>
      <c r="F17" s="7">
        <v>45353</v>
      </c>
      <c r="G17" s="8" t="str">
        <v>MAX</v>
      </c>
      <c r="H17" s="3">
        <v>0.95</v>
      </c>
      <c r="I17" s="3" t="str" cm="1">
        <f t="array" ref="I17">_xlfn.TEXTJOIN(",",,_xlfn._xlws.SORT(_xlfn._xlws.FILTER(_id,(_d=F17)*(_t=H17))))</f>
        <v>111</v>
      </c>
    </row>
    <row r="18" spans="1:9" x14ac:dyDescent="0.3">
      <c r="A18" s="1">
        <v>45355</v>
      </c>
      <c r="B18">
        <v>222</v>
      </c>
      <c r="C18" s="3">
        <v>0</v>
      </c>
      <c r="F18" s="7">
        <v>45355</v>
      </c>
      <c r="G18" s="8" t="str">
        <v>MIN</v>
      </c>
      <c r="H18" s="3">
        <v>0</v>
      </c>
      <c r="I18" s="3" t="str" cm="1">
        <f t="array" ref="I18">_xlfn.TEXTJOIN(",",,_xlfn._xlws.SORT(_xlfn._xlws.FILTER(_id,(_d=F18)*(_t=H18))))</f>
        <v>222,444</v>
      </c>
    </row>
    <row r="19" spans="1:9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MAX</v>
      </c>
      <c r="H19" s="3">
        <v>0.97777777777777775</v>
      </c>
      <c r="I19" s="3" t="str" cm="1">
        <f t="array" ref="I19">_xlfn.TEXTJOIN(",",,_xlfn._xlws.SORT(_xlfn._xlws.FILTER(_id,(_d=F19)*(_t=H19))))</f>
        <v>222</v>
      </c>
    </row>
    <row r="20" spans="1:9" x14ac:dyDescent="0.3">
      <c r="A20" s="1">
        <v>45356</v>
      </c>
      <c r="B20">
        <v>333</v>
      </c>
      <c r="C20" s="3">
        <v>1.9444444444444445E-2</v>
      </c>
      <c r="F20" s="7">
        <v>45356</v>
      </c>
      <c r="G20" s="8" t="str">
        <v>MIN</v>
      </c>
      <c r="H20" s="3">
        <v>2.0833333333333333E-3</v>
      </c>
      <c r="I20" s="3" t="str" cm="1">
        <f t="array" ref="I20">_xlfn.TEXTJOIN(",",,_xlfn._xlws.SORT(_xlfn._xlws.FILTER(_id,(_d=F20)*(_t=H20))))</f>
        <v>333</v>
      </c>
    </row>
    <row r="21" spans="1:9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MAX</v>
      </c>
      <c r="H21" s="2">
        <v>0.96597222222222223</v>
      </c>
      <c r="I21" s="3" t="str" cm="1">
        <f t="array" ref="I21">_xlfn.TEXTJOIN(",",,_xlfn._xlws.SORT(_xlfn._xlws.FILTER(_id,(_d=F21)*(_t=H21))))</f>
        <v>111,555</v>
      </c>
    </row>
    <row r="22" spans="1:9" x14ac:dyDescent="0.3">
      <c r="A22" s="1">
        <v>45356</v>
      </c>
      <c r="B22">
        <v>111</v>
      </c>
      <c r="C22" s="2">
        <v>0.64861111111111114</v>
      </c>
      <c r="I22" s="3"/>
    </row>
    <row r="23" spans="1:9" x14ac:dyDescent="0.3">
      <c r="A23" s="1">
        <v>45356</v>
      </c>
      <c r="B23">
        <v>111</v>
      </c>
      <c r="C23" s="2">
        <v>0.35347222222222224</v>
      </c>
    </row>
    <row r="24" spans="1:9" x14ac:dyDescent="0.3">
      <c r="A24" s="1">
        <v>45356</v>
      </c>
      <c r="B24">
        <v>111</v>
      </c>
      <c r="C24" s="2">
        <v>0.96597222222222223</v>
      </c>
    </row>
    <row r="25" spans="1:9" x14ac:dyDescent="0.3">
      <c r="A25" s="1">
        <v>45356</v>
      </c>
      <c r="B25">
        <v>111</v>
      </c>
      <c r="C25" s="2">
        <v>3.472222222222222E-3</v>
      </c>
    </row>
    <row r="26" spans="1:9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Original</vt:lpstr>
      <vt:lpstr>EDA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2024-11-10T16:08:17Z</dcterms:modified>
  <cp:category/>
  <cp:contentStatus/>
</cp:coreProperties>
</file>