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DFAC0EE-75AC-422B-98E9-FBC8F3ED98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2" l="1" a="1"/>
  <c r="N21" i="2" s="1"/>
  <c r="K21" i="2" a="1"/>
  <c r="K21" i="2" s="1"/>
  <c r="D22" i="2" a="1"/>
  <c r="D22" i="2" s="1"/>
  <c r="H22" i="2" s="1" a="1"/>
  <c r="H22" i="2" s="1"/>
  <c r="D23" i="2" a="1"/>
  <c r="D23" i="2" s="1"/>
  <c r="H23" i="2" s="1" a="1"/>
  <c r="H23" i="2" s="1"/>
  <c r="D24" i="2" a="1"/>
  <c r="D24" i="2" s="1"/>
  <c r="H24" i="2" s="1" a="1"/>
  <c r="H24" i="2" s="1"/>
  <c r="D25" i="2" a="1"/>
  <c r="D25" i="2" s="1"/>
  <c r="H25" i="2" s="1" a="1"/>
  <c r="H25" i="2" s="1"/>
  <c r="D26" i="2" a="1"/>
  <c r="D26" i="2" s="1"/>
  <c r="H26" i="2" s="1" a="1"/>
  <c r="H26" i="2" s="1"/>
  <c r="D27" i="2" a="1"/>
  <c r="D27" i="2" s="1"/>
  <c r="H27" i="2" s="1" a="1"/>
  <c r="D21" i="2" a="1"/>
  <c r="D21" i="2" s="1"/>
  <c r="H21" i="2" s="1" a="1"/>
  <c r="H21" i="2" s="1"/>
  <c r="B30" i="2" a="1"/>
  <c r="B21" i="2" a="1"/>
  <c r="B21" i="2" s="1"/>
  <c r="H27" i="2" l="1"/>
  <c r="B3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<sst xmlns="http://schemas.openxmlformats.org/spreadsheetml/2006/main" count="62" uniqueCount="19">
  <si>
    <t>Product ID</t>
  </si>
  <si>
    <t>Question 1</t>
  </si>
  <si>
    <t>Date</t>
  </si>
  <si>
    <t>Question 2</t>
  </si>
  <si>
    <t>product id</t>
  </si>
  <si>
    <t>price</t>
  </si>
  <si>
    <t>x1</t>
  </si>
  <si>
    <t>x3</t>
  </si>
  <si>
    <t>x7</t>
  </si>
  <si>
    <t>x12</t>
  </si>
  <si>
    <t>x6</t>
  </si>
  <si>
    <t>x1,x7</t>
  </si>
  <si>
    <t>x1,x5</t>
  </si>
  <si>
    <t>x2,x3</t>
  </si>
  <si>
    <t>x2,x4,x8</t>
  </si>
  <si>
    <t>x1,x3</t>
  </si>
  <si>
    <t>-</t>
  </si>
  <si>
    <t>result</t>
  </si>
  <si>
    <t>https://www.linkedin.com/feed/update/urn:li:activity:7241551427125313537/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</si>
</sst>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298448</xdr:colOff>
      <xdr:row>0</xdr:row>
      <xdr:rowOff>0</xdr:rowOff>
    </xdr:from>
    <xdr:to>
      <xdr:col>6</xdr:col>
      <xdr:colOff>123825</xdr:colOff>
      <xdr:row>19</xdr:row>
      <xdr:rowOff>160020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256788" y="0"/>
          <a:ext cx="2842897" cy="364236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114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the dates and product IDs are provided. Use Question Table 2 to find the price for each each row in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Question table 1 by using the initial product ID in each row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If a price for the first product ID is not available, use the next product ID in the list to find the price.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for the highlighted row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 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price for product ID x2 is not available, use the price for product ID x3 instead.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1"/>
  <sheetViews>
    <sheetView topLeftCell="A6" workbookViewId="0">
      <selection activeCell="H15" sqref="H15"/>
    </sheetView>
  </sheetViews>
  <sheetFormatPr defaultRowHeight="13.8" x14ac:dyDescent="0.25"/>
  <cols>
    <col min="1" max="1" width="2.8984375" customWidth="1"/>
    <col min="2" max="3" width="11.3984375" style="9" customWidth="1"/>
    <col min="4" max="5" width="17" style="1" customWidth="1"/>
    <col min="6" max="7" width="5.59765625" style="1" customWidth="1"/>
    <col min="8" max="10" width="11.3984375" style="1" customWidth="1"/>
    <col min="12" max="12" width="9.3984375" bestFit="1" customWidth="1"/>
    <col min="17" max="17" width="11.8984375" customWidth="1"/>
  </cols>
  <sheetData>
    <row r="1" spans="2:19" s="2" customFormat="1" ht="20.25" customHeight="1" x14ac:dyDescent="0.25">
      <c r="B1" s="23" t="s">
        <v>1</v>
      </c>
      <c r="C1" s="25"/>
      <c r="D1" s="10"/>
      <c r="E1" s="10"/>
      <c r="F1" s="10"/>
      <c r="G1" s="10"/>
      <c r="H1" s="23" t="s">
        <v>17</v>
      </c>
      <c r="I1" s="24"/>
      <c r="J1" s="25"/>
      <c r="L1" s="2" t="s">
        <v>18</v>
      </c>
    </row>
    <row r="2" spans="2:19" s="4" customFormat="1" ht="20.25" customHeight="1" x14ac:dyDescent="0.25">
      <c r="B2" s="12" t="s">
        <v>2</v>
      </c>
      <c r="C2" s="13" t="s">
        <v>0</v>
      </c>
      <c r="D2" s="11"/>
      <c r="E2" s="11"/>
      <c r="F2" s="11"/>
      <c r="G2" s="11"/>
      <c r="H2" s="12" t="s">
        <v>2</v>
      </c>
      <c r="I2" s="13" t="s">
        <v>0</v>
      </c>
      <c r="J2" s="13" t="s">
        <v>5</v>
      </c>
    </row>
    <row r="3" spans="2:19" s="1" customFormat="1" x14ac:dyDescent="0.25">
      <c r="B3" s="15">
        <v>45342</v>
      </c>
      <c r="C3" s="18" t="s">
        <v>11</v>
      </c>
      <c r="D3" s="3"/>
      <c r="E3" s="3"/>
      <c r="F3" s="3"/>
      <c r="G3" s="3"/>
      <c r="H3" s="15">
        <v>45342</v>
      </c>
      <c r="I3" s="18" t="s">
        <v>11</v>
      </c>
      <c r="J3" s="14">
        <v>1</v>
      </c>
      <c r="K3" s="5"/>
      <c r="L3" s="5"/>
      <c r="M3" s="8"/>
    </row>
    <row r="4" spans="2:19" s="1" customFormat="1" x14ac:dyDescent="0.25">
      <c r="B4" s="15">
        <v>45382</v>
      </c>
      <c r="C4" s="18" t="s">
        <v>12</v>
      </c>
      <c r="D4" s="3"/>
      <c r="E4" s="3"/>
      <c r="F4" s="3"/>
      <c r="G4" s="3"/>
      <c r="H4" s="15">
        <v>45382</v>
      </c>
      <c r="I4" s="18" t="s">
        <v>12</v>
      </c>
      <c r="J4" s="14">
        <v>1</v>
      </c>
      <c r="K4" s="5"/>
      <c r="L4" s="5"/>
    </row>
    <row r="5" spans="2:19" s="1" customFormat="1" x14ac:dyDescent="0.25">
      <c r="B5" s="20">
        <v>45398</v>
      </c>
      <c r="C5" s="21" t="s">
        <v>13</v>
      </c>
      <c r="D5" s="3"/>
      <c r="E5" s="3"/>
      <c r="F5" s="3"/>
      <c r="G5" s="3"/>
      <c r="H5" s="20">
        <v>45398</v>
      </c>
      <c r="I5" s="21" t="s">
        <v>13</v>
      </c>
      <c r="J5" s="22">
        <v>4</v>
      </c>
      <c r="K5" s="5"/>
      <c r="L5" s="7"/>
      <c r="Q5"/>
      <c r="R5"/>
      <c r="S5"/>
    </row>
    <row r="6" spans="2:19" s="1" customFormat="1" x14ac:dyDescent="0.25">
      <c r="B6" s="15">
        <v>45436</v>
      </c>
      <c r="C6" s="18" t="s">
        <v>14</v>
      </c>
      <c r="D6" s="3"/>
      <c r="E6" s="3"/>
      <c r="F6" s="3"/>
      <c r="G6" s="3"/>
      <c r="H6" s="15">
        <v>45436</v>
      </c>
      <c r="I6" s="18" t="s">
        <v>14</v>
      </c>
      <c r="J6" s="14" t="s">
        <v>16</v>
      </c>
      <c r="K6" s="5"/>
      <c r="L6" s="5"/>
    </row>
    <row r="7" spans="2:19" s="1" customFormat="1" x14ac:dyDescent="0.25">
      <c r="B7" s="15">
        <v>45447</v>
      </c>
      <c r="C7" s="18" t="s">
        <v>9</v>
      </c>
      <c r="D7" s="3"/>
      <c r="E7" s="3"/>
      <c r="F7" s="3"/>
      <c r="G7" s="3"/>
      <c r="H7" s="15">
        <v>45447</v>
      </c>
      <c r="I7" s="18" t="s">
        <v>9</v>
      </c>
      <c r="J7" s="14">
        <v>10</v>
      </c>
    </row>
    <row r="8" spans="2:19" s="1" customFormat="1" x14ac:dyDescent="0.25">
      <c r="B8" s="15">
        <v>45448</v>
      </c>
      <c r="C8" s="18" t="s">
        <v>6</v>
      </c>
      <c r="D8" s="3"/>
      <c r="E8" s="3"/>
      <c r="F8" s="3"/>
      <c r="G8" s="3"/>
      <c r="H8" s="15">
        <v>45448</v>
      </c>
      <c r="I8" s="18" t="s">
        <v>6</v>
      </c>
      <c r="J8" s="14">
        <v>1</v>
      </c>
      <c r="Q8"/>
      <c r="R8"/>
      <c r="S8"/>
    </row>
    <row r="9" spans="2:19" s="1" customFormat="1" x14ac:dyDescent="0.25">
      <c r="B9" s="16">
        <v>45510</v>
      </c>
      <c r="C9" s="19" t="s">
        <v>15</v>
      </c>
      <c r="D9" s="3"/>
      <c r="E9" s="3"/>
      <c r="F9" s="3"/>
      <c r="G9" s="3"/>
      <c r="H9" s="16">
        <v>45510</v>
      </c>
      <c r="I9" s="19" t="s">
        <v>15</v>
      </c>
      <c r="J9" s="14">
        <v>1</v>
      </c>
    </row>
    <row r="10" spans="2:19" s="1" customFormat="1" x14ac:dyDescent="0.25">
      <c r="B10" s="9"/>
      <c r="C10" s="9"/>
      <c r="D10" s="3"/>
      <c r="E10" s="3"/>
      <c r="F10" s="3"/>
      <c r="G10" s="3"/>
      <c r="M10" s="6"/>
    </row>
    <row r="11" spans="2:19" s="1" customFormat="1" x14ac:dyDescent="0.25">
      <c r="B11" s="9"/>
      <c r="C11" s="9"/>
      <c r="D11" s="3"/>
      <c r="E11" s="3"/>
      <c r="F11" s="3"/>
      <c r="G11" s="3"/>
    </row>
    <row r="12" spans="2:19" x14ac:dyDescent="0.25">
      <c r="B12" s="23" t="s">
        <v>3</v>
      </c>
      <c r="C12" s="25"/>
      <c r="D12" s="3"/>
      <c r="E12" s="3"/>
      <c r="F12" s="3"/>
      <c r="G12" s="3"/>
      <c r="N12" s="1"/>
      <c r="Q12" s="1"/>
      <c r="R12" s="1"/>
      <c r="S12" s="1"/>
    </row>
    <row r="13" spans="2:19" x14ac:dyDescent="0.25">
      <c r="B13" s="12" t="s">
        <v>4</v>
      </c>
      <c r="C13" s="13" t="s">
        <v>5</v>
      </c>
      <c r="D13" s="3"/>
      <c r="E13" s="3"/>
      <c r="F13" s="3"/>
      <c r="G13" s="3"/>
      <c r="N13" s="1"/>
      <c r="Q13" s="1"/>
      <c r="R13" s="1"/>
      <c r="S13" s="1"/>
    </row>
    <row r="14" spans="2:19" x14ac:dyDescent="0.25">
      <c r="B14" s="15" t="s">
        <v>6</v>
      </c>
      <c r="C14" s="14">
        <v>1</v>
      </c>
      <c r="D14" s="3"/>
      <c r="E14" s="3"/>
      <c r="F14" s="3"/>
      <c r="G14" s="3"/>
      <c r="N14" s="1"/>
    </row>
    <row r="15" spans="2:19" x14ac:dyDescent="0.25">
      <c r="B15" s="15" t="s">
        <v>8</v>
      </c>
      <c r="C15" s="14">
        <v>5</v>
      </c>
      <c r="D15" s="3"/>
      <c r="E15" s="3"/>
      <c r="F15" s="3"/>
      <c r="G15" s="3"/>
      <c r="N15" s="1"/>
    </row>
    <row r="16" spans="2:19" x14ac:dyDescent="0.25">
      <c r="B16" s="20" t="s">
        <v>7</v>
      </c>
      <c r="C16" s="22">
        <v>4</v>
      </c>
      <c r="D16" s="3"/>
      <c r="E16" s="3"/>
      <c r="F16" s="3"/>
      <c r="G16" s="8"/>
    </row>
    <row r="17" spans="2:7" x14ac:dyDescent="0.25">
      <c r="B17" s="15" t="s">
        <v>9</v>
      </c>
      <c r="C17" s="14">
        <v>10</v>
      </c>
      <c r="D17" s="3"/>
      <c r="E17" s="3"/>
      <c r="F17" s="3"/>
      <c r="G17" s="8"/>
    </row>
    <row r="18" spans="2:7" x14ac:dyDescent="0.25">
      <c r="B18" s="16" t="s">
        <v>10</v>
      </c>
      <c r="C18" s="17">
        <v>8</v>
      </c>
      <c r="D18" s="3"/>
      <c r="E18" s="3"/>
      <c r="F18" s="3"/>
      <c r="G18" s="8"/>
    </row>
    <row r="19" spans="2:7" x14ac:dyDescent="0.25">
      <c r="D19" s="3"/>
      <c r="E19" s="3"/>
      <c r="F19" s="3"/>
      <c r="G19" s="8"/>
    </row>
    <row r="20" spans="2:7" x14ac:dyDescent="0.25">
      <c r="D20" s="3"/>
      <c r="E20" s="3"/>
      <c r="F20" s="3"/>
      <c r="G20" s="8"/>
    </row>
    <row r="21" spans="2:7" x14ac:dyDescent="0.25">
      <c r="D21" s="3"/>
      <c r="E21" s="3"/>
      <c r="F21" s="3"/>
      <c r="G21" s="8"/>
    </row>
  </sheetData>
  <sortState xmlns:xlrd2="http://schemas.microsoft.com/office/spreadsheetml/2017/richdata2" ref="B3:C9">
    <sortCondition ref="B3:B9"/>
  </sortState>
  <mergeCells count="3">
    <mergeCell ref="H1:J1"/>
    <mergeCell ref="B1:C1"/>
    <mergeCell ref="B12:C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B7F-CF1B-4FB8-90F5-CB168D4CBC16}">
  <dimension ref="B1:S37"/>
  <sheetViews>
    <sheetView tabSelected="1" topLeftCell="A15" workbookViewId="0">
      <selection activeCell="H19" sqref="H19"/>
    </sheetView>
  </sheetViews>
  <sheetFormatPr defaultRowHeight="13.8" x14ac:dyDescent="0.25"/>
  <cols>
    <col min="1" max="1" width="2.8984375" customWidth="1"/>
    <col min="2" max="3" width="11.3984375" style="9" customWidth="1"/>
    <col min="4" max="5" width="17" style="1" customWidth="1"/>
    <col min="6" max="7" width="5.59765625" style="1" customWidth="1"/>
    <col min="8" max="10" width="11.3984375" style="1" customWidth="1"/>
    <col min="12" max="12" width="9.3984375" bestFit="1" customWidth="1"/>
    <col min="17" max="17" width="11.8984375" customWidth="1"/>
  </cols>
  <sheetData>
    <row r="1" spans="2:19" s="2" customFormat="1" ht="20.25" customHeight="1" x14ac:dyDescent="0.25">
      <c r="B1" s="23" t="s">
        <v>1</v>
      </c>
      <c r="C1" s="25"/>
      <c r="D1" s="10"/>
      <c r="E1" s="10"/>
      <c r="F1" s="10"/>
      <c r="G1" s="10"/>
      <c r="H1" s="23" t="s">
        <v>17</v>
      </c>
      <c r="I1" s="24"/>
      <c r="J1" s="25"/>
      <c r="L1" s="2" t="s">
        <v>18</v>
      </c>
    </row>
    <row r="2" spans="2:19" s="4" customFormat="1" ht="20.25" customHeight="1" x14ac:dyDescent="0.25">
      <c r="B2" s="12" t="s">
        <v>2</v>
      </c>
      <c r="C2" s="13" t="s">
        <v>0</v>
      </c>
      <c r="D2" s="11"/>
      <c r="E2" s="11"/>
      <c r="F2" s="11"/>
      <c r="G2" s="11"/>
      <c r="H2" s="12" t="s">
        <v>2</v>
      </c>
      <c r="I2" s="13" t="s">
        <v>0</v>
      </c>
      <c r="J2" s="13" t="s">
        <v>5</v>
      </c>
    </row>
    <row r="3" spans="2:19" s="1" customFormat="1" x14ac:dyDescent="0.25">
      <c r="B3" s="15">
        <v>45342</v>
      </c>
      <c r="C3" s="18" t="s">
        <v>11</v>
      </c>
      <c r="D3" s="3"/>
      <c r="E3" s="3"/>
      <c r="F3" s="3"/>
      <c r="G3" s="3"/>
      <c r="H3" s="15">
        <v>45342</v>
      </c>
      <c r="I3" s="18" t="s">
        <v>11</v>
      </c>
      <c r="J3" s="14">
        <v>1</v>
      </c>
      <c r="K3" s="5"/>
      <c r="L3" s="5"/>
      <c r="M3" s="8"/>
    </row>
    <row r="4" spans="2:19" s="1" customFormat="1" x14ac:dyDescent="0.25">
      <c r="B4" s="15">
        <v>45382</v>
      </c>
      <c r="C4" s="18" t="s">
        <v>12</v>
      </c>
      <c r="D4" s="3"/>
      <c r="E4" s="3"/>
      <c r="F4" s="3"/>
      <c r="G4" s="3"/>
      <c r="H4" s="15">
        <v>45382</v>
      </c>
      <c r="I4" s="18" t="s">
        <v>12</v>
      </c>
      <c r="J4" s="14">
        <v>1</v>
      </c>
      <c r="K4" s="5"/>
      <c r="L4" s="5"/>
    </row>
    <row r="5" spans="2:19" s="1" customFormat="1" x14ac:dyDescent="0.25">
      <c r="B5" s="20">
        <v>45398</v>
      </c>
      <c r="C5" s="21" t="s">
        <v>13</v>
      </c>
      <c r="D5" s="3"/>
      <c r="E5" s="3"/>
      <c r="F5" s="3"/>
      <c r="G5" s="3"/>
      <c r="H5" s="20">
        <v>45398</v>
      </c>
      <c r="I5" s="21" t="s">
        <v>13</v>
      </c>
      <c r="J5" s="22">
        <v>4</v>
      </c>
      <c r="K5" s="5"/>
      <c r="L5" s="7"/>
      <c r="Q5"/>
      <c r="R5"/>
      <c r="S5"/>
    </row>
    <row r="6" spans="2:19" s="1" customFormat="1" x14ac:dyDescent="0.25">
      <c r="B6" s="15">
        <v>45436</v>
      </c>
      <c r="C6" s="18" t="s">
        <v>14</v>
      </c>
      <c r="D6" s="3"/>
      <c r="E6" s="3"/>
      <c r="F6" s="3"/>
      <c r="G6" s="3"/>
      <c r="H6" s="15">
        <v>45436</v>
      </c>
      <c r="I6" s="18" t="s">
        <v>14</v>
      </c>
      <c r="J6" s="14" t="s">
        <v>16</v>
      </c>
      <c r="K6" s="5"/>
      <c r="L6" s="5"/>
    </row>
    <row r="7" spans="2:19" s="1" customFormat="1" x14ac:dyDescent="0.25">
      <c r="B7" s="15">
        <v>45447</v>
      </c>
      <c r="C7" s="18" t="s">
        <v>9</v>
      </c>
      <c r="D7" s="3"/>
      <c r="E7" s="3"/>
      <c r="F7" s="3"/>
      <c r="G7" s="3"/>
      <c r="H7" s="15">
        <v>45447</v>
      </c>
      <c r="I7" s="18" t="s">
        <v>9</v>
      </c>
      <c r="J7" s="14">
        <v>10</v>
      </c>
    </row>
    <row r="8" spans="2:19" s="1" customFormat="1" x14ac:dyDescent="0.25">
      <c r="B8" s="15">
        <v>45448</v>
      </c>
      <c r="C8" s="18" t="s">
        <v>6</v>
      </c>
      <c r="D8" s="3"/>
      <c r="E8" s="3"/>
      <c r="F8" s="3"/>
      <c r="G8" s="3"/>
      <c r="H8" s="15">
        <v>45448</v>
      </c>
      <c r="I8" s="18" t="s">
        <v>6</v>
      </c>
      <c r="J8" s="14">
        <v>1</v>
      </c>
      <c r="Q8"/>
      <c r="R8"/>
      <c r="S8"/>
    </row>
    <row r="9" spans="2:19" s="1" customFormat="1" x14ac:dyDescent="0.25">
      <c r="B9" s="16">
        <v>45510</v>
      </c>
      <c r="C9" s="19" t="s">
        <v>15</v>
      </c>
      <c r="D9" s="3"/>
      <c r="E9" s="3"/>
      <c r="F9" s="3"/>
      <c r="G9" s="3"/>
      <c r="H9" s="16">
        <v>45510</v>
      </c>
      <c r="I9" s="19" t="s">
        <v>15</v>
      </c>
      <c r="J9" s="14">
        <v>1</v>
      </c>
    </row>
    <row r="10" spans="2:19" s="1" customFormat="1" x14ac:dyDescent="0.25">
      <c r="B10" s="9"/>
      <c r="C10" s="9"/>
      <c r="D10" s="3"/>
      <c r="E10" s="3"/>
      <c r="F10" s="3"/>
      <c r="G10" s="3"/>
      <c r="M10" s="6"/>
    </row>
    <row r="11" spans="2:19" s="1" customFormat="1" x14ac:dyDescent="0.25">
      <c r="B11" s="9"/>
      <c r="C11" s="9"/>
      <c r="D11" s="3"/>
      <c r="E11" s="3"/>
      <c r="F11" s="3"/>
      <c r="G11" s="3"/>
    </row>
    <row r="12" spans="2:19" x14ac:dyDescent="0.25">
      <c r="B12" s="23" t="s">
        <v>3</v>
      </c>
      <c r="C12" s="25"/>
      <c r="D12" s="3"/>
      <c r="E12" s="3"/>
      <c r="F12" s="3"/>
      <c r="G12" s="3"/>
      <c r="N12" s="1"/>
      <c r="Q12" s="1"/>
      <c r="R12" s="1"/>
      <c r="S12" s="1"/>
    </row>
    <row r="13" spans="2:19" x14ac:dyDescent="0.25">
      <c r="B13" s="12" t="s">
        <v>4</v>
      </c>
      <c r="C13" s="13" t="s">
        <v>5</v>
      </c>
      <c r="D13" s="3"/>
      <c r="E13" s="3"/>
      <c r="F13" s="3"/>
      <c r="G13" s="3"/>
      <c r="N13" s="1"/>
      <c r="Q13" s="1"/>
      <c r="R13" s="1"/>
      <c r="S13" s="1"/>
    </row>
    <row r="14" spans="2:19" x14ac:dyDescent="0.25">
      <c r="B14" s="15" t="s">
        <v>6</v>
      </c>
      <c r="C14" s="14">
        <v>1</v>
      </c>
      <c r="D14" s="3"/>
      <c r="E14" s="3"/>
      <c r="F14" s="3"/>
      <c r="G14" s="3"/>
      <c r="N14" s="1"/>
    </row>
    <row r="15" spans="2:19" x14ac:dyDescent="0.25">
      <c r="B15" s="15" t="s">
        <v>8</v>
      </c>
      <c r="C15" s="14">
        <v>5</v>
      </c>
      <c r="D15" s="3"/>
      <c r="E15" s="3"/>
      <c r="F15" s="3"/>
      <c r="G15" s="3"/>
      <c r="N15" s="1"/>
    </row>
    <row r="16" spans="2:19" x14ac:dyDescent="0.25">
      <c r="B16" s="20" t="s">
        <v>7</v>
      </c>
      <c r="C16" s="22">
        <v>4</v>
      </c>
      <c r="D16" s="3"/>
      <c r="E16" s="3"/>
      <c r="F16" s="3"/>
      <c r="G16" s="8"/>
    </row>
    <row r="17" spans="2:16" x14ac:dyDescent="0.25">
      <c r="B17" s="15" t="s">
        <v>9</v>
      </c>
      <c r="C17" s="14">
        <v>10</v>
      </c>
      <c r="D17" s="3"/>
      <c r="E17" s="3"/>
      <c r="F17" s="3"/>
      <c r="G17" s="8"/>
    </row>
    <row r="18" spans="2:16" x14ac:dyDescent="0.25">
      <c r="B18" s="16" t="s">
        <v>10</v>
      </c>
      <c r="C18" s="17">
        <v>8</v>
      </c>
      <c r="D18" s="3"/>
      <c r="E18" s="3"/>
      <c r="F18" s="3"/>
      <c r="G18" s="8"/>
    </row>
    <row r="19" spans="2:16" x14ac:dyDescent="0.25">
      <c r="D19" s="3"/>
      <c r="E19" s="3"/>
      <c r="F19" s="3"/>
      <c r="G19" s="8"/>
    </row>
    <row r="20" spans="2:16" x14ac:dyDescent="0.25">
      <c r="D20" s="3"/>
      <c r="E20" s="3"/>
      <c r="F20" s="3"/>
      <c r="G20" s="8"/>
    </row>
    <row r="21" spans="2:16" x14ac:dyDescent="0.25">
      <c r="B21" s="26" cm="1">
        <f t="array" ref="B21:C27">B3:C9</f>
        <v>45342</v>
      </c>
      <c r="C21" s="9" t="str">
        <v>x1,x7</v>
      </c>
      <c r="D21" s="3" cm="1">
        <f t="array" ref="D21:E21">_xlfn.LET(
_xlpm.z, _xlfn.XLOOKUP(_xlfn.TEXTSPLIT(C21,","),$B$14:$B$18,$C$14:$C$18,""),
_xlpm.z
)</f>
        <v>1</v>
      </c>
      <c r="E21" s="3">
        <v>5</v>
      </c>
      <c r="F21" s="3"/>
      <c r="G21" s="8"/>
      <c r="H21" s="1" cm="1">
        <f t="array" ref="H21:I21">_xlfn._xlws.FILTER(D21:F21,D21:F21&lt;&gt;"","-")</f>
        <v>1</v>
      </c>
      <c r="I21" s="1">
        <v>5</v>
      </c>
      <c r="K21" cm="1">
        <f t="array" ref="K21:M27">_xlfn.HSTACK(_xlfn.ANCHORARRAY(B21),H21:H27)</f>
        <v>45342</v>
      </c>
      <c r="L21" t="str">
        <v>x1,x7</v>
      </c>
      <c r="M21">
        <v>1</v>
      </c>
      <c r="N21" t="b" cm="1">
        <f t="array" ref="N21:P27">_xlfn.ANCHORARRAY(K21)=H3:J9</f>
        <v>1</v>
      </c>
      <c r="O21" t="b">
        <v>1</v>
      </c>
      <c r="P21" t="b">
        <v>1</v>
      </c>
    </row>
    <row r="22" spans="2:16" x14ac:dyDescent="0.25">
      <c r="B22" s="26">
        <v>45382</v>
      </c>
      <c r="C22" s="9" t="str">
        <v>x1,x5</v>
      </c>
      <c r="D22" s="3" cm="1">
        <f t="array" ref="D22:E22">_xlfn.LET(
_xlpm.z, _xlfn.XLOOKUP(_xlfn.TEXTSPLIT(C22,","),$B$14:$B$18,$C$14:$C$18,""),
_xlpm.z
)</f>
        <v>1</v>
      </c>
      <c r="E22" s="1" t="str">
        <v/>
      </c>
      <c r="H22" s="1" cm="1">
        <f t="array" ref="H22">_xlfn._xlws.FILTER(D22:F22,D22:F22&lt;&gt;"","-")</f>
        <v>1</v>
      </c>
      <c r="K22">
        <v>45382</v>
      </c>
      <c r="L22" t="str">
        <v>x1,x5</v>
      </c>
      <c r="M22">
        <v>1</v>
      </c>
      <c r="N22" t="b">
        <v>1</v>
      </c>
      <c r="O22" t="b">
        <v>1</v>
      </c>
      <c r="P22" t="b">
        <v>1</v>
      </c>
    </row>
    <row r="23" spans="2:16" x14ac:dyDescent="0.25">
      <c r="B23" s="26">
        <v>45398</v>
      </c>
      <c r="C23" s="9" t="str">
        <v>x2,x3</v>
      </c>
      <c r="D23" s="3" t="str" cm="1">
        <f t="array" ref="D23:E23">_xlfn.LET(
_xlpm.z, _xlfn.XLOOKUP(_xlfn.TEXTSPLIT(C23,","),$B$14:$B$18,$C$14:$C$18,""),
_xlpm.z
)</f>
        <v/>
      </c>
      <c r="E23" s="1">
        <v>4</v>
      </c>
      <c r="H23" s="1" cm="1">
        <f t="array" ref="H23">_xlfn._xlws.FILTER(D23:F23,D23:F23&lt;&gt;"","-")</f>
        <v>4</v>
      </c>
      <c r="K23">
        <v>45398</v>
      </c>
      <c r="L23" t="str">
        <v>x2,x3</v>
      </c>
      <c r="M23">
        <v>4</v>
      </c>
      <c r="N23" t="b">
        <v>1</v>
      </c>
      <c r="O23" t="b">
        <v>1</v>
      </c>
      <c r="P23" t="b">
        <v>1</v>
      </c>
    </row>
    <row r="24" spans="2:16" x14ac:dyDescent="0.25">
      <c r="B24" s="26">
        <v>45436</v>
      </c>
      <c r="C24" s="9" t="str">
        <v>x2,x4,x8</v>
      </c>
      <c r="D24" s="3" t="str" cm="1">
        <f t="array" ref="D24:F24">_xlfn.LET(
_xlpm.z, _xlfn.XLOOKUP(_xlfn.TEXTSPLIT(C24,","),$B$14:$B$18,$C$14:$C$18,""),
_xlpm.z
)</f>
        <v/>
      </c>
      <c r="E24" s="1" t="str">
        <v/>
      </c>
      <c r="F24" s="1" t="str">
        <v/>
      </c>
      <c r="H24" s="1" t="str" cm="1">
        <f t="array" ref="H24">_xlfn._xlws.FILTER(D24:F24,D24:F24&lt;&gt;"","-")</f>
        <v>-</v>
      </c>
      <c r="K24">
        <v>45436</v>
      </c>
      <c r="L24" t="str">
        <v>x2,x4,x8</v>
      </c>
      <c r="M24" t="str">
        <v>-</v>
      </c>
      <c r="N24" t="b">
        <v>1</v>
      </c>
      <c r="O24" t="b">
        <v>1</v>
      </c>
      <c r="P24" t="b">
        <v>1</v>
      </c>
    </row>
    <row r="25" spans="2:16" x14ac:dyDescent="0.25">
      <c r="B25" s="26">
        <v>45447</v>
      </c>
      <c r="C25" s="9" t="str">
        <v>x12</v>
      </c>
      <c r="D25" s="3" cm="1">
        <f t="array" ref="D25">_xlfn.LET(
_xlpm.z, _xlfn.XLOOKUP(_xlfn.TEXTSPLIT(C25,","),$B$14:$B$18,$C$14:$C$18,""),
_xlpm.z
)</f>
        <v>10</v>
      </c>
      <c r="H25" s="1" cm="1">
        <f t="array" ref="H25">_xlfn._xlws.FILTER(D25:F25,D25:F25&lt;&gt;"","-")</f>
        <v>10</v>
      </c>
      <c r="K25">
        <v>45447</v>
      </c>
      <c r="L25" t="str">
        <v>x12</v>
      </c>
      <c r="M25">
        <v>10</v>
      </c>
      <c r="N25" t="b">
        <v>1</v>
      </c>
      <c r="O25" t="b">
        <v>1</v>
      </c>
      <c r="P25" t="b">
        <v>1</v>
      </c>
    </row>
    <row r="26" spans="2:16" x14ac:dyDescent="0.25">
      <c r="B26" s="26">
        <v>45448</v>
      </c>
      <c r="C26" s="9" t="str">
        <v>x1</v>
      </c>
      <c r="D26" s="3" cm="1">
        <f t="array" ref="D26">_xlfn.LET(
_xlpm.z, _xlfn.XLOOKUP(_xlfn.TEXTSPLIT(C26,","),$B$14:$B$18,$C$14:$C$18,""),
_xlpm.z
)</f>
        <v>1</v>
      </c>
      <c r="H26" s="1" cm="1">
        <f t="array" ref="H26">_xlfn._xlws.FILTER(D26:F26,D26:F26&lt;&gt;"","-")</f>
        <v>1</v>
      </c>
      <c r="K26">
        <v>45448</v>
      </c>
      <c r="L26" t="str">
        <v>x1</v>
      </c>
      <c r="M26">
        <v>1</v>
      </c>
      <c r="N26" t="b">
        <v>1</v>
      </c>
      <c r="O26" t="b">
        <v>1</v>
      </c>
      <c r="P26" t="b">
        <v>1</v>
      </c>
    </row>
    <row r="27" spans="2:16" x14ac:dyDescent="0.25">
      <c r="B27" s="26">
        <v>45510</v>
      </c>
      <c r="C27" s="9" t="str">
        <v>x1,x3</v>
      </c>
      <c r="D27" s="3" cm="1">
        <f t="array" ref="D27:E27">_xlfn.LET(
_xlpm.z, _xlfn.XLOOKUP(_xlfn.TEXTSPLIT(C27,","),$B$14:$B$18,$C$14:$C$18,""),
_xlpm.z
)</f>
        <v>1</v>
      </c>
      <c r="E27" s="1">
        <v>4</v>
      </c>
      <c r="H27" s="1" cm="1">
        <f t="array" ref="H27:I27">_xlfn._xlws.FILTER(D27:F27,D27:F27&lt;&gt;"","-")</f>
        <v>1</v>
      </c>
      <c r="I27" s="1">
        <v>4</v>
      </c>
      <c r="K27">
        <v>45510</v>
      </c>
      <c r="L27" t="str">
        <v>x1,x3</v>
      </c>
      <c r="M27">
        <v>1</v>
      </c>
      <c r="N27" t="b">
        <v>1</v>
      </c>
      <c r="O27" t="b">
        <v>1</v>
      </c>
      <c r="P27" t="b">
        <v>1</v>
      </c>
    </row>
    <row r="30" spans="2:16" x14ac:dyDescent="0.25">
      <c r="B30" s="9" t="str" cm="1">
        <f t="array" ref="B30:D37">_xlfn.VSTACK(_xlfn.HSTACK(B2:C2,"Price"),_xlfn.HSTACK(B3:C9,_xlfn.MAP(C3:C9,_xlfn.LAMBDA(_xlpm.x,_xlfn.LET(_xlpm.a,_xlfn.XLOOKUP(_xlfn.TEXTSPLIT(_xlpm.x,","),B14:B18,C14:C18,""),_xlfn.TAKE(_xlfn._xlws.FILTER(_xlpm.a,_xlpm.a&lt;&gt;"","-"),,1))))))</f>
        <v>Date</v>
      </c>
      <c r="C30" s="9" t="str">
        <v>Product ID</v>
      </c>
      <c r="D30" s="1" t="str">
        <v>Price</v>
      </c>
    </row>
    <row r="31" spans="2:16" x14ac:dyDescent="0.25">
      <c r="B31" s="9">
        <v>45342</v>
      </c>
      <c r="C31" s="9" t="str">
        <v>x1,x7</v>
      </c>
      <c r="D31" s="1">
        <v>1</v>
      </c>
    </row>
    <row r="32" spans="2:16" x14ac:dyDescent="0.25">
      <c r="B32" s="9">
        <v>45382</v>
      </c>
      <c r="C32" s="9" t="str">
        <v>x1,x5</v>
      </c>
      <c r="D32" s="1">
        <v>1</v>
      </c>
    </row>
    <row r="33" spans="2:4" x14ac:dyDescent="0.25">
      <c r="B33" s="9">
        <v>45398</v>
      </c>
      <c r="C33" s="9" t="str">
        <v>x2,x3</v>
      </c>
      <c r="D33" s="1">
        <v>4</v>
      </c>
    </row>
    <row r="34" spans="2:4" x14ac:dyDescent="0.25">
      <c r="B34" s="9">
        <v>45436</v>
      </c>
      <c r="C34" s="9" t="str">
        <v>x2,x4,x8</v>
      </c>
      <c r="D34" s="1" t="str">
        <v>-</v>
      </c>
    </row>
    <row r="35" spans="2:4" x14ac:dyDescent="0.25">
      <c r="B35" s="9">
        <v>45447</v>
      </c>
      <c r="C35" s="9" t="str">
        <v>x12</v>
      </c>
      <c r="D35" s="1">
        <v>10</v>
      </c>
    </row>
    <row r="36" spans="2:4" x14ac:dyDescent="0.25">
      <c r="B36" s="9">
        <v>45448</v>
      </c>
      <c r="C36" s="9" t="str">
        <v>x1</v>
      </c>
      <c r="D36" s="1">
        <v>1</v>
      </c>
    </row>
    <row r="37" spans="2:4" x14ac:dyDescent="0.25">
      <c r="B37" s="9">
        <v>45510</v>
      </c>
      <c r="C37" s="9" t="str">
        <v>x1,x3</v>
      </c>
      <c r="D37" s="1">
        <v>1</v>
      </c>
    </row>
  </sheetData>
  <mergeCells count="3">
    <mergeCell ref="B1:C1"/>
    <mergeCell ref="H1:J1"/>
    <mergeCell ref="B12:C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2024-09-17T00:07:39Z</dcterms:modified>
</cp:coreProperties>
</file>