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E3C530A-B7AD-4C6C-803C-BD47EDA8A7C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I11" i="35" s="1"/>
  <c r="J11" i="35" s="1"/>
  <c r="L11" i="35" s="1"/>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9" i="35" l="1"/>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<sst xmlns="http://schemas.openxmlformats.org/spreadsheetml/2006/main" count="6422" uniqueCount="2850">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</sst>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4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27"/>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0x7F7C3F088B30&gt;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9" sqref="E39"/>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15</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-1.2990381056766578E-2</v>
      </c>
      <c r="L2">
        <f t="shared" ref="L2:L32" si="6" xml:space="preserve"> DEGREES( ATAN2( $E$2 * SIN(RADIANS(J2)),  $E$4 - $E$2 * COS(RADIANS(J2)) ) )</f>
        <v>103.18678543201351</v>
      </c>
    </row>
    <row r="3" spans="1:12">
      <c r="A3">
        <v>1</v>
      </c>
      <c r="F3">
        <f t="shared" si="0"/>
        <v>12.990381056766578</v>
      </c>
      <c r="G3">
        <f t="shared" si="1"/>
        <v>1007.5</v>
      </c>
      <c r="H3">
        <f t="shared" si="2"/>
        <v>1007.5837434178858</v>
      </c>
      <c r="I3" s="88">
        <f t="shared" si="3"/>
        <v>89.261287575783442</v>
      </c>
      <c r="J3">
        <f t="shared" si="4"/>
        <v>-29.261287575783442</v>
      </c>
      <c r="K3">
        <f t="shared" si="5"/>
        <v>-1.2795568525958857E-2</v>
      </c>
      <c r="L3">
        <f t="shared" si="6"/>
        <v>102.93857004006024</v>
      </c>
    </row>
    <row r="4" spans="1:12">
      <c r="A4">
        <v>2</v>
      </c>
      <c r="E4">
        <v>45</v>
      </c>
      <c r="F4">
        <f t="shared" si="0"/>
        <v>25.980762113533157</v>
      </c>
      <c r="G4">
        <f t="shared" si="1"/>
        <v>1015</v>
      </c>
      <c r="H4">
        <f t="shared" si="2"/>
        <v>1015.3324578678651</v>
      </c>
      <c r="I4" s="88">
        <f t="shared" si="3"/>
        <v>88.533730995656924</v>
      </c>
      <c r="J4">
        <f t="shared" si="4"/>
        <v>-28.533730995656924</v>
      </c>
      <c r="K4">
        <f t="shared" si="5"/>
        <v>-1.2601009852329592E-2</v>
      </c>
      <c r="L4">
        <f t="shared" si="6"/>
        <v>102.6892945980654</v>
      </c>
    </row>
    <row r="5" spans="1:12">
      <c r="A5">
        <v>3</v>
      </c>
      <c r="F5">
        <f t="shared" si="0"/>
        <v>38.971143170299733</v>
      </c>
      <c r="G5">
        <f t="shared" si="1"/>
        <v>1022.5</v>
      </c>
      <c r="H5">
        <f t="shared" si="2"/>
        <v>1023.2423955251268</v>
      </c>
      <c r="I5" s="88">
        <f t="shared" si="3"/>
        <v>87.817308779991137</v>
      </c>
      <c r="J5">
        <f t="shared" si="4"/>
        <v>-27.817308779991137</v>
      </c>
      <c r="K5">
        <f t="shared" si="5"/>
        <v>-1.2406944492028919E-2</v>
      </c>
      <c r="L5">
        <f t="shared" si="6"/>
        <v>102.43920584358139</v>
      </c>
    </row>
    <row r="6" spans="1:12">
      <c r="A6">
        <v>4</v>
      </c>
      <c r="F6">
        <f t="shared" si="0"/>
        <v>51.961524227066313</v>
      </c>
      <c r="G6">
        <f t="shared" si="1"/>
        <v>1030</v>
      </c>
      <c r="H6">
        <f t="shared" si="2"/>
        <v>1031.3098467482989</v>
      </c>
      <c r="I6" s="88">
        <f t="shared" si="3"/>
        <v>87.111986176310666</v>
      </c>
      <c r="J6">
        <f t="shared" si="4"/>
        <v>-27.111986176310666</v>
      </c>
      <c r="K6">
        <f t="shared" si="5"/>
        <v>-1.2213596330167904E-2</v>
      </c>
      <c r="L6">
        <f t="shared" si="6"/>
        <v>102.1885425273902</v>
      </c>
    </row>
    <row r="7" spans="1:12">
      <c r="A7">
        <v>5</v>
      </c>
      <c r="F7">
        <f t="shared" si="0"/>
        <v>64.951905283832886</v>
      </c>
      <c r="G7">
        <f t="shared" si="1"/>
        <v>1037.5</v>
      </c>
      <c r="H7">
        <f t="shared" si="2"/>
        <v>1039.5311443145895</v>
      </c>
      <c r="I7" s="88">
        <f t="shared" si="3"/>
        <v>86.417716045253627</v>
      </c>
      <c r="J7">
        <f t="shared" si="4"/>
        <v>-26.417716045253627</v>
      </c>
      <c r="K7">
        <f t="shared" si="5"/>
        <v>-1.2021173910252475E-2</v>
      </c>
      <c r="L7">
        <f t="shared" si="6"/>
        <v>101.93753497012835</v>
      </c>
    </row>
    <row r="8" spans="1:12">
      <c r="A8">
        <v>6</v>
      </c>
      <c r="F8">
        <f t="shared" si="0"/>
        <v>77.942286340599466</v>
      </c>
      <c r="G8">
        <f t="shared" si="1"/>
        <v>1045</v>
      </c>
      <c r="H8">
        <f t="shared" si="2"/>
        <v>1047.9026672358459</v>
      </c>
      <c r="I8" s="88">
        <f t="shared" si="3"/>
        <v>85.734439731221116</v>
      </c>
      <c r="J8">
        <f t="shared" si="4"/>
        <v>-25.734439731221116</v>
      </c>
      <c r="K8">
        <f t="shared" si="5"/>
        <v>-1.1829870737425167E-2</v>
      </c>
      <c r="L8">
        <f t="shared" si="6"/>
        <v>101.6864046944393</v>
      </c>
    </row>
    <row r="9" spans="1:12">
      <c r="A9">
        <v>7</v>
      </c>
      <c r="F9">
        <f t="shared" si="0"/>
        <v>90.932667397366046</v>
      </c>
      <c r="G9">
        <f t="shared" si="1"/>
        <v>1052.5</v>
      </c>
      <c r="H9">
        <f t="shared" si="2"/>
        <v>1056.4208441714884</v>
      </c>
      <c r="I9" s="88">
        <f t="shared" si="3"/>
        <v>85.062087913783543</v>
      </c>
      <c r="J9">
        <f t="shared" si="4"/>
        <v>-25.062087913783543</v>
      </c>
      <c r="K9">
        <f t="shared" si="5"/>
        <v>-1.1639865645273695E-2</v>
      </c>
      <c r="L9">
        <f t="shared" si="6"/>
        <v>101.43536412959847</v>
      </c>
    </row>
    <row r="10" spans="1:12">
      <c r="A10">
        <v>8</v>
      </c>
      <c r="F10">
        <f t="shared" si="0"/>
        <v>103.92304845413263</v>
      </c>
      <c r="G10">
        <f t="shared" si="1"/>
        <v>1060</v>
      </c>
      <c r="H10">
        <f t="shared" si="2"/>
        <v>1065.0821564555479</v>
      </c>
      <c r="I10" s="88">
        <f t="shared" si="3"/>
        <v>84.400581436482909</v>
      </c>
      <c r="J10">
        <f t="shared" si="4"/>
        <v>-24.400581436482909</v>
      </c>
      <c r="K10">
        <f t="shared" si="5"/>
        <v>-1.1451323216472652E-2</v>
      </c>
      <c r="L10">
        <f t="shared" si="6"/>
        <v>101.18461638508954</v>
      </c>
    </row>
    <row r="11" spans="1:12">
      <c r="A11">
        <v>9</v>
      </c>
      <c r="F11">
        <f t="shared" si="0"/>
        <v>116.91342951089921</v>
      </c>
      <c r="G11">
        <f t="shared" si="1"/>
        <v>1067.5</v>
      </c>
      <c r="H11">
        <f t="shared" si="2"/>
        <v>1073.8831407560135</v>
      </c>
      <c r="I11" s="88">
        <f t="shared" si="3"/>
        <v>83.749832110212012</v>
      </c>
      <c r="J11">
        <f t="shared" si="4"/>
        <v>-23.749832110212012</v>
      </c>
      <c r="K11">
        <f t="shared" si="5"/>
        <v>-1.1264394248101262E-2</v>
      </c>
      <c r="L11">
        <f t="shared" si="6"/>
        <v>100.93435508923776</v>
      </c>
    </row>
    <row r="12" spans="1:12">
      <c r="A12">
        <v>10</v>
      </c>
      <c r="F12">
        <f t="shared" si="0"/>
        <v>129.90381056766577</v>
      </c>
      <c r="G12">
        <f t="shared" si="1"/>
        <v>1075</v>
      </c>
      <c r="H12">
        <f t="shared" si="2"/>
        <v>1082.8203913853858</v>
      </c>
      <c r="I12" s="88">
        <f t="shared" si="3"/>
        <v>83.109743488858172</v>
      </c>
      <c r="J12">
        <f t="shared" si="4"/>
        <v>-23.109743488858172</v>
      </c>
      <c r="K12">
        <f t="shared" si="5"/>
        <v>-1.107921625310582E-2</v>
      </c>
      <c r="L12">
        <f t="shared" si="6"/>
        <v>100.68476428872144</v>
      </c>
    </row>
    <row r="13" spans="1:12">
      <c r="A13">
        <v>11</v>
      </c>
      <c r="F13">
        <f t="shared" si="0"/>
        <v>142.89419162443235</v>
      </c>
      <c r="G13">
        <f t="shared" si="1"/>
        <v>1082.5</v>
      </c>
      <c r="H13">
        <f t="shared" si="2"/>
        <v>1091.8905622817701</v>
      </c>
      <c r="I13" s="88">
        <f t="shared" si="3"/>
        <v>82.480211615369569</v>
      </c>
      <c r="J13">
        <f t="shared" si="4"/>
        <v>-22.480211615369569</v>
      </c>
      <c r="K13">
        <f t="shared" si="5"/>
        <v>-1.0895913990032566E-2</v>
      </c>
      <c r="L13">
        <f t="shared" si="6"/>
        <v>100.43601840458325</v>
      </c>
    </row>
    <row r="14" spans="1:12">
      <c r="A14">
        <v>12</v>
      </c>
      <c r="F14">
        <f t="shared" si="0"/>
        <v>155.88457268119893</v>
      </c>
      <c r="G14">
        <f t="shared" si="1"/>
        <v>1090</v>
      </c>
      <c r="H14">
        <f t="shared" si="2"/>
        <v>1101.0903686800643</v>
      </c>
      <c r="I14" s="88">
        <f t="shared" si="3"/>
        <v>81.861125736833515</v>
      </c>
      <c r="J14">
        <f t="shared" si="4"/>
        <v>-21.861125736833515</v>
      </c>
      <c r="K14">
        <f t="shared" si="5"/>
        <v>-1.0714600013829246E-2</v>
      </c>
      <c r="L14">
        <f t="shared" si="6"/>
        <v>100.18828224023775</v>
      </c>
    </row>
    <row r="15" spans="1:12">
      <c r="A15">
        <v>13</v>
      </c>
      <c r="F15">
        <f t="shared" si="0"/>
        <v>168.87495373796551</v>
      </c>
      <c r="G15">
        <f t="shared" si="1"/>
        <v>1097.5</v>
      </c>
      <c r="H15">
        <f t="shared" si="2"/>
        <v>1110.4165884928052</v>
      </c>
      <c r="I15" s="88">
        <f t="shared" si="3"/>
        <v>81.252368987550241</v>
      </c>
      <c r="J15">
        <f t="shared" si="4"/>
        <v>-21.252368987550241</v>
      </c>
      <c r="K15">
        <f t="shared" si="5"/>
        <v>-1.0535375241188603E-2</v>
      </c>
      <c r="L15">
        <f t="shared" si="6"/>
        <v>99.94171103691798</v>
      </c>
    </row>
    <row r="16" spans="1:12">
      <c r="A16">
        <v>14</v>
      </c>
      <c r="F16">
        <f t="shared" si="0"/>
        <v>181.86533479473209</v>
      </c>
      <c r="G16">
        <f t="shared" si="1"/>
        <v>1105</v>
      </c>
      <c r="H16">
        <f t="shared" si="2"/>
        <v>1119.866063420086</v>
      </c>
      <c r="I16" s="88">
        <f t="shared" si="3"/>
        <v>80.653819039439568</v>
      </c>
      <c r="J16">
        <f t="shared" si="4"/>
        <v>-20.653819039439568</v>
      </c>
      <c r="K16">
        <f t="shared" si="5"/>
        <v>-1.0358329524572663E-2</v>
      </c>
      <c r="L16">
        <f t="shared" si="6"/>
        <v>99.696450572009923</v>
      </c>
    </row>
    <row r="17" spans="1:12">
      <c r="A17">
        <v>15</v>
      </c>
      <c r="F17">
        <f t="shared" si="0"/>
        <v>194.85571585149867</v>
      </c>
      <c r="G17">
        <f t="shared" si="1"/>
        <v>1112.5</v>
      </c>
      <c r="H17">
        <f t="shared" si="2"/>
        <v>1129.4356998076516</v>
      </c>
      <c r="I17" s="88">
        <f t="shared" si="3"/>
        <v>80.065348719435804</v>
      </c>
      <c r="J17">
        <f t="shared" si="4"/>
        <v>-20.065348719435804</v>
      </c>
      <c r="K17">
        <f t="shared" si="5"/>
        <v>-1.0183542229704327E-2</v>
      </c>
      <c r="L17">
        <f t="shared" si="6"/>
        <v>99.452637295785095</v>
      </c>
    </row>
    <row r="18" spans="1:12">
      <c r="A18">
        <v>16</v>
      </c>
      <c r="F18">
        <f t="shared" si="0"/>
        <v>207.84609690826525</v>
      </c>
      <c r="G18">
        <f t="shared" si="1"/>
        <v>1120</v>
      </c>
      <c r="H18">
        <f t="shared" si="2"/>
        <v>1139.1224692718513</v>
      </c>
      <c r="I18" s="88">
        <f t="shared" si="3"/>
        <v>79.486826593806498</v>
      </c>
      <c r="J18">
        <f t="shared" si="4"/>
        <v>-19.486826593806498</v>
      </c>
      <c r="K18">
        <f t="shared" si="5"/>
        <v>-1.0011082811934788E-2</v>
      </c>
      <c r="L18">
        <f t="shared" si="6"/>
        <v>99.210398502148081</v>
      </c>
    </row>
    <row r="19" spans="1:12">
      <c r="A19">
        <v>17</v>
      </c>
      <c r="F19">
        <f t="shared" si="0"/>
        <v>220.83647796503183</v>
      </c>
      <c r="G19">
        <f t="shared" si="1"/>
        <v>1127.5</v>
      </c>
      <c r="H19">
        <f t="shared" si="2"/>
        <v>1148.9234091095891</v>
      </c>
      <c r="I19" s="88">
        <f t="shared" si="3"/>
        <v>78.918117519576839</v>
      </c>
      <c r="J19">
        <f t="shared" si="4"/>
        <v>-18.918117519576839</v>
      </c>
      <c r="K19">
        <f t="shared" si="5"/>
        <v>-9.8410113874862794E-3</v>
      </c>
      <c r="L19">
        <f t="shared" si="6"/>
        <v>98.969852529162182</v>
      </c>
    </row>
    <row r="20" spans="1:12">
      <c r="A20">
        <v>18</v>
      </c>
      <c r="F20">
        <f t="shared" si="0"/>
        <v>233.82685902179841</v>
      </c>
      <c r="G20">
        <f t="shared" si="1"/>
        <v>1135</v>
      </c>
      <c r="H20">
        <f t="shared" si="2"/>
        <v>1158.835622510803</v>
      </c>
      <c r="I20" s="88">
        <f t="shared" si="3"/>
        <v>78.359083163454628</v>
      </c>
      <c r="J20">
        <f t="shared" si="4"/>
        <v>-18.359083163454628</v>
      </c>
      <c r="K20">
        <f t="shared" si="5"/>
        <v>-9.673379296125233E-3</v>
      </c>
      <c r="L20">
        <f t="shared" si="6"/>
        <v>98.731108985293773</v>
      </c>
    </row>
    <row r="21" spans="1:12">
      <c r="A21">
        <v>19</v>
      </c>
      <c r="F21">
        <f t="shared" si="0"/>
        <v>246.81724007856499</v>
      </c>
      <c r="G21">
        <f t="shared" si="1"/>
        <v>1142.5</v>
      </c>
      <c r="H21">
        <f t="shared" si="2"/>
        <v>1168.856278590315</v>
      </c>
      <c r="I21" s="88">
        <f t="shared" si="3"/>
        <v>77.809582488832987</v>
      </c>
      <c r="J21">
        <f t="shared" si="4"/>
        <v>-17.809582488832987</v>
      </c>
      <c r="K21">
        <f t="shared" si="5"/>
        <v>-9.5082296523387993E-3</v>
      </c>
      <c r="L21">
        <f t="shared" si="6"/>
        <v>98.494268997518759</v>
      </c>
    </row>
    <row r="22" spans="1:12">
      <c r="A22">
        <v>20</v>
      </c>
      <c r="F22">
        <f t="shared" si="0"/>
        <v>259.80762113533154</v>
      </c>
      <c r="G22">
        <f t="shared" si="1"/>
        <v>1150</v>
      </c>
      <c r="H22">
        <f t="shared" si="2"/>
        <v>1178.9826122551597</v>
      </c>
      <c r="I22" s="88">
        <f t="shared" si="3"/>
        <v>77.269472211601723</v>
      </c>
      <c r="J22">
        <f t="shared" si="4"/>
        <v>-17.269472211601723</v>
      </c>
      <c r="K22">
        <f t="shared" si="5"/>
        <v>-9.3455978825658821E-3</v>
      </c>
      <c r="L22">
        <f t="shared" si="6"/>
        <v>98.259425477656038</v>
      </c>
    </row>
    <row r="23" spans="1:12">
      <c r="A23">
        <v>21</v>
      </c>
      <c r="F23">
        <f t="shared" si="0"/>
        <v>272.79800219209812</v>
      </c>
      <c r="G23">
        <f t="shared" si="1"/>
        <v>1157.5</v>
      </c>
      <c r="H23">
        <f t="shared" si="2"/>
        <v>1189.2119239227295</v>
      </c>
      <c r="I23" s="88">
        <f t="shared" si="3"/>
        <v>76.738607225626424</v>
      </c>
      <c r="J23">
        <f t="shared" si="4"/>
        <v>-16.738607225626424</v>
      </c>
      <c r="K23">
        <f t="shared" si="5"/>
        <v>-9.1855122464717994E-3</v>
      </c>
      <c r="L23">
        <f t="shared" si="6"/>
        <v>98.026663403528843</v>
      </c>
    </row>
    <row r="24" spans="1:12">
      <c r="A24">
        <v>22</v>
      </c>
      <c r="F24">
        <f t="shared" si="0"/>
        <v>285.7883832488647</v>
      </c>
      <c r="G24">
        <f t="shared" si="1"/>
        <v>1165</v>
      </c>
      <c r="H24">
        <f t="shared" si="2"/>
        <v>1199.5415791042842</v>
      </c>
      <c r="I24" s="88">
        <f t="shared" si="3"/>
        <v>76.216840998857023</v>
      </c>
      <c r="J24">
        <f t="shared" si="4"/>
        <v>-16.216840998857023</v>
      </c>
      <c r="K24">
        <f t="shared" si="5"/>
        <v>-9.0279943406536799E-3</v>
      </c>
      <c r="L24">
        <f t="shared" si="6"/>
        <v>97.796060111797473</v>
      </c>
    </row>
    <row r="25" spans="1:12">
      <c r="A25">
        <v>23</v>
      </c>
      <c r="F25">
        <f t="shared" si="0"/>
        <v>298.77876430563128</v>
      </c>
      <c r="G25">
        <f t="shared" si="1"/>
        <v>1172.5</v>
      </c>
      <c r="H25">
        <f t="shared" si="2"/>
        <v>1209.9690078675569</v>
      </c>
      <c r="I25" s="88">
        <f t="shared" si="3"/>
        <v>75.70402594111016</v>
      </c>
      <c r="J25">
        <f t="shared" si="4"/>
        <v>-15.70402594111016</v>
      </c>
      <c r="K25">
        <f t="shared" si="5"/>
        <v>-8.8730595835225332E-3</v>
      </c>
      <c r="L25">
        <f t="shared" si="6"/>
        <v>97.567685599555105</v>
      </c>
    </row>
    <row r="26" spans="1:12">
      <c r="A26">
        <v>24</v>
      </c>
      <c r="F26">
        <f t="shared" si="0"/>
        <v>311.76914536239786</v>
      </c>
      <c r="G26">
        <f t="shared" si="1"/>
        <v>1180</v>
      </c>
      <c r="H26">
        <f t="shared" si="2"/>
        <v>1220.4917041913886</v>
      </c>
      <c r="I26" s="88">
        <f t="shared" si="3"/>
        <v>75.200013744632358</v>
      </c>
      <c r="J26">
        <f t="shared" si="4"/>
        <v>-15.200013744632358</v>
      </c>
      <c r="K26">
        <f t="shared" si="5"/>
        <v>-8.7207176804286919E-3</v>
      </c>
      <c r="L26">
        <f t="shared" si="6"/>
        <v>97.341602832026524</v>
      </c>
    </row>
    <row r="27" spans="1:12">
      <c r="A27">
        <v>25</v>
      </c>
      <c r="F27">
        <f t="shared" si="0"/>
        <v>324.75952641916444</v>
      </c>
      <c r="G27">
        <f t="shared" si="1"/>
        <v>1187.5</v>
      </c>
      <c r="H27">
        <f t="shared" si="2"/>
        <v>1231.1072252245131</v>
      </c>
      <c r="I27" s="88">
        <f t="shared" si="3"/>
        <v>74.704655698595275</v>
      </c>
      <c r="J27">
        <f t="shared" si="4"/>
        <v>-14.704655698595275</v>
      </c>
      <c r="K27">
        <f t="shared" si="5"/>
        <v>-8.5709730683820734E-3</v>
      </c>
      <c r="L27">
        <f t="shared" si="6"/>
        <v>97.117868053953671</v>
      </c>
    </row>
    <row r="28" spans="1:12">
      <c r="A28">
        <v>26</v>
      </c>
      <c r="F28">
        <f t="shared" si="0"/>
        <v>337.74990747593102</v>
      </c>
      <c r="G28">
        <f t="shared" si="1"/>
        <v>1195</v>
      </c>
      <c r="H28">
        <f t="shared" si="2"/>
        <v>1241.813190459821</v>
      </c>
      <c r="I28" s="88">
        <f t="shared" si="3"/>
        <v>74.217802978705194</v>
      </c>
      <c r="J28">
        <f t="shared" si="4"/>
        <v>-14.217802978705194</v>
      </c>
      <c r="K28">
        <f t="shared" si="5"/>
        <v>-8.4238253399692483E-3</v>
      </c>
      <c r="L28">
        <f t="shared" si="6"/>
        <v>96.896531102492091</v>
      </c>
    </row>
    <row r="29" spans="1:12">
      <c r="A29">
        <v>27</v>
      </c>
      <c r="F29">
        <f t="shared" si="0"/>
        <v>350.7402885326976</v>
      </c>
      <c r="G29">
        <f t="shared" si="1"/>
        <v>1202.5</v>
      </c>
      <c r="H29">
        <f t="shared" si="2"/>
        <v>1252.6072808346596</v>
      </c>
      <c r="I29" s="88">
        <f t="shared" si="3"/>
        <v>73.73930691312448</v>
      </c>
      <c r="J29">
        <f t="shared" si="4"/>
        <v>-13.73930691312448</v>
      </c>
      <c r="K29">
        <f t="shared" si="5"/>
        <v>-8.2792696462877131E-3</v>
      </c>
      <c r="L29">
        <f t="shared" si="6"/>
        <v>96.677635719672438</v>
      </c>
    </row>
    <row r="30" spans="1:12">
      <c r="A30">
        <v>28</v>
      </c>
      <c r="F30">
        <f t="shared" si="0"/>
        <v>363.73066958946418</v>
      </c>
      <c r="G30">
        <f t="shared" si="1"/>
        <v>1210</v>
      </c>
      <c r="H30">
        <f t="shared" si="2"/>
        <v>1263.4872377669669</v>
      </c>
      <c r="I30" s="88">
        <f t="shared" si="3"/>
        <v>73.269019225907869</v>
      </c>
      <c r="J30">
        <f t="shared" si="4"/>
        <v>-13.269019225907869</v>
      </c>
      <c r="K30">
        <f t="shared" si="5"/>
        <v>-8.137297078906652E-3</v>
      </c>
      <c r="L30">
        <f t="shared" si="6"/>
        <v>96.461219862703544</v>
      </c>
    </row>
    <row r="31" spans="1:12">
      <c r="A31">
        <v>29</v>
      </c>
      <c r="F31">
        <f t="shared" si="0"/>
        <v>376.72105064623076</v>
      </c>
      <c r="G31">
        <f t="shared" si="1"/>
        <v>1217.5</v>
      </c>
      <c r="H31">
        <f t="shared" si="2"/>
        <v>1274.4508621363163</v>
      </c>
      <c r="I31" s="88">
        <f t="shared" si="3"/>
        <v>72.806792259151294</v>
      </c>
      <c r="J31">
        <f t="shared" si="4"/>
        <v>-12.806792259151294</v>
      </c>
      <c r="K31">
        <f t="shared" si="5"/>
        <v>-7.9978950310249982E-3</v>
      </c>
      <c r="L31">
        <f t="shared" si="6"/>
        <v>96.247316010603143</v>
      </c>
    </row>
    <row r="32" spans="1:12">
      <c r="A32">
        <v>30</v>
      </c>
      <c r="F32">
        <f t="shared" si="0"/>
        <v>389.71143170299734</v>
      </c>
      <c r="G32">
        <f t="shared" si="1"/>
        <v>1225</v>
      </c>
      <c r="H32">
        <f t="shared" si="2"/>
        <v>1285.4960132182441</v>
      </c>
      <c r="I32" s="88">
        <f t="shared" si="3"/>
        <v>72.352479175036578</v>
      </c>
      <c r="J32">
        <f t="shared" si="4"/>
        <v>-12.352479175036578</v>
      </c>
      <c r="K32">
        <f t="shared" si="5"/>
        <v>-7.8610475381340871E-3</v>
      </c>
      <c r="L32">
        <f t="shared" si="6"/>
        <v>96.035951465841066</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L15" sqref="L15"/>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G170" sqref="G17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68" ca="1">TEXT(DATE(2026,1,_xlfn.SEQUENCE(1+_xlfn.DAYS(TODAY(),DATE(2026,1,1)))),"dd-mmm")</f>
        <v>01-Jan</v>
      </c>
      <c r="C5" s="5">
        <v>1</v>
      </c>
      <c r="D5" s="5">
        <v>1</v>
      </c>
      <c r="E5" s="5">
        <v>0</v>
      </c>
      <c r="F5" s="5">
        <v>0</v>
      </c>
      <c r="G5" s="5">
        <v>1</v>
      </c>
      <c r="H5" s="5">
        <v>1</v>
      </c>
      <c r="I5" s="5">
        <v>1</v>
      </c>
      <c r="J5" s="5">
        <v>1</v>
      </c>
      <c r="K5" s="5">
        <v>1</v>
      </c>
      <c r="L5" cm="1">
        <f t="array" aca="1" ref="L5:L168" ca="1">_xlfn.BYROW(_xlfn.TAKE(Banded,,1),_xleta.WEEKNUM)</f>
        <v>1</v>
      </c>
      <c r="M5" cm="1">
        <f t="array" ref="M5:M168">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6</v>
      </c>
      <c r="Q28" s="5">
        <f ca="1"/>
        <v>7</v>
      </c>
      <c r="R28" s="5">
        <f ca="1"/>
        <v>6</v>
      </c>
      <c r="S28" s="5">
        <f ca="1"/>
        <v>6</v>
      </c>
      <c r="T28" s="5">
        <f ca="1"/>
        <v>7</v>
      </c>
      <c r="U28" s="5">
        <f ca="1"/>
        <v>7</v>
      </c>
      <c r="V28" s="5">
        <f ca="1"/>
        <v>7</v>
      </c>
      <c r="W28" s="5">
        <f ca="1"/>
        <v>6</v>
      </c>
      <c r="X28" s="5">
        <f ca="1"/>
        <v>7</v>
      </c>
    </row>
    <row r="29" spans="2:24">
      <c r="B29" s="41" t="str">
        <f ca="1"/>
        <v>25-Jan</v>
      </c>
      <c r="C29" s="5">
        <v>1</v>
      </c>
      <c r="D29" s="5">
        <v>1</v>
      </c>
      <c r="E29" s="5">
        <v>0</v>
      </c>
      <c r="F29" s="5">
        <v>1</v>
      </c>
      <c r="G29" s="5">
        <v>1</v>
      </c>
      <c r="H29" s="5">
        <v>1</v>
      </c>
      <c r="I29" s="5">
        <v>1</v>
      </c>
      <c r="J29" s="5">
        <v>1</v>
      </c>
      <c r="K29" s="5">
        <v>1</v>
      </c>
      <c r="L29">
        <f ca="1"/>
        <v>5</v>
      </c>
      <c r="M29">
        <v>8</v>
      </c>
      <c r="O29" s="38"/>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0</v>
      </c>
      <c r="D168" s="5">
        <v>1</v>
      </c>
      <c r="E168" s="5">
        <v>0</v>
      </c>
      <c r="F168" s="5">
        <v>0</v>
      </c>
      <c r="G168" s="5">
        <v>1</v>
      </c>
      <c r="H168" s="5">
        <v>1</v>
      </c>
      <c r="I168" s="5">
        <v>1</v>
      </c>
      <c r="J168" s="5">
        <v>0</v>
      </c>
      <c r="K168" s="5">
        <v>1</v>
      </c>
      <c r="L168">
        <f ca="1"/>
        <v>24</v>
      </c>
      <c r="M168">
        <v>5</v>
      </c>
      <c r="P168"/>
      <c r="Q168"/>
      <c r="R168"/>
      <c r="S168"/>
      <c r="T168"/>
      <c r="U168"/>
      <c r="V168"/>
      <c r="W168"/>
      <c r="X168"/>
    </row>
    <row r="169" spans="2:24">
      <c r="B169" s="41"/>
      <c r="C169" s="5"/>
      <c r="D169" s="5"/>
      <c r="E169" s="5"/>
      <c r="F169" s="5"/>
      <c r="G169" s="5"/>
      <c r="H169" s="5"/>
      <c r="I169" s="5"/>
      <c r="J169" s="5"/>
      <c r="K169" s="5"/>
      <c r="P169"/>
      <c r="Q169"/>
      <c r="R169"/>
      <c r="S169"/>
      <c r="T169"/>
      <c r="U169"/>
      <c r="V169"/>
      <c r="W169"/>
      <c r="X169"/>
    </row>
    <row r="170" spans="2:24">
      <c r="B170" s="41"/>
      <c r="C170" s="5"/>
      <c r="D170" s="5"/>
      <c r="E170" s="5"/>
      <c r="F170" s="5"/>
      <c r="G170" s="5"/>
      <c r="H170" s="5"/>
      <c r="I170" s="5"/>
      <c r="J170" s="5"/>
      <c r="K170" s="5"/>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7"/>
  <sheetViews>
    <sheetView topLeftCell="A4" workbookViewId="0">
      <pane ySplit="5" topLeftCell="A527" activePane="bottomLeft" state="frozen"/>
      <selection activeCell="A4" sqref="A4"/>
      <selection pane="bottomLeft" activeCell="F543" sqref="F54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AA537">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2026-06-13T12:54:45Z</dcterms:modified>
</cp:coreProperties>
</file>