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05" documentId="8_{24E00A83-CC1D-44F8-AEFB-2F12B4B8500E}" xr6:coauthVersionLast="47" xr6:coauthVersionMax="47" xr10:uidLastSave="{EB93D2F5-6DDA-447B-9162-DC81F8F54E2C}"/>
  <bookViews>
    <workbookView xWindow="57480" yWindow="-120" windowWidth="29040" windowHeight="176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B20" i="1" a="1"/>
  <c r="B20" i="1" s="1"/>
  <c r="B16" i="1"/>
  <c r="B17" i="1"/>
  <c r="B18" i="1"/>
  <c r="B15" i="1"/>
  <c r="B3" i="1"/>
  <c r="F9" i="1"/>
  <c r="F10" i="1"/>
  <c r="F11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<sst xmlns="http://schemas.openxmlformats.org/spreadsheetml/2006/main" count="17" uniqueCount="17">
  <si>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FROM:</t>
  </si>
  <si>
    <t>Mark Biegert</t>
  </si>
  <si>
    <t>SUBJECT:</t>
  </si>
  <si>
    <t>DATE:</t>
  </si>
  <si>
    <t>Region</t>
  </si>
  <si>
    <t>A</t>
  </si>
  <si>
    <t>B</t>
  </si>
  <si>
    <t>C</t>
  </si>
  <si>
    <t>Total</t>
  </si>
  <si>
    <t>North</t>
  </si>
  <si>
    <t>South</t>
  </si>
  <si>
    <t>East</t>
  </si>
  <si>
    <t>West</t>
  </si>
  <si>
    <t>https://twitter.com/storywithdata/status/1713939181934641205</t>
  </si>
  <si>
    <t>Yaxis</t>
  </si>
  <si>
    <t># of Units</t>
  </si>
  <si>
    <t>Good Example of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</si>
</sst>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theme="1"/>
      <name val="Consolas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5" fillId="3" borderId="0" xfId="7"/>
    <xf numFmtId="0" fontId="6" fillId="4" borderId="0" xfId="8"/>
    <xf numFmtId="0" fontId="11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E6E6E6"/>
      <color rgb="FFD7D7D7"/>
      <color rgb="FFB6B4B6"/>
      <color rgb="FF4C8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1388888888889"/>
          <c:y val="0.18908513886744549"/>
          <c:w val="0.69663813953080422"/>
          <c:h val="0.736840787058480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C8DC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Sheet1!$B$9:$B$12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Sheet1!$C$9:$C$12</c:f>
              <c:numCache>
                <c:formatCode>General</c:formatCode>
                <c:ptCount val="4"/>
                <c:pt idx="0">
                  <c:v>64</c:v>
                </c:pt>
                <c:pt idx="1">
                  <c:v>36</c:v>
                </c:pt>
                <c:pt idx="2">
                  <c:v>24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A-49ED-B127-D9F1F09A4987}"/>
            </c:ext>
          </c:extLst>
        </c:ser>
        <c:ser>
          <c:idx val="1"/>
          <c:order val="1"/>
          <c:tx>
            <c:strRef>
              <c:f>Sheet1!$D$8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B6B4B6"/>
            </a:solidFill>
            <a:ln w="19050"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Sheet1!$B$9:$B$12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Sheet1!$D$9:$D$12</c:f>
              <c:numCache>
                <c:formatCode>General</c:formatCode>
                <c:ptCount val="4"/>
                <c:pt idx="0">
                  <c:v>42</c:v>
                </c:pt>
                <c:pt idx="1">
                  <c:v>43</c:v>
                </c:pt>
                <c:pt idx="2">
                  <c:v>45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A-49ED-B127-D9F1F09A4987}"/>
            </c:ext>
          </c:extLst>
        </c:ser>
        <c:ser>
          <c:idx val="2"/>
          <c:order val="2"/>
          <c:tx>
            <c:strRef>
              <c:f>Sheet1!$E$8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B6B4B6"/>
            </a:solidFill>
            <a:ln w="19050"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Sheet1!$B$9:$B$12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Sheet1!$E$9:$E$12</c:f>
              <c:numCache>
                <c:formatCode>General</c:formatCode>
                <c:ptCount val="4"/>
                <c:pt idx="0">
                  <c:v>38</c:v>
                </c:pt>
                <c:pt idx="1">
                  <c:v>35</c:v>
                </c:pt>
                <c:pt idx="2">
                  <c:v>40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0A-49ED-B127-D9F1F09A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788911264"/>
        <c:axId val="788904608"/>
      </c:barChart>
      <c:lineChart>
        <c:grouping val="standard"/>
        <c:varyColors val="0"/>
        <c:ser>
          <c:idx val="3"/>
          <c:order val="3"/>
          <c:tx>
            <c:strRef>
              <c:f>Sheet1!$F$8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Sheet1!$B$9:$B$12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Sheet1!$F$9:$F$12</c:f>
              <c:numCache>
                <c:formatCode>General</c:formatCode>
                <c:ptCount val="4"/>
                <c:pt idx="0">
                  <c:v>144</c:v>
                </c:pt>
                <c:pt idx="1">
                  <c:v>114</c:v>
                </c:pt>
                <c:pt idx="2">
                  <c:v>109</c:v>
                </c:pt>
                <c:pt idx="3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0A-49ED-B127-D9F1F09A4987}"/>
            </c:ext>
          </c:extLst>
        </c:ser>
        <c:ser>
          <c:idx val="4"/>
          <c:order val="4"/>
          <c:tx>
            <c:v>Labels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73F166A-11F2-464F-98B1-A5C3726DD3E6}" type="CELLRANGE">
                      <a:rPr lang="en-US"/>
                      <a:pPr>
                        <a:defRPr sz="1000" b="1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E0A-49ED-B127-D9F1F09A498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0022D59-98B4-4D58-8070-C7F1A64A50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E0A-49ED-B127-D9F1F09A498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3C6F3C6-B375-4888-B0D5-6DA026DC11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E0A-49ED-B127-D9F1F09A498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428E1FD-47B1-4D15-ABAA-A18BAA008F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E0A-49ED-B127-D9F1F09A49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Sheet1!$B$15:$B$18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Sheet1!$B$15:$B$18</c15:f>
                <c15:dlblRangeCache>
                  <c:ptCount val="4"/>
                  <c:pt idx="0">
                    <c:v>NORTH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4E0A-49ED-B127-D9F1F09A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911264"/>
        <c:axId val="788904608"/>
      </c:lineChart>
      <c:scatterChart>
        <c:scatterStyle val="lineMarker"/>
        <c:varyColors val="0"/>
        <c:ser>
          <c:idx val="5"/>
          <c:order val="5"/>
          <c:tx>
            <c:strRef>
              <c:f>Sheet1!$B$20</c:f>
              <c:strCache>
                <c:ptCount val="1"/>
                <c:pt idx="0">
                  <c:v>PRODUCT 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0070C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8D479E2-BD79-48B1-A947-9012B4762B39}" type="CELLRANGE">
                      <a:rPr lang="en-US"/>
                      <a:pPr>
                        <a:defRPr b="1">
                          <a:solidFill>
                            <a:srgbClr val="0070C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E0A-49ED-B127-D9F1F09A498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0A972E7-0B85-4E22-9B54-7227A48DA4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E0A-49ED-B127-D9F1F09A498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65DF2FC-FABD-45E0-A181-30EAF7FB5F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E0A-49ED-B127-D9F1F09A49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Sheet1!$C$20:$C$22</c:f>
              <c:numCache>
                <c:formatCode>General</c:formatCode>
                <c:ptCount val="3"/>
                <c:pt idx="0">
                  <c:v>0.97</c:v>
                </c:pt>
                <c:pt idx="1">
                  <c:v>0.97</c:v>
                </c:pt>
                <c:pt idx="2">
                  <c:v>0.97</c:v>
                </c:pt>
              </c:numCache>
            </c:numRef>
          </c:xVal>
          <c:yVal>
            <c:numRef>
              <c:f>Sheet1!$D$20:$D$22</c:f>
              <c:numCache>
                <c:formatCode>General</c:formatCode>
                <c:ptCount val="3"/>
                <c:pt idx="0">
                  <c:v>14</c:v>
                </c:pt>
                <c:pt idx="1">
                  <c:v>70</c:v>
                </c:pt>
                <c:pt idx="2">
                  <c:v>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Sheet1!$B$20:$B$22</c15:f>
                <c15:dlblRangeCache>
                  <c:ptCount val="3"/>
                  <c:pt idx="0">
                    <c:v>PRODUCT A</c:v>
                  </c:pt>
                  <c:pt idx="1">
                    <c:v>PRODUCT B</c:v>
                  </c:pt>
                  <c:pt idx="2">
                    <c:v>PRODUCT 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4E0A-49ED-B127-D9F1F09A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417184"/>
        <c:axId val="983426752"/>
      </c:scatterChart>
      <c:catAx>
        <c:axId val="788911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88904608"/>
        <c:crosses val="autoZero"/>
        <c:auto val="1"/>
        <c:lblAlgn val="ctr"/>
        <c:lblOffset val="100"/>
        <c:noMultiLvlLbl val="0"/>
      </c:catAx>
      <c:valAx>
        <c:axId val="788904608"/>
        <c:scaling>
          <c:orientation val="minMax"/>
        </c:scaling>
        <c:delete val="0"/>
        <c:axPos val="l"/>
        <c:title>
          <c:tx>
            <c:strRef>
              <c:f>Sheet1!$I$4</c:f>
              <c:strCache>
                <c:ptCount val="1"/>
                <c:pt idx="0">
                  <c:v># of Units</c:v>
                </c:pt>
              </c:strCache>
            </c:strRef>
          </c:tx>
          <c:layout>
            <c:manualLayout>
              <c:xMode val="edge"/>
              <c:yMode val="edge"/>
              <c:x val="2.7777777777777776E-2"/>
              <c:y val="0.14793131250750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11264"/>
        <c:crosses val="autoZero"/>
        <c:crossBetween val="between"/>
      </c:valAx>
      <c:valAx>
        <c:axId val="983426752"/>
        <c:scaling>
          <c:orientation val="minMax"/>
          <c:max val="160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983417184"/>
        <c:crosses val="max"/>
        <c:crossBetween val="midCat"/>
        <c:majorUnit val="20"/>
        <c:minorUnit val="10"/>
      </c:valAx>
      <c:valAx>
        <c:axId val="983417184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983426752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22</xdr:col>
      <xdr:colOff>17659</xdr:colOff>
      <xdr:row>18</xdr:row>
      <xdr:rowOff>129940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46682B-20A5-71BA-40B2-96BBECBFB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342900"/>
          <a:ext cx="3675259" cy="287314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21</xdr:col>
      <xdr:colOff>190952</xdr:colOff>
      <xdr:row>35</xdr:row>
      <xdr:rowOff>38392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C1EBEC-E5F1-C599-3176-C885FAFD6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3943350"/>
          <a:ext cx="3238952" cy="209579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121903</xdr:rowOff>
    </xdr:from>
    <xdr:to>
      <xdr:col>14</xdr:col>
      <xdr:colOff>382905</xdr:colOff>
      <xdr:row>25</xdr:row>
      <xdr:rowOff>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32687B01-9740-9CE0-33B3-7E866291B402}"/>
            </a:ext>
          </a:extLst>
        </xdr:cNvPr>
        <xdr:cNvGrpSpPr/>
      </xdr:nvGrpSpPr>
      <xdr:grpSpPr>
        <a:xfrm>
          <a:off x="4267200" y="809608"/>
          <a:ext cx="4650105" cy="3476642"/>
          <a:chOff x="4208144" y="899152"/>
          <a:chExt cx="4650105" cy="3484262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7E72DCCC-9D81-B62F-8699-C2F2FAF9EA4B}"/>
              </a:ext>
            </a:extLst>
          </xdr:cNvPr>
          <xdr:cNvSpPr/>
        </xdr:nvSpPr>
        <xdr:spPr>
          <a:xfrm>
            <a:off x="4208144" y="899152"/>
            <a:ext cx="4648216" cy="3484262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90000"/>
                  <a:lumOff val="10000"/>
                </a:schemeClr>
              </a:gs>
              <a:gs pos="89000">
                <a:srgbClr val="D7D7D7">
                  <a:alpha val="49804"/>
                </a:srgbClr>
              </a:gs>
              <a:gs pos="41000">
                <a:srgbClr val="E6E6E6"/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F4024A33-BC8E-33B4-C271-2EA0CD27FDB5}"/>
              </a:ext>
            </a:extLst>
          </xdr:cNvPr>
          <xdr:cNvGraphicFramePr/>
        </xdr:nvGraphicFramePr>
        <xdr:xfrm>
          <a:off x="4308950" y="1029906"/>
          <a:ext cx="4549299" cy="28875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5F8DE54-1CFA-1AB4-CC97-BA9B95DB8CA9}"/>
              </a:ext>
            </a:extLst>
          </xdr:cNvPr>
          <xdr:cNvSpPr txBox="1"/>
        </xdr:nvSpPr>
        <xdr:spPr>
          <a:xfrm>
            <a:off x="4411980" y="1026400"/>
            <a:ext cx="3914775" cy="4600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Sales in </a:t>
            </a:r>
            <a:r>
              <a:rPr lang="en-US" sz="1100">
                <a:solidFill>
                  <a:srgbClr val="0070C0"/>
                </a:solidFill>
              </a:rPr>
              <a:t>Product A</a:t>
            </a:r>
            <a:r>
              <a:rPr lang="en-US" sz="1100"/>
              <a:t> driving </a:t>
            </a:r>
            <a:r>
              <a:rPr lang="en-US" sz="1100" b="1"/>
              <a:t>North's Performance</a:t>
            </a:r>
          </a:p>
          <a:p>
            <a:r>
              <a:rPr lang="en-US" sz="1100" b="0"/>
              <a:t>Regional</a:t>
            </a:r>
            <a:r>
              <a:rPr lang="en-US" sz="1100" b="0" baseline="0"/>
              <a:t> product sales</a:t>
            </a:r>
            <a:endParaRPr lang="en-US" sz="1100" b="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M22"/>
  <sheetViews>
    <sheetView showGridLines="0" tabSelected="1" workbookViewId="0">
      <selection activeCell="I35" sqref="I35"/>
    </sheetView>
  </sheetViews>
  <sheetFormatPr defaultRowHeight="13.2" x14ac:dyDescent="0.25"/>
  <sheetData>
    <row r="1" spans="1:13" x14ac:dyDescent="0.25">
      <c r="A1" s="1" t="s">
        <v>0</v>
      </c>
      <c r="B1" s="2" t="s">
        <v>1</v>
      </c>
      <c r="C1" s="2"/>
      <c r="D1" s="2"/>
      <c r="F1" t="s">
        <v>13</v>
      </c>
    </row>
    <row r="2" spans="1:13" x14ac:dyDescent="0.25">
      <c r="A2" s="1" t="s">
        <v>2</v>
      </c>
      <c r="B2" s="2" t="s">
        <v>16</v>
      </c>
      <c r="C2" s="2"/>
      <c r="D2" s="2"/>
      <c r="I2" s="3"/>
    </row>
    <row r="3" spans="1:13" x14ac:dyDescent="0.25">
      <c r="A3" s="1" t="s">
        <v>3</v>
      </c>
      <c r="B3" s="2" t="str">
        <f>TEXT(DATE(2021,10,16),"dd-mmm-yyyy")</f>
        <v>16-Oct-2021</v>
      </c>
      <c r="C3" s="2"/>
      <c r="D3" s="2"/>
      <c r="J3" s="3"/>
      <c r="K3" s="3"/>
      <c r="L3" s="3"/>
      <c r="M3" s="3"/>
    </row>
    <row r="4" spans="1:13" x14ac:dyDescent="0.25">
      <c r="H4" t="s">
        <v>14</v>
      </c>
      <c r="I4" t="s">
        <v>15</v>
      </c>
    </row>
    <row r="8" spans="1:13" x14ac:dyDescent="0.25"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 spans="1:13" x14ac:dyDescent="0.25">
      <c r="B9" t="s">
        <v>9</v>
      </c>
      <c r="C9">
        <v>64</v>
      </c>
      <c r="D9">
        <v>42</v>
      </c>
      <c r="E9">
        <v>38</v>
      </c>
      <c r="F9">
        <f>SUM(C9:E9)</f>
        <v>144</v>
      </c>
    </row>
    <row r="10" spans="1:13" x14ac:dyDescent="0.25">
      <c r="B10" t="s">
        <v>10</v>
      </c>
      <c r="C10">
        <v>36</v>
      </c>
      <c r="D10">
        <v>43</v>
      </c>
      <c r="E10">
        <v>35</v>
      </c>
      <c r="F10">
        <f>SUM(C10:E10)</f>
        <v>114</v>
      </c>
    </row>
    <row r="11" spans="1:13" x14ac:dyDescent="0.25">
      <c r="B11" t="s">
        <v>11</v>
      </c>
      <c r="C11">
        <v>24</v>
      </c>
      <c r="D11">
        <v>45</v>
      </c>
      <c r="E11">
        <v>40</v>
      </c>
      <c r="F11">
        <f>SUM(C11:E11)</f>
        <v>109</v>
      </c>
    </row>
    <row r="12" spans="1:13" x14ac:dyDescent="0.25">
      <c r="B12" t="s">
        <v>12</v>
      </c>
      <c r="C12">
        <v>19</v>
      </c>
      <c r="D12">
        <v>56</v>
      </c>
      <c r="E12">
        <v>23</v>
      </c>
      <c r="F12">
        <f>SUM(C12:E12)</f>
        <v>98</v>
      </c>
    </row>
    <row r="15" spans="1:13" x14ac:dyDescent="0.25">
      <c r="B15" t="str">
        <f>UPPER(B9)</f>
        <v>NORTH</v>
      </c>
      <c r="C15">
        <v>0</v>
      </c>
    </row>
    <row r="16" spans="1:13" x14ac:dyDescent="0.25">
      <c r="B16" t="str">
        <f t="shared" ref="B16:B18" si="0">UPPER(B10)</f>
        <v>SOUTH</v>
      </c>
      <c r="C16">
        <v>0</v>
      </c>
    </row>
    <row r="17" spans="2:4" x14ac:dyDescent="0.25">
      <c r="B17" t="str">
        <f t="shared" si="0"/>
        <v>EAST</v>
      </c>
      <c r="C17">
        <v>0</v>
      </c>
    </row>
    <row r="18" spans="2:4" x14ac:dyDescent="0.25">
      <c r="B18" t="str">
        <f t="shared" si="0"/>
        <v>WEST</v>
      </c>
      <c r="C18">
        <v>0</v>
      </c>
    </row>
    <row r="20" spans="2:4" x14ac:dyDescent="0.25">
      <c r="B20" t="str" cm="1">
        <f t="array" ref="B20:B22">"PRODUCT "&amp;TRANSPOSE(C8:E8)</f>
        <v>PRODUCT A</v>
      </c>
      <c r="C20">
        <v>0.97</v>
      </c>
      <c r="D20">
        <f>C12-5</f>
        <v>14</v>
      </c>
    </row>
    <row r="21" spans="2:4" x14ac:dyDescent="0.25">
      <c r="B21" t="str">
        <v>PRODUCT B</v>
      </c>
      <c r="C21">
        <v>0.97</v>
      </c>
      <c r="D21">
        <f>SUM(C12:D12)-5</f>
        <v>70</v>
      </c>
    </row>
    <row r="22" spans="2:4" x14ac:dyDescent="0.25">
      <c r="B22" t="str">
        <v>PRODUCT C</v>
      </c>
      <c r="C22">
        <v>0.97</v>
      </c>
      <c r="D22">
        <f>SUM(C12:E12)-5</f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2023-10-17T17:30:38Z</dcterms:modified>
</cp:coreProperties>
</file>