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151F531-4A07-4446-BAE0-2D25B3EC60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na">'Alt1'!$C$3:$C$27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3" i="2" a="1"/>
  <c r="J3" i="2" s="1"/>
  <c r="J4" i="2" a="1"/>
  <c r="J4" i="2" s="1"/>
  <c r="J5" i="2" a="1"/>
  <c r="J5" i="2" s="1"/>
  <c r="I4" i="2" a="1"/>
  <c r="I4" i="2" s="1"/>
  <c r="I5" i="2" a="1"/>
  <c r="I5" i="2" s="1"/>
  <c r="I6" i="2" a="1"/>
  <c r="I6" i="2" s="1"/>
  <c r="I7" i="2" a="1"/>
  <c r="I7" i="2" s="1"/>
  <c r="I3" i="2" a="1"/>
  <c r="I3" i="2" s="1"/>
  <c r="L42" i="2" a="1"/>
  <c r="L42" i="2" s="1"/>
  <c r="J16" i="2" a="1"/>
  <c r="E16" i="2" a="1"/>
  <c r="E16" i="2" s="1"/>
  <c r="J16" i="2" l="1"/>
  <c r="L16" i="2" s="1" a="1"/>
  <c r="L16" i="2" s="1"/>
  <c r="Q16" i="2" s="1" a="1"/>
  <c r="Q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<sst xmlns="http://schemas.openxmlformats.org/spreadsheetml/2006/main" count="86" uniqueCount="15">
  <si>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</si>
  <si>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</si>
  <si>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</si>
  <si>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</si>
  <si>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</si>
  <si>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</si>
  <si>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</si>
  <si>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</si>
  <si>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</si>
  <si>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</si>
  <si>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scan</t>
  </si>
  <si>
    <t>b</t>
  </si>
  <si>
    <t>logic</t>
  </si>
  <si>
    <t>I think this is the approach I would use going forward.</t>
  </si>
  <si>
    <t>Cell only tells you the type of cell. It can still contain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</si>
</sst>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quotePrefix="1" applyFont="1" applyAlignment="1">
      <alignment wrapText="1"/>
    </xf>
    <xf numFmtId="0" fontId="4" fillId="2" borderId="0" xfId="0" applyFont="1" applyFill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E7F87-5B75-45D8-BBCF-8B638393F2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workbookViewId="0">
      <selection activeCell="J10" sqref="J10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1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F867-E699-4EA9-86BC-B4C3190A1265}">
  <dimension ref="B1:S66"/>
  <sheetViews>
    <sheetView tabSelected="1" workbookViewId="0">
      <selection activeCell="N4" sqref="N4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9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 cm="1">
        <f t="array" aca="1" ref="I3" ca="1">_xlfn.LAMBDA(_xlpm.d,LEFT(CELL("format",_xlpm.d),1)="D")(C3)</f>
        <v>1</v>
      </c>
      <c r="J3" s="1" t="b" cm="1">
        <f t="array" aca="1" ref="J3" ca="1">AND(CELL("format",C3)="D",ISTEXT(C3))</f>
        <v>0</v>
      </c>
    </row>
    <row r="4" spans="2:19" s="1" customFormat="1" x14ac:dyDescent="0.25">
      <c r="C4" s="32" t="s">
        <v>2</v>
      </c>
      <c r="D4" s="5"/>
      <c r="E4" s="11">
        <v>45509</v>
      </c>
      <c r="F4" s="6" t="s">
        <v>4</v>
      </c>
      <c r="G4" s="7">
        <v>8</v>
      </c>
      <c r="I4" s="1" t="b" cm="1">
        <f t="array" aca="1" ref="I4" ca="1">_xlfn.LAMBDA(_xlpm.d,LEFT(CELL("format",_xlpm.d),1)="D")(C4)</f>
        <v>0</v>
      </c>
      <c r="J4" s="1" t="b" cm="1">
        <f t="array" aca="1" ref="J4" ca="1">AND(CELL("format",C4)="D",ISTEXT(C4))</f>
        <v>0</v>
      </c>
    </row>
    <row r="5" spans="2:1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I5" s="1" t="b" cm="1">
        <f t="array" aca="1" ref="I5" ca="1">_xlfn.LAMBDA(_xlpm.d,LEFT(CELL("format",_xlpm.d),1)="D")(C5)</f>
        <v>0</v>
      </c>
      <c r="J5" s="1" t="b" cm="1">
        <f t="array" aca="1" ref="J5" ca="1">AND(CELL("format",C5)="D",ISTEXT(C5))</f>
        <v>0</v>
      </c>
      <c r="K5" s="30"/>
      <c r="L5" s="1" t="s">
        <v>14</v>
      </c>
    </row>
    <row r="6" spans="2:1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  <c r="I6" s="1" t="b" cm="1">
        <f t="array" aca="1" ref="I6" ca="1">_xlfn.LAMBDA(_xlpm.d,LEFT(CELL("format",_xlpm.d),1)="D")(C6)</f>
        <v>1</v>
      </c>
      <c r="J6" s="1" t="b" cm="1">
        <f t="array" aca="1" ref="J6" ca="1">AND(CELL("format",C6)="D",ISTEXT(C6))</f>
        <v>0</v>
      </c>
    </row>
    <row r="7" spans="2:19" s="1" customFormat="1" x14ac:dyDescent="0.25">
      <c r="C7" s="32" t="s">
        <v>4</v>
      </c>
      <c r="D7" s="5"/>
      <c r="E7" s="11">
        <v>45517</v>
      </c>
      <c r="F7" s="6" t="s">
        <v>3</v>
      </c>
      <c r="G7" s="7">
        <v>1</v>
      </c>
      <c r="I7" s="1" t="b" cm="1">
        <f t="array" aca="1" ref="I7" ca="1">_xlfn.LAMBDA(_xlpm.d,LEFT(CELL("format",_xlpm.d),1)="D")(C7)</f>
        <v>0</v>
      </c>
      <c r="J7" s="1" t="b" cm="1">
        <f t="array" aca="1" ref="J7" ca="1">AND(CELL("format",C7)="D",ISTEXT(C7))</f>
        <v>0</v>
      </c>
    </row>
    <row r="8" spans="2:19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  <c r="J8" s="1" t="b" cm="1">
        <f t="array" aca="1" ref="J8" ca="1">AND(CELL("format",C8)="D",ISTEXT(C8))</f>
        <v>0</v>
      </c>
    </row>
    <row r="9" spans="2:19" s="1" customFormat="1" x14ac:dyDescent="0.25">
      <c r="C9" s="32" t="s">
        <v>3</v>
      </c>
      <c r="D9" s="5"/>
      <c r="E9" s="16">
        <v>45553</v>
      </c>
      <c r="F9" s="17" t="s">
        <v>3</v>
      </c>
      <c r="G9" s="18">
        <v>4</v>
      </c>
      <c r="J9" s="1" t="b" cm="1">
        <f t="array" aca="1" ref="J9" ca="1">AND(CELL("format",C9)="D",ISTEXT(C9))</f>
        <v>0</v>
      </c>
    </row>
    <row r="10" spans="2:19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  <c r="J10" s="1" t="b" cm="1">
        <f t="array" aca="1" ref="J10" ca="1">AND(CELL("format",C10)="D",ISTEXT(C10))</f>
        <v>0</v>
      </c>
    </row>
    <row r="11" spans="2:19" s="1" customFormat="1" x14ac:dyDescent="0.25">
      <c r="C11" s="32" t="s">
        <v>2</v>
      </c>
      <c r="D11" s="5"/>
      <c r="E11" s="11">
        <v>45566</v>
      </c>
      <c r="F11" s="6" t="s">
        <v>2</v>
      </c>
      <c r="G11" s="7">
        <v>1</v>
      </c>
      <c r="J11" s="1" t="b" cm="1">
        <f t="array" aca="1" ref="J11" ca="1">AND(CELL("format",C11)="D",ISTEXT(C11))</f>
        <v>0</v>
      </c>
    </row>
    <row r="12" spans="2:19" x14ac:dyDescent="0.25">
      <c r="C12" s="26">
        <v>2</v>
      </c>
      <c r="E12" s="12">
        <v>45566</v>
      </c>
      <c r="F12" s="8" t="s">
        <v>3</v>
      </c>
      <c r="G12" s="10">
        <v>2</v>
      </c>
      <c r="J12" t="s">
        <v>13</v>
      </c>
    </row>
    <row r="13" spans="2:19" x14ac:dyDescent="0.25">
      <c r="C13" s="25">
        <v>45517</v>
      </c>
    </row>
    <row r="14" spans="2:19" x14ac:dyDescent="0.25">
      <c r="C14" s="32" t="s">
        <v>3</v>
      </c>
    </row>
    <row r="15" spans="2:19" x14ac:dyDescent="0.25">
      <c r="C15" s="26">
        <v>1</v>
      </c>
      <c r="L15" t="s">
        <v>10</v>
      </c>
      <c r="M15" t="s">
        <v>12</v>
      </c>
      <c r="N15" t="s">
        <v>11</v>
      </c>
    </row>
    <row r="16" spans="2:19" x14ac:dyDescent="0.25">
      <c r="C16" s="27">
        <v>45553</v>
      </c>
      <c r="E16" s="5" cm="1">
        <f t="array" ref="E16:G25">_xlfn.LET(
    _xlpm.a, C3:C27,
    _xlpm.b, IF(ISTEXT(_xlpm.a), _xlpm.a, ""),
    _xlfn._xlws.FILTER(
        _xlfn.HSTACK(
            _xlfn.SCAN(, _xlpm.a, _xleta.MAX),
            _xlpm.b,
            _xlfn.DROP(_xlpm.a, 1)
        ),
        _xlpm.b &lt;&gt; ""
    )
)</f>
        <v>45493</v>
      </c>
      <c r="F16" s="5" t="str">
        <v>A</v>
      </c>
      <c r="G16" s="5">
        <v>10</v>
      </c>
      <c r="J16" cm="1">
        <f t="array" ref="J16:J40">_xlfn.SCAN(, _na, _xleta.MAX)</f>
        <v>45493</v>
      </c>
      <c r="L16" cm="1">
        <f t="array" ref="L16:N40">_xlfn.HSTACK(_xlfn.ANCHORARRAY(J16),IF(ISTEXT(_na), _na, ""),_xlfn.DROP(_na,1))</f>
        <v>45493</v>
      </c>
      <c r="M16" t="str">
        <v/>
      </c>
      <c r="N16" t="str">
        <v>A</v>
      </c>
      <c r="Q16" cm="1">
        <f t="array" ref="Q16:S25">_xlfn._xlws.FILTER(_xlfn.ANCHORARRAY(L16),_xlfn.CHOOSECOLS(_xlfn.ANCHORARRAY(L16),2)&lt;&gt;"")</f>
        <v>45493</v>
      </c>
      <c r="R16" t="str">
        <v>A</v>
      </c>
      <c r="S16">
        <v>10</v>
      </c>
    </row>
    <row r="17" spans="3:19" x14ac:dyDescent="0.25">
      <c r="C17" s="32" t="s">
        <v>2</v>
      </c>
      <c r="E17" s="5">
        <v>45509</v>
      </c>
      <c r="F17" s="5" t="str">
        <v>C</v>
      </c>
      <c r="G17" s="5">
        <v>8</v>
      </c>
      <c r="J17">
        <v>45493</v>
      </c>
      <c r="L17">
        <v>45493</v>
      </c>
      <c r="M17" t="str">
        <v>A</v>
      </c>
      <c r="N17">
        <v>10</v>
      </c>
      <c r="Q17">
        <v>45509</v>
      </c>
      <c r="R17" t="str">
        <v>C</v>
      </c>
      <c r="S17">
        <v>8</v>
      </c>
    </row>
    <row r="18" spans="3:19" x14ac:dyDescent="0.25">
      <c r="C18" s="28">
        <v>5</v>
      </c>
      <c r="E18" s="5">
        <v>45509</v>
      </c>
      <c r="F18" s="5" t="str">
        <v>B</v>
      </c>
      <c r="G18" s="5">
        <v>2</v>
      </c>
      <c r="J18">
        <v>45493</v>
      </c>
      <c r="L18">
        <v>45493</v>
      </c>
      <c r="M18" t="str">
        <v/>
      </c>
      <c r="N18">
        <v>45509</v>
      </c>
      <c r="Q18">
        <v>45509</v>
      </c>
      <c r="R18" t="str">
        <v>B</v>
      </c>
      <c r="S18">
        <v>2</v>
      </c>
    </row>
    <row r="19" spans="3:19" x14ac:dyDescent="0.25">
      <c r="C19" s="32" t="s">
        <v>3</v>
      </c>
      <c r="E19" s="5">
        <v>45509</v>
      </c>
      <c r="F19" s="5" t="str">
        <v>A</v>
      </c>
      <c r="G19" s="5">
        <v>2</v>
      </c>
      <c r="J19">
        <v>45509</v>
      </c>
      <c r="L19">
        <v>45509</v>
      </c>
      <c r="M19" t="str">
        <v/>
      </c>
      <c r="N19" t="str">
        <v>C</v>
      </c>
      <c r="Q19">
        <v>45509</v>
      </c>
      <c r="R19" t="str">
        <v>A</v>
      </c>
      <c r="S19">
        <v>2</v>
      </c>
    </row>
    <row r="20" spans="3:19" x14ac:dyDescent="0.25">
      <c r="C20" s="28">
        <v>4</v>
      </c>
      <c r="E20" s="5">
        <v>45517</v>
      </c>
      <c r="F20" s="5" t="str">
        <v>B</v>
      </c>
      <c r="G20" s="5">
        <v>1</v>
      </c>
      <c r="J20">
        <v>45509</v>
      </c>
      <c r="L20">
        <v>45509</v>
      </c>
      <c r="M20" t="str">
        <v>C</v>
      </c>
      <c r="N20">
        <v>8</v>
      </c>
      <c r="Q20">
        <v>45517</v>
      </c>
      <c r="R20" t="str">
        <v>B</v>
      </c>
      <c r="S20">
        <v>1</v>
      </c>
    </row>
    <row r="21" spans="3:19" x14ac:dyDescent="0.25">
      <c r="C21" s="32" t="s">
        <v>4</v>
      </c>
      <c r="E21" s="5">
        <v>45553</v>
      </c>
      <c r="F21" s="5" t="str">
        <v>A</v>
      </c>
      <c r="G21" s="5">
        <v>5</v>
      </c>
      <c r="J21">
        <v>45509</v>
      </c>
      <c r="L21">
        <v>45509</v>
      </c>
      <c r="M21" t="str">
        <v/>
      </c>
      <c r="N21" t="str">
        <v>B</v>
      </c>
      <c r="Q21">
        <v>45553</v>
      </c>
      <c r="R21" t="str">
        <v>A</v>
      </c>
      <c r="S21">
        <v>5</v>
      </c>
    </row>
    <row r="22" spans="3:19" x14ac:dyDescent="0.25">
      <c r="C22" s="28">
        <v>3</v>
      </c>
      <c r="E22" s="5">
        <v>45553</v>
      </c>
      <c r="F22" s="5" t="str">
        <v>B</v>
      </c>
      <c r="G22" s="5">
        <v>4</v>
      </c>
      <c r="J22">
        <v>45509</v>
      </c>
      <c r="L22">
        <v>45509</v>
      </c>
      <c r="M22" t="str">
        <v>B</v>
      </c>
      <c r="N22">
        <v>2</v>
      </c>
      <c r="Q22">
        <v>45553</v>
      </c>
      <c r="R22" t="str">
        <v>B</v>
      </c>
      <c r="S22">
        <v>4</v>
      </c>
    </row>
    <row r="23" spans="3:19" x14ac:dyDescent="0.25">
      <c r="C23" s="25">
        <v>45566</v>
      </c>
      <c r="E23" s="5">
        <v>45553</v>
      </c>
      <c r="F23" s="5" t="str">
        <v>C</v>
      </c>
      <c r="G23" s="5">
        <v>3</v>
      </c>
      <c r="J23">
        <v>45509</v>
      </c>
      <c r="L23">
        <v>45509</v>
      </c>
      <c r="M23" t="str">
        <v/>
      </c>
      <c r="N23" t="str">
        <v>A</v>
      </c>
      <c r="Q23">
        <v>45553</v>
      </c>
      <c r="R23" t="str">
        <v>C</v>
      </c>
      <c r="S23">
        <v>3</v>
      </c>
    </row>
    <row r="24" spans="3:19" x14ac:dyDescent="0.25">
      <c r="C24" s="32" t="s">
        <v>2</v>
      </c>
      <c r="E24" s="5">
        <v>45566</v>
      </c>
      <c r="F24" s="5" t="str">
        <v>A</v>
      </c>
      <c r="G24" s="5">
        <v>1</v>
      </c>
      <c r="J24">
        <v>45509</v>
      </c>
      <c r="L24">
        <v>45509</v>
      </c>
      <c r="M24" t="str">
        <v>A</v>
      </c>
      <c r="N24">
        <v>2</v>
      </c>
      <c r="Q24">
        <v>45566</v>
      </c>
      <c r="R24" t="str">
        <v>A</v>
      </c>
      <c r="S24">
        <v>1</v>
      </c>
    </row>
    <row r="25" spans="3:19" x14ac:dyDescent="0.25">
      <c r="C25" s="26">
        <v>1</v>
      </c>
      <c r="E25" s="5">
        <v>45566</v>
      </c>
      <c r="F25" s="5" t="str">
        <v>B</v>
      </c>
      <c r="G25" s="5">
        <v>2</v>
      </c>
      <c r="J25">
        <v>45509</v>
      </c>
      <c r="L25">
        <v>45509</v>
      </c>
      <c r="M25" t="str">
        <v/>
      </c>
      <c r="N25">
        <v>45517</v>
      </c>
      <c r="Q25">
        <v>45566</v>
      </c>
      <c r="R25" t="str">
        <v>B</v>
      </c>
      <c r="S25">
        <v>2</v>
      </c>
    </row>
    <row r="26" spans="3:19" x14ac:dyDescent="0.25">
      <c r="C26" s="32" t="s">
        <v>3</v>
      </c>
      <c r="J26">
        <v>45517</v>
      </c>
      <c r="L26">
        <v>45517</v>
      </c>
      <c r="M26" t="str">
        <v/>
      </c>
      <c r="N26" t="str">
        <v>B</v>
      </c>
    </row>
    <row r="27" spans="3:19" x14ac:dyDescent="0.25">
      <c r="C27" s="29">
        <v>2</v>
      </c>
      <c r="J27">
        <v>45517</v>
      </c>
      <c r="L27">
        <v>45517</v>
      </c>
      <c r="M27" t="str">
        <v>B</v>
      </c>
      <c r="N27">
        <v>1</v>
      </c>
    </row>
    <row r="28" spans="3:19" x14ac:dyDescent="0.25">
      <c r="J28">
        <v>45517</v>
      </c>
      <c r="L28">
        <v>45517</v>
      </c>
      <c r="M28" t="str">
        <v/>
      </c>
      <c r="N28">
        <v>45553</v>
      </c>
    </row>
    <row r="29" spans="3:19" x14ac:dyDescent="0.25">
      <c r="J29">
        <v>45553</v>
      </c>
      <c r="L29">
        <v>45553</v>
      </c>
      <c r="M29" t="str">
        <v/>
      </c>
      <c r="N29" t="str">
        <v>A</v>
      </c>
    </row>
    <row r="30" spans="3:19" x14ac:dyDescent="0.25">
      <c r="J30">
        <v>45553</v>
      </c>
      <c r="L30">
        <v>45553</v>
      </c>
      <c r="M30" t="str">
        <v>A</v>
      </c>
      <c r="N30">
        <v>5</v>
      </c>
    </row>
    <row r="31" spans="3:19" x14ac:dyDescent="0.25">
      <c r="J31">
        <v>45553</v>
      </c>
      <c r="L31">
        <v>45553</v>
      </c>
      <c r="M31" t="str">
        <v/>
      </c>
      <c r="N31" t="str">
        <v>B</v>
      </c>
    </row>
    <row r="32" spans="3:19" x14ac:dyDescent="0.25">
      <c r="J32">
        <v>45553</v>
      </c>
      <c r="L32">
        <v>45553</v>
      </c>
      <c r="M32" t="str">
        <v>B</v>
      </c>
      <c r="N32">
        <v>4</v>
      </c>
    </row>
    <row r="33" spans="10:14" x14ac:dyDescent="0.25">
      <c r="J33">
        <v>45553</v>
      </c>
      <c r="L33">
        <v>45553</v>
      </c>
      <c r="M33" t="str">
        <v/>
      </c>
      <c r="N33" t="str">
        <v>C</v>
      </c>
    </row>
    <row r="34" spans="10:14" x14ac:dyDescent="0.25">
      <c r="J34">
        <v>45553</v>
      </c>
      <c r="L34">
        <v>45553</v>
      </c>
      <c r="M34" t="str">
        <v>C</v>
      </c>
      <c r="N34">
        <v>3</v>
      </c>
    </row>
    <row r="35" spans="10:14" x14ac:dyDescent="0.25">
      <c r="J35">
        <v>45553</v>
      </c>
      <c r="L35">
        <v>45553</v>
      </c>
      <c r="M35" t="str">
        <v/>
      </c>
      <c r="N35">
        <v>45566</v>
      </c>
    </row>
    <row r="36" spans="10:14" x14ac:dyDescent="0.25">
      <c r="J36">
        <v>45566</v>
      </c>
      <c r="L36">
        <v>45566</v>
      </c>
      <c r="M36" t="str">
        <v/>
      </c>
      <c r="N36" t="str">
        <v>A</v>
      </c>
    </row>
    <row r="37" spans="10:14" x14ac:dyDescent="0.25">
      <c r="J37">
        <v>45566</v>
      </c>
      <c r="L37">
        <v>45566</v>
      </c>
      <c r="M37" t="str">
        <v>A</v>
      </c>
      <c r="N37">
        <v>1</v>
      </c>
    </row>
    <row r="38" spans="10:14" x14ac:dyDescent="0.25">
      <c r="J38">
        <v>45566</v>
      </c>
      <c r="L38">
        <v>45566</v>
      </c>
      <c r="M38" t="str">
        <v/>
      </c>
      <c r="N38" t="str">
        <v>B</v>
      </c>
    </row>
    <row r="39" spans="10:14" x14ac:dyDescent="0.25">
      <c r="J39">
        <v>45566</v>
      </c>
      <c r="L39">
        <v>45566</v>
      </c>
      <c r="M39" t="str">
        <v>B</v>
      </c>
      <c r="N39">
        <v>2</v>
      </c>
    </row>
    <row r="40" spans="10:14" x14ac:dyDescent="0.25">
      <c r="J40">
        <v>45566</v>
      </c>
      <c r="L40">
        <v>45566</v>
      </c>
      <c r="M40" t="str">
        <v/>
      </c>
      <c r="N40" t="e">
        <v>#N/A</v>
      </c>
    </row>
    <row r="42" spans="10:14" x14ac:dyDescent="0.25">
      <c r="L42" cm="1">
        <f t="array" ref="L42:L66">_xlfn.SCAN(, _na, _xlfn.LAMBDA(_xlpm.a,_xlpm.v,IF(ISNUMBER(DATEVALUE(TEXT(_xlpm.v,"dd-mmm-yyyy"))),_xlpm.v,_xlpm.a)))</f>
        <v>45493</v>
      </c>
    </row>
    <row r="43" spans="10:14" x14ac:dyDescent="0.25">
      <c r="L43">
        <v>45493</v>
      </c>
    </row>
    <row r="44" spans="10:14" x14ac:dyDescent="0.25">
      <c r="L44">
        <v>10</v>
      </c>
    </row>
    <row r="45" spans="10:14" x14ac:dyDescent="0.25">
      <c r="L45">
        <v>45509</v>
      </c>
    </row>
    <row r="46" spans="10:14" x14ac:dyDescent="0.25">
      <c r="L46">
        <v>45509</v>
      </c>
    </row>
    <row r="47" spans="10:14" x14ac:dyDescent="0.25">
      <c r="L47">
        <v>8</v>
      </c>
    </row>
    <row r="48" spans="10:14" x14ac:dyDescent="0.25">
      <c r="L48">
        <v>8</v>
      </c>
    </row>
    <row r="49" spans="12:12" x14ac:dyDescent="0.25">
      <c r="L49">
        <v>2</v>
      </c>
    </row>
    <row r="50" spans="12:12" x14ac:dyDescent="0.25">
      <c r="L50">
        <v>2</v>
      </c>
    </row>
    <row r="51" spans="12:12" x14ac:dyDescent="0.25">
      <c r="L51">
        <v>2</v>
      </c>
    </row>
    <row r="52" spans="12:12" x14ac:dyDescent="0.25">
      <c r="L52">
        <v>45517</v>
      </c>
    </row>
    <row r="53" spans="12:12" x14ac:dyDescent="0.25">
      <c r="L53">
        <v>45517</v>
      </c>
    </row>
    <row r="54" spans="12:12" x14ac:dyDescent="0.25">
      <c r="L54">
        <v>1</v>
      </c>
    </row>
    <row r="55" spans="12:12" x14ac:dyDescent="0.25">
      <c r="L55">
        <v>45553</v>
      </c>
    </row>
    <row r="56" spans="12:12" x14ac:dyDescent="0.25">
      <c r="L56">
        <v>45553</v>
      </c>
    </row>
    <row r="57" spans="12:12" x14ac:dyDescent="0.25">
      <c r="L57">
        <v>5</v>
      </c>
    </row>
    <row r="58" spans="12:12" x14ac:dyDescent="0.25">
      <c r="L58">
        <v>5</v>
      </c>
    </row>
    <row r="59" spans="12:12" x14ac:dyDescent="0.25">
      <c r="L59">
        <v>4</v>
      </c>
    </row>
    <row r="60" spans="12:12" x14ac:dyDescent="0.25">
      <c r="L60">
        <v>4</v>
      </c>
    </row>
    <row r="61" spans="12:12" x14ac:dyDescent="0.25">
      <c r="L61">
        <v>3</v>
      </c>
    </row>
    <row r="62" spans="12:12" x14ac:dyDescent="0.25">
      <c r="L62">
        <v>45566</v>
      </c>
    </row>
    <row r="63" spans="12:12" x14ac:dyDescent="0.25">
      <c r="L63">
        <v>45566</v>
      </c>
    </row>
    <row r="64" spans="12:12" x14ac:dyDescent="0.25">
      <c r="L64">
        <v>1</v>
      </c>
    </row>
    <row r="65" spans="12:12" x14ac:dyDescent="0.25">
      <c r="L65">
        <v>1</v>
      </c>
    </row>
    <row r="66" spans="12:12" x14ac:dyDescent="0.25">
      <c r="L66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306C-82B4-4961-9E9E-7EF0469120E5}">
  <dimension ref="B1:L27"/>
  <sheetViews>
    <sheetView workbookViewId="0">
      <selection activeCell="C4" sqref="C4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Alt1</vt:lpstr>
      <vt:lpstr>EDA</vt:lpstr>
      <vt:lpstr>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2024-11-24T05:06:41Z</dcterms:modified>
</cp:coreProperties>
</file>