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https://starkeyhearingtechnologies-my.sharepoint.com/personal/mark_biegert_starkey_com/Documents/Desktop/Toss/"/>
    </mc:Choice>
  </mc:AlternateContent>
  <xr:revisionPtr revIDLastSave="50" documentId="8_{52A414E3-1DA2-4339-9BC6-7439EF4C1F32}" xr6:coauthVersionLast="47" xr6:coauthVersionMax="47" xr10:uidLastSave="{54DA8B02-7CDF-46A0-848A-014A545B799B}"/>
  <bookViews>
    <workbookView xWindow="57480" yWindow="1665" windowWidth="29040" windowHeight="15720" activeTab="1" xr2:uid="{00000000-000D-0000-FFFF-FFFF00000000}"/>
  </bookViews>
  <sheets>
    <sheet name="Original" sheetId="1" r:id="rId1"/>
    <sheet name="EDA" sheetId="2" r:id="rId2"/>
  </sheets>
  <definedNames>
    <definedName name="_F_1">EDA!$F$25</definedName>
    <definedName name="_F_2">EDA!$G$25</definedName>
    <definedName name="_T_1">EDA!$F$26</definedName>
    <definedName name="_T_2">EDA!$G$26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30" i="2" l="1" a="1"/>
  <c r="P30" i="2" s="1"/>
  <c r="G29" i="2" a="1"/>
  <c r="G29" i="2" s="1"/>
  <c r="F30" i="2" a="1"/>
  <c r="F30" i="2" s="1"/>
  <c r="G26" i="2"/>
  <c r="H26" i="2" s="1"/>
  <c r="G25" i="2"/>
  <c r="F26" i="2"/>
  <c r="H25" i="2" s="1"/>
  <c r="F25" i="2"/>
  <c r="F15" i="2" a="1"/>
  <c r="F15" i="2" s="1"/>
  <c r="H27" i="2" l="1"/>
  <c r="F29" i="2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<sst xmlns="http://schemas.openxmlformats.org/spreadsheetml/2006/main" count="83" uniqueCount="14">
  <si>
    <t>Task ID</t>
  </si>
  <si>
    <t>From Time</t>
  </si>
  <si>
    <t>To Time</t>
  </si>
  <si>
    <t>ANSWER EXPECTED</t>
  </si>
  <si>
    <t>A</t>
  </si>
  <si>
    <t>B</t>
  </si>
  <si>
    <t>C</t>
  </si>
  <si>
    <t>D</t>
  </si>
  <si>
    <t>E</t>
  </si>
  <si>
    <t>F</t>
  </si>
  <si>
    <t>G</t>
  </si>
  <si>
    <t>Y</t>
  </si>
  <si>
    <t xml:space="preserve"> 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</si>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</sst>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18" fontId="0" fillId="0" borderId="0" xfId="0" applyNumberForma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Continuous"/>
    </xf>
    <xf numFmtId="0" fontId="1" fillId="3" borderId="0" xfId="0" applyFont="1" applyFill="1"/>
    <xf numFmtId="0" fontId="0" fillId="4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87A98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292100</xdr:colOff>
      <xdr:row>0</xdr:row>
      <xdr:rowOff>0</xdr:rowOff>
    </xdr:from>
    <xdr:to>
      <xdr:col>15</xdr:col>
      <xdr:colOff>262568</xdr:colOff>
      <xdr:row>54</xdr:row>
      <xdr:rowOff>114300</xdr:rowOff>
    </xdr:to>
    <xdr:pic>
      <xdr:nvPicPr>
        <xdr:cNvPr id="3" name="Picture 2" descr="A person in a suit with his hands folded&#10;&#10;Description automatically generated">
          <a:extLst>
            <a:ext uri="{FF2B5EF4-FFF2-40B4-BE49-F238E27FC236}">
              <a16:creationId xmlns:a16="http://schemas.microsoft.com/office/drawing/2014/main" id="{278BC65E-0CCB-D19F-23DE-B11BD068E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1650" y="0"/>
          <a:ext cx="2789868" cy="10058400"/>
        </a:xfrm>
        <a:prstGeom prst="rect">
          <a:avLst/>
        </a:prstGeom>
      </xdr:spPr>
    </xdr:pic>
    <xdr:clientData/>
  </xdr:twoCellAnchor>
  <xdr:twoCellAnchor>
    <xdr:from>
      <xdr:col>0</xdr:col>
      <xdr:colOff>330200</xdr:colOff>
      <xdr:row>8</xdr:row>
      <xdr:rowOff>171450</xdr:rowOff>
    </xdr:from>
    <xdr:to>
      <xdr:col>10</xdr:col>
      <xdr:colOff>57150</xdr:colOff>
      <xdr:row>19</xdr:row>
      <xdr:rowOff>12700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E93DA9F-AA42-2D1C-EA6C-4F2B6489384F}"/>
            </a:ext>
          </a:extLst>
        </xdr:cNvPr>
        <xdr:cNvSpPr/>
      </xdr:nvSpPr>
      <xdr:spPr>
        <a:xfrm>
          <a:off x="330200" y="1644650"/>
          <a:ext cx="4076700" cy="1866900"/>
        </a:xfrm>
        <a:prstGeom prst="roundRect">
          <a:avLst/>
        </a:prstGeom>
        <a:solidFill>
          <a:srgbClr val="87A987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If tasks' From Time and To Time overlap with each other, mark them as Y. </a:t>
          </a:r>
        </a:p>
        <a:p>
          <a:pPr algn="l"/>
          <a:r>
            <a:rPr lang="en-IN" sz="1200" b="1"/>
            <a:t>Ex. A's From and To Times are 01:30 AM to 04:00 AM and B's From and To Times are 02:00 AM to 05:30PM. There is overlap of times (02:00 AM to 04:00 AM) between A and B. Similarly, D's To Time is 06:30 PM which overlaps with E's Start Time of 06:30 PM.</a:t>
          </a:r>
        </a:p>
        <a:p>
          <a:pPr algn="l"/>
          <a:r>
            <a:rPr lang="en-IN" sz="1200" b="1"/>
            <a:t>A task can not overlap with itself. </a:t>
          </a:r>
        </a:p>
      </xdr:txBody>
    </xdr:sp>
    <xdr:clientData/>
  </xdr:twoCellAnchor>
  <xdr:twoCellAnchor editAs="oneCell">
    <xdr:from>
      <xdr:col>14</xdr:col>
      <xdr:colOff>69850</xdr:colOff>
      <xdr:row>15</xdr:row>
      <xdr:rowOff>133350</xdr:rowOff>
    </xdr:from>
    <xdr:to>
      <xdr:col>15</xdr:col>
      <xdr:colOff>466090</xdr:colOff>
      <xdr:row>19</xdr:row>
      <xdr:rowOff>16931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830BA846-BAAC-4AAA-B5DC-F6ABDD0E2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99200" y="28956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9"/>
  <sheetViews>
    <sheetView workbookViewId="0">
      <selection activeCell="W11" sqref="W11"/>
    </sheetView>
  </sheetViews>
  <sheetFormatPr defaultRowHeight="14.4" x14ac:dyDescent="0.3"/>
  <cols>
    <col min="2" max="2" width="9.6640625" bestFit="1" customWidth="1"/>
    <col min="3" max="3" width="11.6640625" customWidth="1"/>
    <col min="4" max="4" width="3.6640625" customWidth="1"/>
    <col min="5" max="12" width="4.6640625" style="4" customWidth="1"/>
  </cols>
  <sheetData>
    <row r="1" spans="1:12" s="1" customFormat="1" x14ac:dyDescent="0.3">
      <c r="A1" s="6" t="s">
        <v>0</v>
      </c>
      <c r="B1" s="6" t="s">
        <v>1</v>
      </c>
      <c r="C1" s="6" t="s">
        <v>2</v>
      </c>
      <c r="E1" s="5" t="s">
        <v>3</v>
      </c>
      <c r="F1" s="5"/>
      <c r="G1" s="5"/>
      <c r="H1" s="5"/>
      <c r="I1" s="5"/>
      <c r="J1" s="5"/>
      <c r="K1" s="5"/>
      <c r="L1" s="5"/>
    </row>
    <row r="2" spans="1:12" x14ac:dyDescent="0.3">
      <c r="A2" t="s">
        <v>4</v>
      </c>
      <c r="B2" s="2">
        <v>6.25E-2</v>
      </c>
      <c r="C2" s="2">
        <v>0.16666666666666666</v>
      </c>
      <c r="E2" s="3"/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K2" s="4" t="s">
        <v>9</v>
      </c>
      <c r="L2" s="4" t="s">
        <v>10</v>
      </c>
    </row>
    <row r="3" spans="1:12" x14ac:dyDescent="0.3">
      <c r="A3" t="s">
        <v>5</v>
      </c>
      <c r="B3" s="2">
        <v>8.3333333333333329E-2</v>
      </c>
      <c r="C3" s="2">
        <v>0.72916666666666663</v>
      </c>
      <c r="E3" s="4" t="s">
        <v>4</v>
      </c>
      <c r="G3" s="4" t="s">
        <v>11</v>
      </c>
    </row>
    <row r="4" spans="1:12" x14ac:dyDescent="0.3">
      <c r="A4" t="s">
        <v>6</v>
      </c>
      <c r="B4" s="2">
        <v>0.375</v>
      </c>
      <c r="C4" s="2">
        <v>0.41666666666666669</v>
      </c>
      <c r="E4" s="4" t="s">
        <v>5</v>
      </c>
      <c r="F4" s="4" t="s">
        <v>11</v>
      </c>
      <c r="H4" s="4" t="s">
        <v>11</v>
      </c>
      <c r="I4" s="4" t="s">
        <v>11</v>
      </c>
      <c r="K4" s="4" t="s">
        <v>11</v>
      </c>
    </row>
    <row r="5" spans="1:12" x14ac:dyDescent="0.3">
      <c r="A5" t="s">
        <v>7</v>
      </c>
      <c r="B5" s="2">
        <v>0.54166666666666663</v>
      </c>
      <c r="C5" s="2">
        <v>0.77083333333333337</v>
      </c>
      <c r="E5" s="4" t="s">
        <v>6</v>
      </c>
      <c r="G5" s="4" t="s">
        <v>11</v>
      </c>
      <c r="K5" s="4" t="s">
        <v>11</v>
      </c>
    </row>
    <row r="6" spans="1:12" x14ac:dyDescent="0.3">
      <c r="A6" t="s">
        <v>8</v>
      </c>
      <c r="B6" s="2">
        <v>0.77083333333333337</v>
      </c>
      <c r="C6" s="2">
        <v>0.97916666666666663</v>
      </c>
      <c r="E6" s="4" t="s">
        <v>7</v>
      </c>
      <c r="G6" s="4" t="s">
        <v>11</v>
      </c>
      <c r="J6" s="4" t="s">
        <v>11</v>
      </c>
    </row>
    <row r="7" spans="1:12" x14ac:dyDescent="0.3">
      <c r="A7" t="s">
        <v>9</v>
      </c>
      <c r="B7" s="2">
        <v>0.35416666666666669</v>
      </c>
      <c r="C7" s="2">
        <v>0.39583333333333331</v>
      </c>
      <c r="E7" s="4" t="s">
        <v>8</v>
      </c>
      <c r="I7" s="4" t="s">
        <v>11</v>
      </c>
      <c r="L7" s="4" t="s">
        <v>11</v>
      </c>
    </row>
    <row r="8" spans="1:12" x14ac:dyDescent="0.3">
      <c r="A8" t="s">
        <v>10</v>
      </c>
      <c r="B8" s="2">
        <v>0.91666666666666663</v>
      </c>
      <c r="C8" s="2">
        <v>0.98958333333333337</v>
      </c>
      <c r="E8" s="4" t="s">
        <v>9</v>
      </c>
      <c r="G8" s="4" t="s">
        <v>11</v>
      </c>
      <c r="H8" s="4" t="s">
        <v>11</v>
      </c>
    </row>
    <row r="9" spans="1:12" x14ac:dyDescent="0.3">
      <c r="E9" s="4" t="s">
        <v>10</v>
      </c>
      <c r="J9" s="4" t="s">
        <v>11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C2A12-C296-4781-A36A-200BC440AF8A}">
  <dimension ref="A1:V36"/>
  <sheetViews>
    <sheetView tabSelected="1" workbookViewId="0">
      <selection activeCell="Q22" sqref="Q22"/>
    </sheetView>
  </sheetViews>
  <sheetFormatPr defaultRowHeight="14.4" x14ac:dyDescent="0.3"/>
  <cols>
    <col min="2" max="2" width="9.6640625" bestFit="1" customWidth="1"/>
    <col min="3" max="3" width="11.6640625" customWidth="1"/>
    <col min="4" max="4" width="3.6640625" customWidth="1"/>
    <col min="5" max="5" width="4.6640625" style="4" customWidth="1"/>
    <col min="6" max="12" width="10.77734375" style="4" customWidth="1"/>
  </cols>
  <sheetData>
    <row r="1" spans="1:13" s="1" customFormat="1" x14ac:dyDescent="0.3">
      <c r="A1" s="6" t="s">
        <v>0</v>
      </c>
      <c r="B1" s="6" t="s">
        <v>1</v>
      </c>
      <c r="C1" s="6" t="s">
        <v>2</v>
      </c>
      <c r="E1" s="5" t="s">
        <v>3</v>
      </c>
      <c r="F1" s="5"/>
      <c r="G1" s="5"/>
      <c r="H1" s="5"/>
      <c r="I1" s="5"/>
      <c r="J1" s="5"/>
      <c r="K1" s="5"/>
      <c r="L1" s="5"/>
    </row>
    <row r="2" spans="1:13" x14ac:dyDescent="0.3">
      <c r="A2" t="s">
        <v>4</v>
      </c>
      <c r="B2" s="2">
        <v>6.25E-2</v>
      </c>
      <c r="C2" s="2">
        <v>0.16666666666666666</v>
      </c>
      <c r="E2" s="3"/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K2" s="4" t="s">
        <v>9</v>
      </c>
      <c r="L2" s="4" t="s">
        <v>10</v>
      </c>
    </row>
    <row r="3" spans="1:13" x14ac:dyDescent="0.3">
      <c r="A3" t="s">
        <v>5</v>
      </c>
      <c r="B3" s="2">
        <v>8.3333333333333329E-2</v>
      </c>
      <c r="C3" s="2">
        <v>0.72916666666666663</v>
      </c>
      <c r="E3" s="4" t="s">
        <v>4</v>
      </c>
      <c r="G3" s="4" t="s">
        <v>11</v>
      </c>
    </row>
    <row r="4" spans="1:13" x14ac:dyDescent="0.3">
      <c r="A4" t="s">
        <v>6</v>
      </c>
      <c r="B4" s="2">
        <v>0.375</v>
      </c>
      <c r="C4" s="2">
        <v>0.41666666666666669</v>
      </c>
      <c r="E4" s="4" t="s">
        <v>5</v>
      </c>
      <c r="F4" s="4" t="s">
        <v>11</v>
      </c>
      <c r="H4" s="4" t="s">
        <v>11</v>
      </c>
      <c r="I4" s="4" t="s">
        <v>11</v>
      </c>
      <c r="K4" s="4" t="s">
        <v>11</v>
      </c>
    </row>
    <row r="5" spans="1:13" x14ac:dyDescent="0.3">
      <c r="A5" t="s">
        <v>7</v>
      </c>
      <c r="B5" s="2">
        <v>0.54166666666666663</v>
      </c>
      <c r="C5" s="2">
        <v>0.77083333333333337</v>
      </c>
      <c r="E5" s="4" t="s">
        <v>6</v>
      </c>
      <c r="G5" s="4" t="s">
        <v>11</v>
      </c>
      <c r="K5" s="4" t="s">
        <v>11</v>
      </c>
    </row>
    <row r="6" spans="1:13" x14ac:dyDescent="0.3">
      <c r="A6" t="s">
        <v>8</v>
      </c>
      <c r="B6" s="2">
        <v>0.77083333333333337</v>
      </c>
      <c r="C6" s="2">
        <v>0.97916666666666663</v>
      </c>
      <c r="E6" s="4" t="s">
        <v>7</v>
      </c>
      <c r="G6" s="4" t="s">
        <v>11</v>
      </c>
      <c r="J6" s="4" t="s">
        <v>11</v>
      </c>
    </row>
    <row r="7" spans="1:13" x14ac:dyDescent="0.3">
      <c r="A7" t="s">
        <v>9</v>
      </c>
      <c r="B7" s="2">
        <v>0.35416666666666669</v>
      </c>
      <c r="C7" s="2">
        <v>0.39583333333333331</v>
      </c>
      <c r="E7" s="4" t="s">
        <v>8</v>
      </c>
      <c r="I7" s="4" t="s">
        <v>11</v>
      </c>
      <c r="L7" s="4" t="s">
        <v>11</v>
      </c>
    </row>
    <row r="8" spans="1:13" x14ac:dyDescent="0.3">
      <c r="A8" t="s">
        <v>10</v>
      </c>
      <c r="B8" s="2">
        <v>0.91666666666666663</v>
      </c>
      <c r="C8" s="2">
        <v>0.98958333333333337</v>
      </c>
      <c r="E8" s="4" t="s">
        <v>9</v>
      </c>
      <c r="G8" s="4" t="s">
        <v>11</v>
      </c>
      <c r="H8" s="4" t="s">
        <v>11</v>
      </c>
    </row>
    <row r="9" spans="1:13" x14ac:dyDescent="0.3">
      <c r="E9" s="4" t="s">
        <v>10</v>
      </c>
      <c r="J9" s="4" t="s">
        <v>11</v>
      </c>
    </row>
    <row r="15" spans="1:13" x14ac:dyDescent="0.3">
      <c r="F15" s="4" t="str" cm="1">
        <f t="array" ref="F15:L21">E3:E9&amp;F2:L2</f>
        <v>AA</v>
      </c>
      <c r="G15" s="4" t="str">
        <v>AB</v>
      </c>
      <c r="H15" s="4" t="str">
        <v>AC</v>
      </c>
      <c r="I15" s="4" t="str">
        <v>AD</v>
      </c>
      <c r="J15" s="4" t="str">
        <v>AE</v>
      </c>
      <c r="K15" s="4" t="str">
        <v>AF</v>
      </c>
      <c r="L15" s="4" t="str">
        <v>AG</v>
      </c>
      <c r="M15" t="s">
        <v>12</v>
      </c>
    </row>
    <row r="16" spans="1:13" x14ac:dyDescent="0.3">
      <c r="F16" s="4" t="str">
        <v>BA</v>
      </c>
      <c r="G16" s="4" t="str">
        <v>BB</v>
      </c>
      <c r="H16" s="4" t="str">
        <v>BC</v>
      </c>
      <c r="I16" s="4" t="str">
        <v>BD</v>
      </c>
      <c r="J16" s="4" t="str">
        <v>BE</v>
      </c>
      <c r="K16" s="4" t="str">
        <v>BF</v>
      </c>
      <c r="L16" s="4" t="str">
        <v>BG</v>
      </c>
    </row>
    <row r="17" spans="5:22" x14ac:dyDescent="0.3">
      <c r="F17" s="4" t="str">
        <v>CA</v>
      </c>
      <c r="G17" s="4" t="str">
        <v>CB</v>
      </c>
      <c r="H17" s="4" t="str">
        <v>CC</v>
      </c>
      <c r="I17" s="4" t="str">
        <v>CD</v>
      </c>
      <c r="J17" s="4" t="str">
        <v>CE</v>
      </c>
      <c r="K17" s="4" t="str">
        <v>CF</v>
      </c>
      <c r="L17" s="4" t="str">
        <v>CG</v>
      </c>
    </row>
    <row r="18" spans="5:22" x14ac:dyDescent="0.3">
      <c r="F18" s="4" t="str">
        <v>DA</v>
      </c>
      <c r="G18" s="4" t="str">
        <v>DB</v>
      </c>
      <c r="H18" s="4" t="str">
        <v>DC</v>
      </c>
      <c r="I18" s="4" t="str">
        <v>DD</v>
      </c>
      <c r="J18" s="4" t="str">
        <v>DE</v>
      </c>
      <c r="K18" s="4" t="str">
        <v>DF</v>
      </c>
      <c r="L18" s="4" t="str">
        <v>DG</v>
      </c>
    </row>
    <row r="19" spans="5:22" x14ac:dyDescent="0.3">
      <c r="F19" s="4" t="str">
        <v>EA</v>
      </c>
      <c r="G19" s="4" t="str">
        <v>EB</v>
      </c>
      <c r="H19" s="4" t="str">
        <v>EC</v>
      </c>
      <c r="I19" s="4" t="str">
        <v>ED</v>
      </c>
      <c r="J19" s="4" t="str">
        <v>EE</v>
      </c>
      <c r="K19" s="4" t="str">
        <v>EF</v>
      </c>
      <c r="L19" s="4" t="str">
        <v>EG</v>
      </c>
    </row>
    <row r="20" spans="5:22" x14ac:dyDescent="0.3">
      <c r="F20" s="4" t="str">
        <v>FA</v>
      </c>
      <c r="G20" s="4" t="str">
        <v>FB</v>
      </c>
      <c r="H20" s="4" t="str">
        <v>FC</v>
      </c>
      <c r="I20" s="4" t="str">
        <v>FD</v>
      </c>
      <c r="J20" s="4" t="str">
        <v>FE</v>
      </c>
      <c r="K20" s="4" t="str">
        <v>FF</v>
      </c>
      <c r="L20" s="4" t="str">
        <v>FG</v>
      </c>
    </row>
    <row r="21" spans="5:22" x14ac:dyDescent="0.3">
      <c r="F21" s="4" t="str">
        <v>GA</v>
      </c>
      <c r="G21" s="4" t="str">
        <v>GB</v>
      </c>
      <c r="H21" s="4" t="str">
        <v>GC</v>
      </c>
      <c r="I21" s="4" t="str">
        <v>GD</v>
      </c>
      <c r="J21" s="4" t="str">
        <v>GE</v>
      </c>
      <c r="K21" s="4" t="str">
        <v>GF</v>
      </c>
      <c r="L21" s="4" t="str">
        <v>GG</v>
      </c>
    </row>
    <row r="24" spans="5:22" x14ac:dyDescent="0.3">
      <c r="F24" s="4" t="s">
        <v>5</v>
      </c>
      <c r="G24" s="4" t="s">
        <v>8</v>
      </c>
    </row>
    <row r="25" spans="5:22" x14ac:dyDescent="0.3">
      <c r="E25" s="4" t="s">
        <v>9</v>
      </c>
      <c r="F25" s="4">
        <f>_xlfn.XLOOKUP(F24,A2:A8,B2:B8)</f>
        <v>8.3333333333333329E-2</v>
      </c>
      <c r="G25" s="4">
        <f>_xlfn.XLOOKUP(G24,A2:A8,B2:B8)</f>
        <v>0.77083333333333337</v>
      </c>
      <c r="H25" s="4" t="b">
        <f>AND(_T_1&gt;=_F_2,_F_1&lt;=_T_2)</f>
        <v>0</v>
      </c>
    </row>
    <row r="26" spans="5:22" x14ac:dyDescent="0.3">
      <c r="E26" s="4" t="s">
        <v>13</v>
      </c>
      <c r="F26" s="4">
        <f>_xlfn.XLOOKUP($F$24,A2:A8,C2:C8)</f>
        <v>0.72916666666666663</v>
      </c>
      <c r="G26" s="4">
        <f>_xlfn.XLOOKUP(G24,A2:A8,C2:C8)</f>
        <v>0.97916666666666663</v>
      </c>
      <c r="H26" s="4" t="b">
        <f>AND(_T_2&gt;=_F_1,_F_2&lt;=_T_1)</f>
        <v>0</v>
      </c>
    </row>
    <row r="27" spans="5:22" x14ac:dyDescent="0.3">
      <c r="H27" s="7" t="str">
        <f>IF(F24=G24,"",IF(AND(H25:H26),"Y",""))</f>
        <v/>
      </c>
    </row>
    <row r="29" spans="5:22" x14ac:dyDescent="0.3">
      <c r="F29" s="4" t="str">
        <f>H27</f>
        <v/>
      </c>
      <c r="G29" s="4" t="str" cm="1">
        <f t="array" ref="G29:M29">TRANSPOSE(E3:E9)</f>
        <v>A</v>
      </c>
      <c r="H29" s="4" t="str">
        <v>B</v>
      </c>
      <c r="I29" s="4" t="str">
        <v>C</v>
      </c>
      <c r="J29" s="4" t="str">
        <v>D</v>
      </c>
      <c r="K29" s="4" t="str">
        <v>E</v>
      </c>
      <c r="L29" s="4" t="str">
        <v>F</v>
      </c>
      <c r="M29" t="str">
        <v>G</v>
      </c>
    </row>
    <row r="30" spans="5:22" x14ac:dyDescent="0.3">
      <c r="F30" s="4" t="str" cm="1">
        <f t="array" ref="F30:F36">E3:E9</f>
        <v>A</v>
      </c>
      <c r="G30" s="4" t="str">
        <f t="dataTable" ref="G30:M36" dt2D="1" dtr="1" r1="G24" r2="F24"/>
        <v/>
      </c>
      <c r="H30" s="4" t="str">
        <v>Y</v>
      </c>
      <c r="I30" s="4" t="str">
        <v/>
      </c>
      <c r="J30" s="4" t="str">
        <v/>
      </c>
      <c r="K30" s="4" t="str">
        <v/>
      </c>
      <c r="L30" s="4" t="str">
        <v/>
      </c>
      <c r="M30" t="str">
        <v/>
      </c>
      <c r="P30" t="b" cm="1">
        <f t="array" ref="P30:V36">G30:M36=F3:L9</f>
        <v>1</v>
      </c>
      <c r="Q30" t="b">
        <v>1</v>
      </c>
      <c r="R30" t="b">
        <v>1</v>
      </c>
      <c r="S30" t="b">
        <v>1</v>
      </c>
      <c r="T30" t="b">
        <v>1</v>
      </c>
      <c r="U30" t="b">
        <v>1</v>
      </c>
      <c r="V30" t="b">
        <v>1</v>
      </c>
    </row>
    <row r="31" spans="5:22" x14ac:dyDescent="0.3">
      <c r="F31" s="4" t="str">
        <v>B</v>
      </c>
      <c r="G31" s="4" t="str">
        <v>Y</v>
      </c>
      <c r="H31" s="4" t="str">
        <v/>
      </c>
      <c r="I31" s="4" t="str">
        <v>Y</v>
      </c>
      <c r="J31" s="4" t="str">
        <v>Y</v>
      </c>
      <c r="K31" s="4" t="str">
        <v/>
      </c>
      <c r="L31" s="4" t="str">
        <v>Y</v>
      </c>
      <c r="M31" t="str">
        <v/>
      </c>
      <c r="P31" t="b">
        <v>1</v>
      </c>
      <c r="Q31" t="b">
        <v>1</v>
      </c>
      <c r="R31" t="b">
        <v>1</v>
      </c>
      <c r="S31" t="b">
        <v>1</v>
      </c>
      <c r="T31" t="b">
        <v>1</v>
      </c>
      <c r="U31" t="b">
        <v>1</v>
      </c>
      <c r="V31" t="b">
        <v>1</v>
      </c>
    </row>
    <row r="32" spans="5:22" x14ac:dyDescent="0.3">
      <c r="F32" s="4" t="str">
        <v>C</v>
      </c>
      <c r="G32" s="4" t="str">
        <v/>
      </c>
      <c r="H32" s="4" t="str">
        <v>Y</v>
      </c>
      <c r="I32" s="4" t="str">
        <v/>
      </c>
      <c r="J32" s="4" t="str">
        <v/>
      </c>
      <c r="K32" s="4" t="str">
        <v/>
      </c>
      <c r="L32" s="4" t="str">
        <v>Y</v>
      </c>
      <c r="M32" t="str">
        <v/>
      </c>
      <c r="P32" t="b">
        <v>1</v>
      </c>
      <c r="Q32" t="b">
        <v>1</v>
      </c>
      <c r="R32" t="b">
        <v>1</v>
      </c>
      <c r="S32" t="b">
        <v>1</v>
      </c>
      <c r="T32" t="b">
        <v>1</v>
      </c>
      <c r="U32" t="b">
        <v>1</v>
      </c>
      <c r="V32" t="b">
        <v>1</v>
      </c>
    </row>
    <row r="33" spans="6:22" x14ac:dyDescent="0.3">
      <c r="F33" s="4" t="str">
        <v>D</v>
      </c>
      <c r="G33" s="4" t="str">
        <v/>
      </c>
      <c r="H33" s="4" t="str">
        <v>Y</v>
      </c>
      <c r="I33" s="4" t="str">
        <v/>
      </c>
      <c r="J33" s="4" t="str">
        <v/>
      </c>
      <c r="K33" s="4" t="str">
        <v>Y</v>
      </c>
      <c r="L33" s="4" t="str">
        <v/>
      </c>
      <c r="M33" t="str">
        <v/>
      </c>
      <c r="P33" t="b">
        <v>1</v>
      </c>
      <c r="Q33" t="b">
        <v>1</v>
      </c>
      <c r="R33" t="b">
        <v>1</v>
      </c>
      <c r="S33" t="b">
        <v>1</v>
      </c>
      <c r="T33" t="b">
        <v>1</v>
      </c>
      <c r="U33" t="b">
        <v>1</v>
      </c>
      <c r="V33" t="b">
        <v>1</v>
      </c>
    </row>
    <row r="34" spans="6:22" x14ac:dyDescent="0.3">
      <c r="F34" s="4" t="str">
        <v>E</v>
      </c>
      <c r="G34" s="4" t="str">
        <v/>
      </c>
      <c r="H34" s="4" t="str">
        <v/>
      </c>
      <c r="I34" s="4" t="str">
        <v/>
      </c>
      <c r="J34" s="4" t="str">
        <v>Y</v>
      </c>
      <c r="K34" s="4" t="str">
        <v/>
      </c>
      <c r="L34" s="4" t="str">
        <v/>
      </c>
      <c r="M34" t="str">
        <v>Y</v>
      </c>
      <c r="P34" t="b">
        <v>1</v>
      </c>
      <c r="Q34" t="b">
        <v>1</v>
      </c>
      <c r="R34" t="b">
        <v>1</v>
      </c>
      <c r="S34" t="b">
        <v>1</v>
      </c>
      <c r="T34" t="b">
        <v>1</v>
      </c>
      <c r="U34" t="b">
        <v>1</v>
      </c>
      <c r="V34" t="b">
        <v>1</v>
      </c>
    </row>
    <row r="35" spans="6:22" x14ac:dyDescent="0.3">
      <c r="F35" s="4" t="str">
        <v>F</v>
      </c>
      <c r="G35" s="4" t="str">
        <v/>
      </c>
      <c r="H35" s="4" t="str">
        <v>Y</v>
      </c>
      <c r="I35" s="4" t="str">
        <v>Y</v>
      </c>
      <c r="J35" s="4" t="str">
        <v/>
      </c>
      <c r="K35" s="4" t="str">
        <v/>
      </c>
      <c r="L35" s="4" t="str">
        <v/>
      </c>
      <c r="M35" t="str">
        <v/>
      </c>
      <c r="P35" t="b">
        <v>1</v>
      </c>
      <c r="Q35" t="b">
        <v>1</v>
      </c>
      <c r="R35" t="b">
        <v>1</v>
      </c>
      <c r="S35" t="b">
        <v>1</v>
      </c>
      <c r="T35" t="b">
        <v>1</v>
      </c>
      <c r="U35" t="b">
        <v>1</v>
      </c>
      <c r="V35" t="b">
        <v>1</v>
      </c>
    </row>
    <row r="36" spans="6:22" x14ac:dyDescent="0.3">
      <c r="F36" s="4" t="str">
        <v>G</v>
      </c>
      <c r="G36" s="4" t="str">
        <v/>
      </c>
      <c r="H36" s="4" t="str">
        <v/>
      </c>
      <c r="I36" s="4" t="str">
        <v/>
      </c>
      <c r="J36" s="4" t="str">
        <v/>
      </c>
      <c r="K36" s="4" t="str">
        <v>Y</v>
      </c>
      <c r="L36" s="4" t="str">
        <v/>
      </c>
      <c r="M36" t="str">
        <v/>
      </c>
      <c r="P36" t="b">
        <v>1</v>
      </c>
      <c r="Q36" t="b">
        <v>1</v>
      </c>
      <c r="R36" t="b">
        <v>1</v>
      </c>
      <c r="S36" t="b">
        <v>1</v>
      </c>
      <c r="T36" t="b">
        <v>1</v>
      </c>
      <c r="U36" t="b">
        <v>1</v>
      </c>
      <c r="V36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4</vt:i4>
      </vt:variant>
    </vt:vector>
  </HeadingPairs>
  <TitlesOfParts>
    <vt:vector size="6" baseType="lpstr">
      <vt:lpstr>Original</vt:lpstr>
      <vt:lpstr>EDA</vt:lpstr>
      <vt:lpstr>_F_1</vt:lpstr>
      <vt:lpstr>_F_2</vt:lpstr>
      <vt:lpstr>_T_1</vt:lpstr>
      <vt:lpstr>_T_2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2024-05-31T18:09:11Z</dcterms:modified>
  <cp:category/>
  <cp:contentStatus/>
</cp:coreProperties>
</file>