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38" documentId="8_{D731422E-6560-4D69-B5D9-ADC9A15665F3}" xr6:coauthVersionLast="47" xr6:coauthVersionMax="47" xr10:uidLastSave="{D094EBB6-5F50-4CC7-8D9B-DA0DCCD93C72}"/>
  <bookViews>
    <workbookView xWindow="57480" yWindow="-120" windowWidth="29040" windowHeight="17640" xr2:uid="{4FC8A264-CBA7-496F-93E4-CF423C2F38DB}"/>
  </bookViews>
  <sheets>
    <sheet name="PQ_Exercise" sheetId="1" r:id="rId1"/>
  </sheets>
  <definedNames>
    <definedName name="_nIndex" localSheetId="0">_tData[Index]</definedName>
    <definedName name="_nItem1" localSheetId="0">_tData[Item 1]</definedName>
    <definedName name="_nItem2" localSheetId="0">_tData[Item 2]</definedName>
    <definedName name="_nItem3" localSheetId="0">_tData[Item 3]</definedName>
    <definedName name="fnMave">_xlfn.LAMBDA(_xlpm.x,_xlpm._t,_xlpm.n,         AVERAGE(OFFSET(_xlpm.x,                        0,                        0,                       -MIN(_xlpm.n,ROW()-ROW(_xlpm._t)-1),1)                 )         )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5" i="1" l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44" i="1" a="1"/>
  <c r="E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44" i="1" a="1"/>
  <c r="D44" i="1" s="1"/>
  <c r="B54" i="1" a="1"/>
  <c r="B54" i="1" s="1"/>
  <c r="B51" i="1" a="1"/>
  <c r="B51" i="1" s="1"/>
  <c r="B52" i="1" a="1"/>
  <c r="B52" i="1" s="1"/>
  <c r="B53" i="1" a="1"/>
  <c r="B53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44" i="1" a="1"/>
  <c r="B44" i="1" s="1"/>
  <c r="C42" i="1" a="1"/>
  <c r="C42" i="1" s="1"/>
  <c r="D27" i="1" a="1"/>
  <c r="D27" i="1" s="1"/>
  <c r="D26" i="1" a="1"/>
  <c r="D26" i="1" s="1"/>
  <c r="D25" i="1" a="1"/>
  <c r="D25" i="1" s="1"/>
  <c r="D24" i="1" a="1"/>
  <c r="D24" i="1" s="1"/>
  <c r="D23" i="1" a="1"/>
  <c r="D23" i="1" s="1"/>
  <c r="D22" i="1" a="1"/>
  <c r="D22" i="1" s="1"/>
  <c r="D21" i="1" a="1"/>
  <c r="D21" i="1" s="1"/>
  <c r="D20" i="1" a="1"/>
  <c r="D20" i="1" s="1"/>
  <c r="D19" i="1" a="1"/>
  <c r="D19" i="1" s="1"/>
  <c r="D18" i="1" a="1"/>
  <c r="D18" i="1" s="1"/>
  <c r="D17" i="1" a="1"/>
  <c r="D17" i="1" s="1"/>
  <c r="G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<sst xmlns="http://schemas.openxmlformats.org/spreadsheetml/2006/main" count="21" uniqueCount="21">
  <si>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FROM:</t>
  </si>
  <si>
    <t>Mark Biegert</t>
  </si>
  <si>
    <t>SUBJECT:</t>
  </si>
  <si>
    <t>PQ Drill</t>
  </si>
  <si>
    <t>DATE:</t>
  </si>
  <si>
    <t>13-Dec-2023</t>
  </si>
  <si>
    <t>Objective</t>
  </si>
  <si>
    <t>Function signature data typing</t>
  </si>
  <si>
    <t>Try Block Drill</t>
  </si>
  <si>
    <t>Dynamic Chart Drill</t>
  </si>
  <si>
    <t>Moving average formula</t>
  </si>
  <si>
    <t>Sample Data</t>
  </si>
  <si>
    <t>Index</t>
  </si>
  <si>
    <t>Item 1</t>
  </si>
  <si>
    <t>Item 2</t>
  </si>
  <si>
    <t>Item 3</t>
  </si>
  <si>
    <t>Let's understand that Moving Average Formula.</t>
  </si>
  <si>
    <t>=LAMBDA(x,AVERAGE(OFFSET(x,0,0,-MIN(3,ROW()-1),1)))(C17)</t>
  </si>
  <si>
    <t>Here is Jon's formula. Note that it uses offset -- volatile.</t>
  </si>
  <si>
    <t>It appears to be setup to have data in the 1st row.</t>
  </si>
  <si>
    <t>=OFFSET(reference,rows,cols,height,width)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</si>
</sst>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1"/>
      <color theme="1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4" borderId="0" applyNumberFormat="0" applyAlignment="0" applyProtection="0"/>
    <xf numFmtId="0" fontId="1" fillId="2" borderId="0" applyNumberFormat="0" applyAlignment="0" applyProtection="0"/>
    <xf numFmtId="0" fontId="2" fillId="3" borderId="0" applyNumberFormat="0" applyAlignment="0" applyProtection="0"/>
  </cellStyleXfs>
  <cellXfs count="5">
    <xf numFmtId="0" fontId="0" fillId="0" borderId="0" xfId="0"/>
    <xf numFmtId="0" fontId="1" fillId="2" borderId="0" xfId="2"/>
    <xf numFmtId="0" fontId="2" fillId="3" borderId="0" xfId="3"/>
    <xf numFmtId="0" fontId="3" fillId="4" borderId="0" xfId="1"/>
    <xf numFmtId="0" fontId="0" fillId="0" borderId="0" xfId="0" quotePrefix="1"/>
  </cellXfs>
  <cellStyles count="4">
    <cellStyle name="Heading 1" xfId="1" builtinId="16"/>
    <cellStyle name="Intro_Hd" xfId="2" xr:uid="{24B65C57-D361-4FB3-B276-7C0CEF29E5DC}"/>
    <cellStyle name="Intro_Value" xfId="3" xr:uid="{C8254330-32CB-4048-BB77-98ED2123C1DF}"/>
    <cellStyle name="Normal" xfId="0" builtinId="0"/>
  </cellStyles>
  <dxfs count="7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TableStyleMedium2" defaultPivotStyle="PivotStyleLight16">
    <tableStyle name="Biegert Table Standard" pivot="0" count="7" xr9:uid="{E006CD96-DB6B-4E96-9753-6A714CD6278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PQ_Exercise!$B$16</c:f>
              <c:strCache>
                <c:ptCount val="1"/>
                <c:pt idx="0">
                  <c:v>Item 1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PQ_Exercise!$A$17:$A$27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PQ_Exercise!$B$17:$B$27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DC-4F9D-B3EF-7C64C9C3AF1A}"/>
            </c:ext>
          </c:extLst>
        </c:ser>
        <c:ser>
          <c:idx val="1"/>
          <c:order val="1"/>
          <c:tx>
            <c:strRef>
              <c:f>PQ_Exercise!$C$16</c:f>
              <c:strCache>
                <c:ptCount val="1"/>
                <c:pt idx="0">
                  <c:v>Item 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PQ_Exercise!$A$17:$A$27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PQ_Exercise!$C$17:$C$27</c:f>
              <c:numCache>
                <c:formatCode>General</c:formatCode>
                <c:ptCount val="11"/>
                <c:pt idx="0">
                  <c:v>3.3427598138925898</c:v>
                </c:pt>
                <c:pt idx="1">
                  <c:v>3.2094483460506238</c:v>
                </c:pt>
                <c:pt idx="2">
                  <c:v>8.8718184985069595</c:v>
                </c:pt>
                <c:pt idx="3">
                  <c:v>7.5845131324309474</c:v>
                </c:pt>
                <c:pt idx="4">
                  <c:v>9.9714972144583349</c:v>
                </c:pt>
                <c:pt idx="5">
                  <c:v>12.302745287452884</c:v>
                </c:pt>
                <c:pt idx="6">
                  <c:v>12.636475061182448</c:v>
                </c:pt>
                <c:pt idx="7">
                  <c:v>18.954364191951214</c:v>
                </c:pt>
                <c:pt idx="8">
                  <c:v>15.960188993278717</c:v>
                </c:pt>
                <c:pt idx="9">
                  <c:v>21</c:v>
                </c:pt>
                <c:pt idx="10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DC-4F9D-B3EF-7C64C9C3AF1A}"/>
            </c:ext>
          </c:extLst>
        </c:ser>
        <c:ser>
          <c:idx val="2"/>
          <c:order val="2"/>
          <c:tx>
            <c:strRef>
              <c:f>PQ_Exercise!$D$16</c:f>
              <c:strCache>
                <c:ptCount val="1"/>
                <c:pt idx="0">
                  <c:v>Item 3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PQ_Exercise!$A$17:$A$27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PQ_Exercise!$D$17:$D$27</c:f>
              <c:numCache>
                <c:formatCode>General</c:formatCode>
                <c:ptCount val="11"/>
                <c:pt idx="0">
                  <c:v>3.3427598138925898</c:v>
                </c:pt>
                <c:pt idx="1">
                  <c:v>3.2761040799716068</c:v>
                </c:pt>
                <c:pt idx="2">
                  <c:v>5.1413422194833913</c:v>
                </c:pt>
                <c:pt idx="3">
                  <c:v>6.5552599923295105</c:v>
                </c:pt>
                <c:pt idx="4">
                  <c:v>8.8092762817987467</c:v>
                </c:pt>
                <c:pt idx="5">
                  <c:v>9.9529185447807222</c:v>
                </c:pt>
                <c:pt idx="6">
                  <c:v>11.636905854364556</c:v>
                </c:pt>
                <c:pt idx="7">
                  <c:v>14.631194846862181</c:v>
                </c:pt>
                <c:pt idx="8">
                  <c:v>15.850342748804126</c:v>
                </c:pt>
                <c:pt idx="9">
                  <c:v>18.638184395076646</c:v>
                </c:pt>
                <c:pt idx="10">
                  <c:v>20.320062997759575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DC-4F9D-B3EF-7C64C9C3A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746512"/>
        <c:axId val="1119114607"/>
      </c:scatterChart>
      <c:valAx>
        <c:axId val="56574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114607"/>
        <c:crosses val="autoZero"/>
        <c:crossBetween val="midCat"/>
      </c:valAx>
      <c:valAx>
        <c:axId val="111911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746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22</xdr:row>
      <xdr:rowOff>0</xdr:rowOff>
    </xdr:from>
    <xdr:to>
      <xdr:col>15</xdr:col>
      <xdr:colOff>304800</xdr:colOff>
      <xdr:row>38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144780</xdr:colOff>
          <xdr:row>6</xdr:row>
          <xdr:rowOff>152400</xdr:rowOff>
        </xdr:from>
        <xdr:to>
          <xdr:col>0</xdr:col>
          <xdr:colOff>438150</xdr:colOff>
          <xdr:row>8</xdr:row>
          <xdr:rowOff>17145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144780</xdr:colOff>
          <xdr:row>7</xdr:row>
          <xdr:rowOff>152400</xdr:rowOff>
        </xdr:from>
        <xdr:to>
          <xdr:col>0</xdr:col>
          <xdr:colOff>438150</xdr:colOff>
          <xdr:row>9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144780</xdr:colOff>
          <xdr:row>8</xdr:row>
          <xdr:rowOff>152400</xdr:rowOff>
        </xdr:from>
        <xdr:to>
          <xdr:col>0</xdr:col>
          <xdr:colOff>438150</xdr:colOff>
          <xdr:row>10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144780</xdr:colOff>
          <xdr:row>9</xdr:row>
          <xdr:rowOff>152400</xdr:rowOff>
        </xdr:from>
        <xdr:to>
          <xdr:col>0</xdr:col>
          <xdr:colOff>438150</xdr:colOff>
          <xdr:row>11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10675B-A18B-41B4-9B36-4EB0EC88213B}" name="_tData" displayName="_tData" ref="A16:D27" totalsRowShown="0">
  <autoFilter ref="A16:D27" xr:uid="{80E203E9-ADD9-443D-BAF1-E42076A5FDC3}"/>
  <tableColumns count="4">
    <tableColumn id="1" xr3:uid="{7299A49F-6AC6-4F76-AEF9-6FA4EDD879B7}" name="Index"/>
    <tableColumn id="2" xr3:uid="{913E5F4D-55F9-4D98-9025-C2335D3BFEB2}" name="Item 1"/>
    <tableColumn id="3" xr3:uid="{95638404-12C3-4647-BB14-A37457303ADF}" name="Item 2"/>
    <tableColumn id="4" xr3:uid="{277875C0-393B-458B-AFD9-86E317501CD5}" name="Item 3">
      <calculatedColumnFormula array="1">_xlfn.LAMBDA(_xlpm.x,AVERAGE(OFFSET(_xlpm.x,0,0,-MIN(3,ROW()-1),1)))(C17)</calculatedColumnFormula>
    </tableColumn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7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8A36-5A47-4D4A-8D4D-00A798328F47}">
  <dimension ref="A1:G54"/>
  <sheetViews>
    <sheetView tabSelected="1" topLeftCell="A15" workbookViewId="0">
      <selection activeCell="G44" sqref="G44"/>
    </sheetView>
  </sheetViews>
  <sheetFormatPr defaultRowHeight="13.2" x14ac:dyDescent="0.25"/>
  <sheetData>
    <row r="1" spans="1:4" x14ac:dyDescent="0.25">
      <c r="A1" s="1" t="s">
        <v>0</v>
      </c>
      <c r="B1" s="2" t="s">
        <v>1</v>
      </c>
      <c r="C1" s="2"/>
    </row>
    <row r="2" spans="1:4" x14ac:dyDescent="0.25">
      <c r="A2" s="1" t="s">
        <v>2</v>
      </c>
      <c r="B2" s="2" t="s">
        <v>3</v>
      </c>
      <c r="C2" s="2"/>
    </row>
    <row r="3" spans="1:4" x14ac:dyDescent="0.25">
      <c r="A3" s="1" t="s">
        <v>4</v>
      </c>
      <c r="B3" s="2" t="s">
        <v>5</v>
      </c>
      <c r="C3" s="2"/>
    </row>
    <row r="6" spans="1:4" ht="14.4" x14ac:dyDescent="0.3">
      <c r="A6" s="3" t="s">
        <v>6</v>
      </c>
    </row>
    <row r="8" spans="1:4" x14ac:dyDescent="0.25">
      <c r="B8" t="s">
        <v>7</v>
      </c>
    </row>
    <row r="9" spans="1:4" x14ac:dyDescent="0.25">
      <c r="B9" t="s">
        <v>8</v>
      </c>
    </row>
    <row r="10" spans="1:4" x14ac:dyDescent="0.25">
      <c r="B10" t="s">
        <v>9</v>
      </c>
    </row>
    <row r="11" spans="1:4" x14ac:dyDescent="0.25">
      <c r="B11" t="s">
        <v>10</v>
      </c>
    </row>
    <row r="13" spans="1:4" ht="14.4" x14ac:dyDescent="0.3">
      <c r="A13" s="3" t="s">
        <v>11</v>
      </c>
    </row>
    <row r="16" spans="1:4" x14ac:dyDescent="0.25">
      <c r="A16" t="s">
        <v>12</v>
      </c>
      <c r="B16" t="s">
        <v>13</v>
      </c>
      <c r="C16" t="s">
        <v>14</v>
      </c>
      <c r="D16" t="s">
        <v>15</v>
      </c>
    </row>
    <row r="17" spans="1:7" x14ac:dyDescent="0.25">
      <c r="A17">
        <v>1</v>
      </c>
      <c r="B17">
        <v>2</v>
      </c>
      <c r="C17">
        <v>3.3427598138925898</v>
      </c>
      <c r="D17" cm="1">
        <f t="array" aca="1" ref="D17" ca="1">_xlfn.LAMBDA(_xlpm.x,AVERAGE(OFFSET(_xlpm.x,0,0,-MIN(3,ROW()-1),1)))(C17)</f>
        <v>3.3427598138925898</v>
      </c>
      <c r="G17" t="str">
        <f ca="1">_xlfn.FORMULATEXT(D17)</f>
        <v>=LAMBDA(x,AVERAGE(OFFSET(x,0,0,-MIN(3,ROW()-1),1)))(C17)</v>
      </c>
    </row>
    <row r="18" spans="1:7" x14ac:dyDescent="0.25">
      <c r="A18">
        <v>2</v>
      </c>
      <c r="B18">
        <v>4</v>
      </c>
      <c r="C18">
        <v>3.2094483460506238</v>
      </c>
      <c r="D18" cm="1">
        <f t="array" aca="1" ref="D18" ca="1">_xlfn.LAMBDA(_xlpm.x,AVERAGE(OFFSET(_xlpm.x,0,0,-MIN(3,ROW()-1),1)))(C18)</f>
        <v>3.2761040799716068</v>
      </c>
    </row>
    <row r="19" spans="1:7" x14ac:dyDescent="0.25">
      <c r="A19">
        <v>3</v>
      </c>
      <c r="B19">
        <v>6</v>
      </c>
      <c r="C19">
        <v>8.8718184985069595</v>
      </c>
      <c r="D19" cm="1">
        <f t="array" aca="1" ref="D19" ca="1">_xlfn.LAMBDA(_xlpm.x,AVERAGE(OFFSET(_xlpm.x,0,0,-MIN(3,ROW()-1),1)))(C19)</f>
        <v>5.1413422194833913</v>
      </c>
    </row>
    <row r="20" spans="1:7" x14ac:dyDescent="0.25">
      <c r="A20">
        <v>4</v>
      </c>
      <c r="B20">
        <v>8</v>
      </c>
      <c r="C20">
        <v>7.5845131324309474</v>
      </c>
      <c r="D20" cm="1">
        <f t="array" aca="1" ref="D20" ca="1">_xlfn.LAMBDA(_xlpm.x,AVERAGE(OFFSET(_xlpm.x,0,0,-MIN(3,ROW()-1),1)))(C20)</f>
        <v>6.5552599923295105</v>
      </c>
    </row>
    <row r="21" spans="1:7" x14ac:dyDescent="0.25">
      <c r="A21">
        <v>5</v>
      </c>
      <c r="B21">
        <v>10</v>
      </c>
      <c r="C21">
        <v>9.9714972144583349</v>
      </c>
      <c r="D21" cm="1">
        <f t="array" aca="1" ref="D21" ca="1">_xlfn.LAMBDA(_xlpm.x,AVERAGE(OFFSET(_xlpm.x,0,0,-MIN(3,ROW()-1),1)))(C21)</f>
        <v>8.8092762817987467</v>
      </c>
    </row>
    <row r="22" spans="1:7" x14ac:dyDescent="0.25">
      <c r="A22">
        <v>6</v>
      </c>
      <c r="B22">
        <v>12</v>
      </c>
      <c r="C22">
        <v>12.302745287452884</v>
      </c>
      <c r="D22" cm="1">
        <f t="array" aca="1" ref="D22" ca="1">_xlfn.LAMBDA(_xlpm.x,AVERAGE(OFFSET(_xlpm.x,0,0,-MIN(3,ROW()-1),1)))(C22)</f>
        <v>9.9529185447807222</v>
      </c>
    </row>
    <row r="23" spans="1:7" x14ac:dyDescent="0.25">
      <c r="A23">
        <v>7</v>
      </c>
      <c r="B23">
        <v>14</v>
      </c>
      <c r="C23">
        <v>12.636475061182448</v>
      </c>
      <c r="D23" cm="1">
        <f t="array" aca="1" ref="D23" ca="1">_xlfn.LAMBDA(_xlpm.x,AVERAGE(OFFSET(_xlpm.x,0,0,-MIN(3,ROW()-1),1)))(C23)</f>
        <v>11.636905854364556</v>
      </c>
    </row>
    <row r="24" spans="1:7" x14ac:dyDescent="0.25">
      <c r="A24">
        <v>8</v>
      </c>
      <c r="B24">
        <v>16</v>
      </c>
      <c r="C24">
        <v>18.954364191951214</v>
      </c>
      <c r="D24" cm="1">
        <f t="array" aca="1" ref="D24" ca="1">_xlfn.LAMBDA(_xlpm.x,AVERAGE(OFFSET(_xlpm.x,0,0,-MIN(3,ROW()-1),1)))(C24)</f>
        <v>14.631194846862181</v>
      </c>
    </row>
    <row r="25" spans="1:7" x14ac:dyDescent="0.25">
      <c r="A25">
        <v>9</v>
      </c>
      <c r="B25">
        <v>18</v>
      </c>
      <c r="C25">
        <v>15.960188993278717</v>
      </c>
      <c r="D25" cm="1">
        <f t="array" aca="1" ref="D25" ca="1">_xlfn.LAMBDA(_xlpm.x,AVERAGE(OFFSET(_xlpm.x,0,0,-MIN(3,ROW()-1),1)))(C25)</f>
        <v>15.850342748804126</v>
      </c>
    </row>
    <row r="26" spans="1:7" x14ac:dyDescent="0.25">
      <c r="A26">
        <v>10</v>
      </c>
      <c r="B26">
        <v>20</v>
      </c>
      <c r="C26">
        <v>21</v>
      </c>
      <c r="D26" cm="1">
        <f t="array" aca="1" ref="D26" ca="1">_xlfn.LAMBDA(_xlpm.x,AVERAGE(OFFSET(_xlpm.x,0,0,-MIN(3,ROW()-1),1)))(C26)</f>
        <v>18.638184395076646</v>
      </c>
    </row>
    <row r="27" spans="1:7" x14ac:dyDescent="0.25">
      <c r="A27">
        <v>11</v>
      </c>
      <c r="B27">
        <v>22</v>
      </c>
      <c r="C27">
        <v>24</v>
      </c>
      <c r="D27" cm="1">
        <f t="array" aca="1" ref="D27" ca="1">_xlfn.LAMBDA(_xlpm.x,AVERAGE(OFFSET(_xlpm.x,0,0,-MIN(3,ROW()-1),1)))(C27)</f>
        <v>20.320062997759575</v>
      </c>
    </row>
    <row r="33" spans="1:5" x14ac:dyDescent="0.25">
      <c r="A33" t="s">
        <v>16</v>
      </c>
    </row>
    <row r="35" spans="1:5" x14ac:dyDescent="0.25">
      <c r="A35" t="s">
        <v>18</v>
      </c>
    </row>
    <row r="36" spans="1:5" x14ac:dyDescent="0.25">
      <c r="A36" t="s">
        <v>19</v>
      </c>
    </row>
    <row r="37" spans="1:5" x14ac:dyDescent="0.25">
      <c r="A37" s="4"/>
    </row>
    <row r="39" spans="1:5" x14ac:dyDescent="0.25">
      <c r="B39" t="s">
        <v>17</v>
      </c>
    </row>
    <row r="40" spans="1:5" x14ac:dyDescent="0.25">
      <c r="B40" s="4" t="s">
        <v>20</v>
      </c>
    </row>
    <row r="42" spans="1:5" x14ac:dyDescent="0.25">
      <c r="C42" cm="1">
        <f t="array" ref="C42">ROW(_tData[#Headers])</f>
        <v>16</v>
      </c>
    </row>
    <row r="44" spans="1:5" x14ac:dyDescent="0.25">
      <c r="B44" cm="1">
        <f t="array" aca="1" ref="B44" ca="1">_xlfn.LAMBDA(_xlpm.x,_xlpm.hr,
        AVERAGE(OFFSET(_xlpm.x,
                       0,
                       0,
                      -MIN(3,ROW()-_xlpm.hr-1),1)
                )
        )(C17,ROW(_tData[#Headers]))</f>
        <v>3.3427598138925898</v>
      </c>
      <c r="D44" cm="1">
        <f t="array" aca="1" ref="D44" ca="1">_xlfn.LAMBDA(_xlpm.x,_xlpm._t,_xlpm.n,
        AVERAGE(OFFSET(_xlpm.x,
                       0,
                       0,
                      -MIN(_xlpm.n,ROW()-ROW(_xlpm._t)-1),
                       1)
                )
        )(C17,_tData[],3)</f>
        <v>3.3427598138925898</v>
      </c>
      <c r="E44" cm="1">
        <f t="array" aca="1" ref="E44" ca="1">fnMave(C17,_tData[],3)</f>
        <v>3.3427598138925898</v>
      </c>
    </row>
    <row r="45" spans="1:5" x14ac:dyDescent="0.25">
      <c r="B45" cm="1">
        <f t="array" aca="1" ref="B45" ca="1">_xlfn.LAMBDA(_xlpm.x,_xlpm.hr,
        AVERAGE(OFFSET(_xlpm.x,
                       0,
                       0,
                      -MIN(3,ROW()-_xlpm.hr-1),1)
                )
        )(C18,ROW(_tData[#Headers]))</f>
        <v>3.2761040799716068</v>
      </c>
      <c r="D45" cm="1">
        <f t="array" aca="1" ref="D45" ca="1">_xlfn.LAMBDA(_xlpm.x,_xlpm._t,_xlpm.n,
        AVERAGE(OFFSET(_xlpm.x,
                       0,
                       0,
                      -MIN(_xlpm.n,ROW()-ROW(_xlpm._t)-1),
                       1)
                )
        )(C18,_tData[],3)</f>
        <v>3.2761040799716068</v>
      </c>
      <c r="E45" cm="1">
        <f t="array" aca="1" ref="E45" ca="1">fnMave(C18,_tData[],3)</f>
        <v>3.2761040799716068</v>
      </c>
    </row>
    <row r="46" spans="1:5" x14ac:dyDescent="0.25">
      <c r="B46" cm="1">
        <f t="array" aca="1" ref="B46" ca="1">_xlfn.LAMBDA(_xlpm.x,_xlpm.hr,
        AVERAGE(OFFSET(_xlpm.x,
                       0,
                       0,
                      -MIN(3,ROW()-_xlpm.hr-1),1)
                )
        )(C19,ROW(_tData[#Headers]))</f>
        <v>5.1413422194833913</v>
      </c>
      <c r="D46" cm="1">
        <f t="array" aca="1" ref="D46" ca="1">_xlfn.LAMBDA(_xlpm.x,_xlpm._t,_xlpm.n,
        AVERAGE(OFFSET(_xlpm.x,
                       0,
                       0,
                      -MIN(_xlpm.n,ROW()-ROW(_xlpm._t)-1),
                       1)
                )
        )(C19,_tData[],3)</f>
        <v>5.1413422194833913</v>
      </c>
      <c r="E46" cm="1">
        <f t="array" aca="1" ref="E46" ca="1">fnMave(C19,_tData[],3)</f>
        <v>5.1413422194833913</v>
      </c>
    </row>
    <row r="47" spans="1:5" x14ac:dyDescent="0.25">
      <c r="B47" cm="1">
        <f t="array" aca="1" ref="B47" ca="1">_xlfn.LAMBDA(_xlpm.x,_xlpm.hr,
        AVERAGE(OFFSET(_xlpm.x,
                       0,
                       0,
                      -MIN(3,ROW()-_xlpm.hr-1),1)
                )
        )(C20,ROW(_tData[#Headers]))</f>
        <v>6.5552599923295105</v>
      </c>
      <c r="D47" cm="1">
        <f t="array" aca="1" ref="D47" ca="1">_xlfn.LAMBDA(_xlpm.x,_xlpm._t,_xlpm.n,
        AVERAGE(OFFSET(_xlpm.x,
                       0,
                       0,
                      -MIN(_xlpm.n,ROW()-ROW(_xlpm._t)-1),
                       1)
                )
        )(C20,_tData[],3)</f>
        <v>6.5552599923295105</v>
      </c>
      <c r="E47" cm="1">
        <f t="array" aca="1" ref="E47" ca="1">fnMave(C20,_tData[],3)</f>
        <v>6.5552599923295105</v>
      </c>
    </row>
    <row r="48" spans="1:5" x14ac:dyDescent="0.25">
      <c r="B48" cm="1">
        <f t="array" aca="1" ref="B48" ca="1">_xlfn.LAMBDA(_xlpm.x,_xlpm.hr,
        AVERAGE(OFFSET(_xlpm.x,
                       0,
                       0,
                      -MIN(3,ROW()-_xlpm.hr-1),1)
                )
        )(C21,ROW(_tData[#Headers]))</f>
        <v>8.8092762817987467</v>
      </c>
      <c r="D48" cm="1">
        <f t="array" aca="1" ref="D48" ca="1">_xlfn.LAMBDA(_xlpm.x,_xlpm._t,_xlpm.n,
        AVERAGE(OFFSET(_xlpm.x,
                       0,
                       0,
                      -MIN(_xlpm.n,ROW()-ROW(_xlpm._t)-1),
                       1)
                )
        )(C21,_tData[],3)</f>
        <v>8.8092762817987467</v>
      </c>
      <c r="E48" cm="1">
        <f t="array" aca="1" ref="E48" ca="1">fnMave(C21,_tData[],3)</f>
        <v>8.8092762817987467</v>
      </c>
    </row>
    <row r="49" spans="2:5" x14ac:dyDescent="0.25">
      <c r="B49" cm="1">
        <f t="array" aca="1" ref="B49" ca="1">_xlfn.LAMBDA(_xlpm.x,_xlpm.hr,
        AVERAGE(OFFSET(_xlpm.x,
                       0,
                       0,
                      -MIN(3,ROW()-_xlpm.hr-1),1)
                )
        )(C22,ROW(_tData[#Headers]))</f>
        <v>9.9529185447807222</v>
      </c>
      <c r="D49" cm="1">
        <f t="array" aca="1" ref="D49" ca="1">_xlfn.LAMBDA(_xlpm.x,_xlpm._t,_xlpm.n,
        AVERAGE(OFFSET(_xlpm.x,
                       0,
                       0,
                      -MIN(_xlpm.n,ROW()-ROW(_xlpm._t)-1),
                       1)
                )
        )(C22,_tData[],3)</f>
        <v>9.9529185447807222</v>
      </c>
      <c r="E49" cm="1">
        <f t="array" aca="1" ref="E49" ca="1">fnMave(C22,_tData[],3)</f>
        <v>9.9529185447807222</v>
      </c>
    </row>
    <row r="50" spans="2:5" x14ac:dyDescent="0.25">
      <c r="B50" cm="1">
        <f t="array" aca="1" ref="B50" ca="1">_xlfn.LAMBDA(_xlpm.x,_xlpm.hr,
        AVERAGE(OFFSET(_xlpm.x,
                       0,
                       0,
                      -MIN(3,ROW()-_xlpm.hr-1),1)
                )
        )(C23,ROW(_tData[#Headers]))</f>
        <v>11.636905854364556</v>
      </c>
      <c r="D50" cm="1">
        <f t="array" aca="1" ref="D50" ca="1">_xlfn.LAMBDA(_xlpm.x,_xlpm._t,_xlpm.n,
        AVERAGE(OFFSET(_xlpm.x,
                       0,
                       0,
                      -MIN(_xlpm.n,ROW()-ROW(_xlpm._t)-1),
                       1)
                )
        )(C23,_tData[],3)</f>
        <v>11.636905854364556</v>
      </c>
      <c r="E50" cm="1">
        <f t="array" aca="1" ref="E50" ca="1">fnMave(C23,_tData[],3)</f>
        <v>11.636905854364556</v>
      </c>
    </row>
    <row r="51" spans="2:5" x14ac:dyDescent="0.25">
      <c r="B51" cm="1">
        <f t="array" aca="1" ref="B51" ca="1">_xlfn.LAMBDA(_xlpm.x,_xlpm.hr,
        AVERAGE(OFFSET(_xlpm.x,
                       0,
                       0,
                      -MIN(3,ROW()-_xlpm.hr-1),1)
                )
        )(C24,ROW(_tData[#Headers]))</f>
        <v>14.631194846862181</v>
      </c>
      <c r="D51" cm="1">
        <f t="array" aca="1" ref="D51" ca="1">_xlfn.LAMBDA(_xlpm.x,_xlpm._t,_xlpm.n,
        AVERAGE(OFFSET(_xlpm.x,
                       0,
                       0,
                      -MIN(_xlpm.n,ROW()-ROW(_xlpm._t)-1),
                       1)
                )
        )(C24,_tData[],3)</f>
        <v>14.631194846862181</v>
      </c>
      <c r="E51" cm="1">
        <f t="array" aca="1" ref="E51" ca="1">fnMave(C24,_tData[],3)</f>
        <v>14.631194846862181</v>
      </c>
    </row>
    <row r="52" spans="2:5" x14ac:dyDescent="0.25">
      <c r="B52" cm="1">
        <f t="array" aca="1" ref="B52" ca="1">_xlfn.LAMBDA(_xlpm.x,_xlpm.hr,
        AVERAGE(OFFSET(_xlpm.x,
                       0,
                       0,
                      -MIN(3,ROW()-_xlpm.hr-1),1)
                )
        )(C25,ROW(_tData[#Headers]))</f>
        <v>15.850342748804126</v>
      </c>
      <c r="D52" cm="1">
        <f t="array" aca="1" ref="D52" ca="1">_xlfn.LAMBDA(_xlpm.x,_xlpm._t,_xlpm.n,
        AVERAGE(OFFSET(_xlpm.x,
                       0,
                       0,
                      -MIN(_xlpm.n,ROW()-ROW(_xlpm._t)-1),
                       1)
                )
        )(C25,_tData[],3)</f>
        <v>15.850342748804126</v>
      </c>
      <c r="E52" cm="1">
        <f t="array" aca="1" ref="E52" ca="1">fnMave(C25,_tData[],3)</f>
        <v>15.850342748804126</v>
      </c>
    </row>
    <row r="53" spans="2:5" x14ac:dyDescent="0.25">
      <c r="B53" cm="1">
        <f t="array" aca="1" ref="B53" ca="1">_xlfn.LAMBDA(_xlpm.x,_xlpm.hr,
        AVERAGE(OFFSET(_xlpm.x,
                       0,
                       0,
                      -MIN(3,ROW()-_xlpm.hr-1),1)
                )
        )(C26,ROW(_tData[#Headers]))</f>
        <v>18.638184395076646</v>
      </c>
      <c r="D53" cm="1">
        <f t="array" aca="1" ref="D53" ca="1">_xlfn.LAMBDA(_xlpm.x,_xlpm._t,_xlpm.n,
        AVERAGE(OFFSET(_xlpm.x,
                       0,
                       0,
                      -MIN(_xlpm.n,ROW()-ROW(_xlpm._t)-1),
                       1)
                )
        )(C26,_tData[],3)</f>
        <v>18.638184395076646</v>
      </c>
      <c r="E53" cm="1">
        <f t="array" aca="1" ref="E53" ca="1">fnMave(C26,_tData[],3)</f>
        <v>18.638184395076646</v>
      </c>
    </row>
    <row r="54" spans="2:5" x14ac:dyDescent="0.25">
      <c r="B54" cm="1">
        <f t="array" aca="1" ref="B54" ca="1">_xlfn.LAMBDA(_xlpm.x,_xlpm.hr,
        AVERAGE(OFFSET(_xlpm.x,
                       0,
                       0,
                      -MIN(3,ROW()-_xlpm.hr-1),1)
                )
        )(C27,ROW(_tData[#Headers]))</f>
        <v>20.320062997759575</v>
      </c>
      <c r="D54" cm="1">
        <f t="array" aca="1" ref="D54" ca="1">_xlfn.LAMBDA(_xlpm.x,_xlpm._t,_xlpm.n,
        AVERAGE(OFFSET(_xlpm.x,
                       0,
                       0,
                      -MIN(_xlpm.n,ROW()-ROW(_xlpm._t)-1),
                       1)
                )
        )(C27,_tData[],3)</f>
        <v>20.320062997759575</v>
      </c>
      <c r="E54" cm="1">
        <f t="array" aca="1" ref="E54" ca="1">fnMave(C27,_tData[],3)</f>
        <v>20.320062997759575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0</xdr:col>
                    <xdr:colOff>144780</xdr:colOff>
                    <xdr:row>6</xdr:row>
                    <xdr:rowOff>152400</xdr:rowOff>
                  </from>
                  <to>
                    <xdr:col>0</xdr:col>
                    <xdr:colOff>441960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0</xdr:col>
                    <xdr:colOff>144780</xdr:colOff>
                    <xdr:row>7</xdr:row>
                    <xdr:rowOff>152400</xdr:rowOff>
                  </from>
                  <to>
                    <xdr:col>0</xdr:col>
                    <xdr:colOff>441960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0</xdr:col>
                    <xdr:colOff>144780</xdr:colOff>
                    <xdr:row>8</xdr:row>
                    <xdr:rowOff>152400</xdr:rowOff>
                  </from>
                  <to>
                    <xdr:col>0</xdr:col>
                    <xdr:colOff>441960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0</xdr:col>
                    <xdr:colOff>144780</xdr:colOff>
                    <xdr:row>9</xdr:row>
                    <xdr:rowOff>152400</xdr:rowOff>
                  </from>
                  <to>
                    <xdr:col>0</xdr:col>
                    <xdr:colOff>441960</xdr:colOff>
                    <xdr:row>11</xdr:row>
                    <xdr:rowOff>38100</xdr:rowOff>
                  </to>
                </anchor>
              </controlPr>
            </control>
          </mc:Choice>
        </mc:AlternateContent>
      </controls>
    </mc:Choice>
  </mc:AlternateContent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PQ_Exercise</vt:lpstr>
      <vt:lpstr>PQ_Exercise!_nIndex</vt:lpstr>
      <vt:lpstr>PQ_Exercise!_nItem1</vt:lpstr>
      <vt:lpstr>PQ_Exercise!_nItem2</vt:lpstr>
      <vt:lpstr>PQ_Exercise!_nItem3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2023-12-13T18:47:53Z</dcterms:created>
  <dcterms:modified xsi:type="dcterms:W3CDTF">2023-12-13T20:36:33Z</dcterms:modified>
</cp:coreProperties>
</file>