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DD947AE-AEFD-42D6-8EDD-0F1A8C1D4C2D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FirstDrill" sheetId="1" r:id="rId1"/>
    <sheet name="ThirdDrill" sheetId="3" r:id="rId2"/>
    <sheet name="SecondDrill" sheetId="2" r:id="rId3"/>
  </sheets>
  <definedNames>
    <definedName name="data1">_xlfn.DROP(_xlfn.TRIMRANGE(ThirdDrill!$B:$H),1)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3" l="1"/>
  <c r="K4" i="2"/>
  <c r="K6" i="2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<sst xmlns="http://schemas.openxmlformats.org/spreadsheetml/2006/main" count="132" uniqueCount="70">
  <si>
    <t>First</t>
  </si>
  <si>
    <t>Last</t>
  </si>
  <si>
    <t>State</t>
  </si>
  <si>
    <t>Age</t>
  </si>
  <si>
    <t>Walter</t>
  </si>
  <si>
    <t>Brown</t>
  </si>
  <si>
    <t>NM</t>
  </si>
  <si>
    <t>Aya</t>
  </si>
  <si>
    <t>Shizuoka</t>
  </si>
  <si>
    <t>OR</t>
  </si>
  <si>
    <t>Janice</t>
  </si>
  <si>
    <t>Drexel</t>
  </si>
  <si>
    <t>Steve</t>
  </si>
  <si>
    <t>Malloy</t>
  </si>
  <si>
    <t>UT</t>
  </si>
  <si>
    <t>Timothy</t>
  </si>
  <si>
    <t>Sanders</t>
  </si>
  <si>
    <t>TX</t>
  </si>
  <si>
    <t>Jordan</t>
  </si>
  <si>
    <t>Smith</t>
  </si>
  <si>
    <t>MN</t>
  </si>
  <si>
    <t>Jason</t>
  </si>
  <si>
    <t>Chang</t>
  </si>
  <si>
    <t>GA</t>
  </si>
  <si>
    <t>Emily</t>
  </si>
  <si>
    <t>Harris</t>
  </si>
  <si>
    <t>co</t>
  </si>
  <si>
    <t>Yuki</t>
  </si>
  <si>
    <t>Nomura</t>
  </si>
  <si>
    <t>ID</t>
  </si>
  <si>
    <t>Kelly</t>
  </si>
  <si>
    <t>Grady</t>
  </si>
  <si>
    <t>https://exceljet.net/functions/trimrange-function#example-trimming-a-large-range</t>
  </si>
  <si>
    <t>Address</t>
  </si>
  <si>
    <t>Price</t>
  </si>
  <si>
    <t>Beds</t>
  </si>
  <si>
    <t>Baths</t>
  </si>
  <si>
    <t>Rows</t>
  </si>
  <si>
    <t>5335 Lake Rd</t>
  </si>
  <si>
    <t>2,003 For sale</t>
  </si>
  <si>
    <t>4349 Cedar Ln</t>
  </si>
  <si>
    <t>1,207 For sale</t>
  </si>
  <si>
    <t>2573 Maple Ave</t>
  </si>
  <si>
    <t>3,454 sold</t>
  </si>
  <si>
    <t>3773 Lake Dr</t>
  </si>
  <si>
    <t>3,455 sold</t>
  </si>
  <si>
    <t>1659 Main Ave</t>
  </si>
  <si>
    <t>1,041 For sale</t>
  </si>
  <si>
    <t>2680 Lake Ave</t>
  </si>
  <si>
    <t>1,535 For sale</t>
  </si>
  <si>
    <t>2386 oak Rd</t>
  </si>
  <si>
    <t>1,831 For sale</t>
  </si>
  <si>
    <t>2636 oak st</t>
  </si>
  <si>
    <t>2,646 sold</t>
  </si>
  <si>
    <t>2095 Hill Dr</t>
  </si>
  <si>
    <t>2,871 Sale Pending</t>
  </si>
  <si>
    <t>2441 Main Ave</t>
  </si>
  <si>
    <t>2,389 For sale</t>
  </si>
  <si>
    <t>1632 Lake Dr</t>
  </si>
  <si>
    <t>21.58 sale pending</t>
  </si>
  <si>
    <t>3390 Park st</t>
  </si>
  <si>
    <t>1229 For sale</t>
  </si>
  <si>
    <t>4752 Maple Ln</t>
  </si>
  <si>
    <t>2605 For sale</t>
  </si>
  <si>
    <t>Size (sf)</t>
  </si>
  <si>
    <t>Status</t>
  </si>
  <si>
    <t>For sale</t>
  </si>
  <si>
    <t>sold</t>
  </si>
  <si>
    <t>Sale Pending</t>
  </si>
  <si>
    <t>sale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</si>
</sst>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9" fillId="0" borderId="0" xfId="11"/>
    <xf numFmtId="6" fontId="0" fillId="0" borderId="0" xfId="0" applyNumberFormat="1"/>
    <xf numFmtId="8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jet.net/functions/trimrange-fun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2:P14"/>
  <sheetViews>
    <sheetView workbookViewId="0">
      <selection activeCell="P4" sqref="P4"/>
    </sheetView>
  </sheetViews>
  <sheetFormatPr defaultRowHeight="13.2" x14ac:dyDescent="0.25"/>
  <cols>
    <col min="2" max="2" width="8" bestFit="1" customWidth="1"/>
    <col min="3" max="3" width="9" bestFit="1" customWidth="1"/>
    <col min="4" max="4" width="7" bestFit="1" customWidth="1"/>
    <col min="5" max="5" width="4" bestFit="1" customWidth="1"/>
  </cols>
  <sheetData>
    <row r="2" spans="2:16" x14ac:dyDescent="0.25">
      <c r="G2" t="s">
        <v>0</v>
      </c>
      <c r="H2" t="s">
        <v>1</v>
      </c>
      <c r="I2" t="s">
        <v>2</v>
      </c>
      <c r="J2" t="s">
        <v>3</v>
      </c>
    </row>
    <row r="3" spans="2:16" x14ac:dyDescent="0.25">
      <c r="B3" t="str" cm="1">
        <f t="array" ref="B3:E14">_xlfn.TRIMRANGE(G:J)</f>
        <v>First</v>
      </c>
      <c r="C3" t="str">
        <v>Last</v>
      </c>
      <c r="D3" t="str">
        <v>State</v>
      </c>
      <c r="E3" t="str">
        <v>Age</v>
      </c>
      <c r="G3" t="s">
        <v>4</v>
      </c>
      <c r="H3" t="s">
        <v>5</v>
      </c>
      <c r="I3" t="s">
        <v>6</v>
      </c>
      <c r="J3">
        <v>55</v>
      </c>
    </row>
    <row r="4" spans="2:16" x14ac:dyDescent="0.25">
      <c r="B4" t="str">
        <v>Walter</v>
      </c>
      <c r="C4" t="str">
        <v>Brown</v>
      </c>
      <c r="D4" t="str">
        <v>NM</v>
      </c>
      <c r="E4">
        <v>55</v>
      </c>
      <c r="G4" t="s">
        <v>7</v>
      </c>
      <c r="H4" t="s">
        <v>8</v>
      </c>
      <c r="I4" t="s">
        <v>9</v>
      </c>
      <c r="J4">
        <v>27</v>
      </c>
      <c r="P4" s="2" t="s">
        <v>32</v>
      </c>
    </row>
    <row r="5" spans="2:16" x14ac:dyDescent="0.25">
      <c r="B5" t="str">
        <v>Aya</v>
      </c>
      <c r="C5" t="str">
        <v>Shizuoka</v>
      </c>
      <c r="D5" t="str">
        <v>OR</v>
      </c>
      <c r="E5">
        <v>27</v>
      </c>
      <c r="G5" t="s">
        <v>10</v>
      </c>
      <c r="H5" t="s">
        <v>11</v>
      </c>
      <c r="I5" s="1">
        <v>45847</v>
      </c>
      <c r="J5">
        <v>41</v>
      </c>
    </row>
    <row r="6" spans="2:16" x14ac:dyDescent="0.25">
      <c r="B6" t="str">
        <v>Janice</v>
      </c>
      <c r="C6" t="str">
        <v>Drexel</v>
      </c>
      <c r="D6">
        <v>45847</v>
      </c>
      <c r="E6">
        <v>41</v>
      </c>
      <c r="G6" t="s">
        <v>12</v>
      </c>
      <c r="H6" t="s">
        <v>13</v>
      </c>
      <c r="I6" t="s">
        <v>14</v>
      </c>
      <c r="J6">
        <v>37</v>
      </c>
    </row>
    <row r="7" spans="2:16" x14ac:dyDescent="0.25">
      <c r="B7" t="str">
        <v>Steve</v>
      </c>
      <c r="C7" t="str">
        <v>Malloy</v>
      </c>
      <c r="D7" t="str">
        <v>UT</v>
      </c>
      <c r="E7">
        <v>37</v>
      </c>
      <c r="G7" t="s">
        <v>15</v>
      </c>
      <c r="H7" t="s">
        <v>16</v>
      </c>
      <c r="I7" t="s">
        <v>17</v>
      </c>
      <c r="J7">
        <v>50</v>
      </c>
    </row>
    <row r="8" spans="2:16" x14ac:dyDescent="0.25">
      <c r="B8" t="str">
        <v>Timothy</v>
      </c>
      <c r="C8" t="str">
        <v>Sanders</v>
      </c>
      <c r="D8" t="str">
        <v>TX</v>
      </c>
      <c r="E8">
        <v>50</v>
      </c>
      <c r="G8" t="s">
        <v>18</v>
      </c>
      <c r="H8" t="s">
        <v>19</v>
      </c>
      <c r="I8" t="s">
        <v>20</v>
      </c>
      <c r="J8">
        <v>31</v>
      </c>
    </row>
    <row r="9" spans="2:16" x14ac:dyDescent="0.25">
      <c r="B9" t="str">
        <v>Jordan</v>
      </c>
      <c r="C9" t="str">
        <v>Smith</v>
      </c>
      <c r="D9" t="str">
        <v>MN</v>
      </c>
      <c r="E9">
        <v>31</v>
      </c>
      <c r="G9" t="s">
        <v>21</v>
      </c>
      <c r="H9" t="s">
        <v>22</v>
      </c>
      <c r="I9" t="s">
        <v>23</v>
      </c>
      <c r="J9">
        <v>40</v>
      </c>
    </row>
    <row r="10" spans="2:16" x14ac:dyDescent="0.25">
      <c r="B10" t="str">
        <v>Jason</v>
      </c>
      <c r="C10" t="str">
        <v>Chang</v>
      </c>
      <c r="D10" t="str">
        <v>GA</v>
      </c>
      <c r="E10">
        <v>40</v>
      </c>
      <c r="G10" t="s">
        <v>24</v>
      </c>
      <c r="H10" t="s">
        <v>25</v>
      </c>
      <c r="I10" t="s">
        <v>26</v>
      </c>
      <c r="J10">
        <v>38</v>
      </c>
    </row>
    <row r="11" spans="2:16" x14ac:dyDescent="0.25">
      <c r="B11" t="str">
        <v>Emily</v>
      </c>
      <c r="C11" t="str">
        <v>Harris</v>
      </c>
      <c r="D11" t="str">
        <v>co</v>
      </c>
      <c r="E11">
        <v>38</v>
      </c>
      <c r="G11" t="s">
        <v>27</v>
      </c>
      <c r="H11" t="s">
        <v>28</v>
      </c>
      <c r="I11" t="s">
        <v>29</v>
      </c>
      <c r="J11">
        <v>35</v>
      </c>
    </row>
    <row r="12" spans="2:16" x14ac:dyDescent="0.25">
      <c r="B12" t="str">
        <v>Yuki</v>
      </c>
      <c r="C12" t="str">
        <v>Nomura</v>
      </c>
      <c r="D12" t="str">
        <v>ID</v>
      </c>
      <c r="E12">
        <v>35</v>
      </c>
      <c r="G12" t="s">
        <v>30</v>
      </c>
      <c r="H12" t="s">
        <v>31</v>
      </c>
      <c r="I12" t="s">
        <v>17</v>
      </c>
      <c r="J12">
        <v>29</v>
      </c>
    </row>
    <row r="13" spans="2:16" x14ac:dyDescent="0.25">
      <c r="B13" t="str">
        <v>Kelly</v>
      </c>
      <c r="C13" t="str">
        <v>Grady</v>
      </c>
      <c r="D13" t="str">
        <v>TX</v>
      </c>
      <c r="E13">
        <v>29</v>
      </c>
      <c r="G13" t="s">
        <v>4</v>
      </c>
      <c r="H13" t="s">
        <v>5</v>
      </c>
      <c r="I13" t="s">
        <v>6</v>
      </c>
      <c r="J13">
        <v>55</v>
      </c>
    </row>
    <row r="14" spans="2:16" x14ac:dyDescent="0.25">
      <c r="B14" t="str">
        <v>Walter</v>
      </c>
      <c r="C14" t="str">
        <v>Brown</v>
      </c>
      <c r="D14" t="str">
        <v>NM</v>
      </c>
      <c r="E14">
        <v>55</v>
      </c>
    </row>
  </sheetData>
  <hyperlinks>
    <hyperlink ref="P4" r:id="rId1" location="example-trimming-a-large-range" xr:uid="{6F8A7E42-124C-4B00-9428-FAD9C703D8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3D32-D6C0-43C5-A4D6-08E72F1C4B83}">
  <dimension ref="B4:M17"/>
  <sheetViews>
    <sheetView tabSelected="1" workbookViewId="0">
      <selection activeCell="K7" sqref="K7"/>
    </sheetView>
  </sheetViews>
  <sheetFormatPr defaultRowHeight="13.2" x14ac:dyDescent="0.25"/>
  <sheetData>
    <row r="4" spans="2:13" x14ac:dyDescent="0.25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</row>
    <row r="5" spans="2:13" x14ac:dyDescent="0.25">
      <c r="B5">
        <v>1</v>
      </c>
      <c r="C5" t="s">
        <v>38</v>
      </c>
      <c r="D5">
        <v>535680</v>
      </c>
      <c r="E5">
        <v>3</v>
      </c>
      <c r="F5">
        <v>1</v>
      </c>
      <c r="G5" t="s">
        <v>39</v>
      </c>
      <c r="H5" t="s">
        <v>66</v>
      </c>
      <c r="K5">
        <v>12</v>
      </c>
    </row>
    <row r="6" spans="2:13" x14ac:dyDescent="0.25">
      <c r="B6">
        <v>2</v>
      </c>
      <c r="C6" t="s">
        <v>40</v>
      </c>
      <c r="D6">
        <v>423910</v>
      </c>
      <c r="E6">
        <v>1</v>
      </c>
      <c r="F6">
        <v>4</v>
      </c>
      <c r="G6" t="s">
        <v>41</v>
      </c>
      <c r="H6" t="s">
        <v>66</v>
      </c>
      <c r="K6">
        <f>VLOOKUP(K5,data1,3)</f>
        <v>250047</v>
      </c>
    </row>
    <row r="7" spans="2:13" x14ac:dyDescent="0.25">
      <c r="B7">
        <v>3</v>
      </c>
      <c r="C7" t="s">
        <v>42</v>
      </c>
      <c r="D7">
        <v>355068</v>
      </c>
      <c r="E7">
        <v>4</v>
      </c>
      <c r="F7">
        <v>4</v>
      </c>
      <c r="G7" t="s">
        <v>43</v>
      </c>
      <c r="H7" t="s">
        <v>67</v>
      </c>
    </row>
    <row r="8" spans="2:13" x14ac:dyDescent="0.25">
      <c r="B8">
        <v>4</v>
      </c>
      <c r="C8" t="s">
        <v>44</v>
      </c>
      <c r="D8">
        <v>473365</v>
      </c>
      <c r="E8">
        <v>4</v>
      </c>
      <c r="F8">
        <v>2</v>
      </c>
      <c r="G8" t="s">
        <v>45</v>
      </c>
      <c r="H8" t="s">
        <v>67</v>
      </c>
    </row>
    <row r="9" spans="2:13" x14ac:dyDescent="0.25">
      <c r="B9">
        <v>5</v>
      </c>
      <c r="C9" t="s">
        <v>46</v>
      </c>
      <c r="D9">
        <v>349562</v>
      </c>
      <c r="E9">
        <v>1</v>
      </c>
      <c r="F9">
        <v>2</v>
      </c>
      <c r="G9" t="s">
        <v>47</v>
      </c>
      <c r="H9" t="s">
        <v>66</v>
      </c>
    </row>
    <row r="10" spans="2:13" x14ac:dyDescent="0.25">
      <c r="B10">
        <v>6</v>
      </c>
      <c r="C10" t="s">
        <v>48</v>
      </c>
      <c r="D10">
        <v>3887740</v>
      </c>
      <c r="E10">
        <v>2</v>
      </c>
      <c r="F10">
        <v>3</v>
      </c>
      <c r="G10" t="s">
        <v>49</v>
      </c>
      <c r="H10" t="s">
        <v>66</v>
      </c>
      <c r="M10">
        <v>1</v>
      </c>
    </row>
    <row r="11" spans="2:13" x14ac:dyDescent="0.25">
      <c r="B11">
        <v>7</v>
      </c>
      <c r="C11" t="s">
        <v>50</v>
      </c>
      <c r="D11">
        <v>628305</v>
      </c>
      <c r="E11">
        <v>2</v>
      </c>
      <c r="F11">
        <v>1</v>
      </c>
      <c r="G11" t="s">
        <v>51</v>
      </c>
      <c r="H11" t="s">
        <v>66</v>
      </c>
    </row>
    <row r="12" spans="2:13" x14ac:dyDescent="0.25">
      <c r="B12">
        <v>8</v>
      </c>
      <c r="C12" t="s">
        <v>52</v>
      </c>
      <c r="D12">
        <v>790649</v>
      </c>
      <c r="E12">
        <v>4</v>
      </c>
      <c r="F12">
        <v>3</v>
      </c>
      <c r="G12" t="s">
        <v>53</v>
      </c>
      <c r="H12" t="s">
        <v>67</v>
      </c>
    </row>
    <row r="13" spans="2:13" x14ac:dyDescent="0.25">
      <c r="B13">
        <v>9</v>
      </c>
      <c r="C13" t="s">
        <v>54</v>
      </c>
      <c r="D13">
        <v>783209</v>
      </c>
      <c r="E13">
        <v>4</v>
      </c>
      <c r="F13">
        <v>2</v>
      </c>
      <c r="G13" t="s">
        <v>55</v>
      </c>
      <c r="H13" t="s">
        <v>68</v>
      </c>
    </row>
    <row r="14" spans="2:13" x14ac:dyDescent="0.25">
      <c r="B14">
        <v>10</v>
      </c>
      <c r="C14" t="s">
        <v>56</v>
      </c>
      <c r="D14">
        <v>229702</v>
      </c>
      <c r="E14">
        <v>3</v>
      </c>
      <c r="F14">
        <v>1</v>
      </c>
      <c r="G14" t="s">
        <v>57</v>
      </c>
      <c r="H14" t="s">
        <v>66</v>
      </c>
    </row>
    <row r="15" spans="2:13" x14ac:dyDescent="0.25">
      <c r="B15">
        <v>11</v>
      </c>
      <c r="C15" t="s">
        <v>58</v>
      </c>
      <c r="D15">
        <v>341303</v>
      </c>
      <c r="E15">
        <v>3</v>
      </c>
      <c r="F15">
        <v>1</v>
      </c>
      <c r="G15" t="s">
        <v>59</v>
      </c>
      <c r="H15" t="s">
        <v>69</v>
      </c>
    </row>
    <row r="16" spans="2:13" x14ac:dyDescent="0.25">
      <c r="B16">
        <v>12</v>
      </c>
      <c r="C16" t="s">
        <v>60</v>
      </c>
      <c r="D16">
        <v>250047</v>
      </c>
      <c r="E16">
        <v>1</v>
      </c>
      <c r="F16">
        <v>2</v>
      </c>
      <c r="G16" t="s">
        <v>61</v>
      </c>
      <c r="H16" t="s">
        <v>66</v>
      </c>
    </row>
    <row r="17" spans="2:8" x14ac:dyDescent="0.25">
      <c r="B17">
        <v>13</v>
      </c>
      <c r="C17" t="s">
        <v>62</v>
      </c>
      <c r="D17">
        <v>6749740</v>
      </c>
      <c r="E17">
        <v>4</v>
      </c>
      <c r="G17" t="s">
        <v>63</v>
      </c>
      <c r="H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3439-A150-44EE-8723-4E2CE72D955C}">
  <dimension ref="B4:K17"/>
  <sheetViews>
    <sheetView workbookViewId="0">
      <selection activeCell="B4" sqref="B4:H17"/>
    </sheetView>
  </sheetViews>
  <sheetFormatPr defaultRowHeight="13.2" x14ac:dyDescent="0.25"/>
  <cols>
    <col min="1" max="1" width="4" bestFit="1" customWidth="1"/>
    <col min="2" max="2" width="3" bestFit="1" customWidth="1"/>
    <col min="3" max="3" width="15.109375" bestFit="1" customWidth="1"/>
    <col min="4" max="4" width="13.109375" bestFit="1" customWidth="1"/>
    <col min="5" max="5" width="5" bestFit="1" customWidth="1"/>
    <col min="6" max="6" width="6" bestFit="1" customWidth="1"/>
    <col min="7" max="7" width="19.21875" bestFit="1" customWidth="1"/>
    <col min="8" max="8" width="13.109375" bestFit="1" customWidth="1"/>
  </cols>
  <sheetData>
    <row r="4" spans="2:11" x14ac:dyDescent="0.25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64</v>
      </c>
      <c r="H4" t="s">
        <v>65</v>
      </c>
      <c r="J4" t="s">
        <v>37</v>
      </c>
      <c r="K4">
        <f>ROWS(_xlfn.DROP(_xlfn.TRIMRANGE(B:H),1))</f>
        <v>13</v>
      </c>
    </row>
    <row r="5" spans="2:11" x14ac:dyDescent="0.25">
      <c r="B5">
        <v>1</v>
      </c>
      <c r="C5" t="s">
        <v>38</v>
      </c>
      <c r="D5" s="3">
        <v>535680</v>
      </c>
      <c r="E5">
        <v>3</v>
      </c>
      <c r="F5">
        <v>1</v>
      </c>
      <c r="G5" t="s">
        <v>39</v>
      </c>
      <c r="H5" t="s">
        <v>66</v>
      </c>
      <c r="J5" t="s">
        <v>29</v>
      </c>
      <c r="K5">
        <v>12</v>
      </c>
    </row>
    <row r="6" spans="2:11" x14ac:dyDescent="0.25">
      <c r="B6">
        <v>2</v>
      </c>
      <c r="C6" t="s">
        <v>40</v>
      </c>
      <c r="D6" s="4">
        <v>423910</v>
      </c>
      <c r="E6">
        <v>1</v>
      </c>
      <c r="F6">
        <v>4</v>
      </c>
      <c r="G6" t="s">
        <v>41</v>
      </c>
      <c r="H6" t="s">
        <v>66</v>
      </c>
      <c r="J6" t="s">
        <v>34</v>
      </c>
      <c r="K6">
        <f>VLOOKUP(K5,_xlfn.DROP(_xlfn.TRIMRANGE(B:H),1),3,0)</f>
        <v>250047</v>
      </c>
    </row>
    <row r="7" spans="2:11" x14ac:dyDescent="0.25">
      <c r="B7">
        <v>3</v>
      </c>
      <c r="C7" t="s">
        <v>42</v>
      </c>
      <c r="D7" s="3">
        <v>355068</v>
      </c>
      <c r="E7">
        <v>4</v>
      </c>
      <c r="F7">
        <v>4</v>
      </c>
      <c r="G7" t="s">
        <v>43</v>
      </c>
      <c r="H7" t="s">
        <v>67</v>
      </c>
    </row>
    <row r="8" spans="2:11" x14ac:dyDescent="0.25">
      <c r="B8">
        <v>4</v>
      </c>
      <c r="C8" t="s">
        <v>44</v>
      </c>
      <c r="D8" s="3">
        <v>473365</v>
      </c>
      <c r="E8">
        <v>4</v>
      </c>
      <c r="F8">
        <v>2</v>
      </c>
      <c r="G8" t="s">
        <v>45</v>
      </c>
      <c r="H8" t="s">
        <v>67</v>
      </c>
    </row>
    <row r="9" spans="2:11" x14ac:dyDescent="0.25">
      <c r="B9">
        <v>5</v>
      </c>
      <c r="C9" t="s">
        <v>46</v>
      </c>
      <c r="D9" s="3">
        <v>349562</v>
      </c>
      <c r="E9">
        <v>1</v>
      </c>
      <c r="F9">
        <v>2</v>
      </c>
      <c r="G9" t="s">
        <v>47</v>
      </c>
      <c r="H9" t="s">
        <v>66</v>
      </c>
    </row>
    <row r="10" spans="2:11" x14ac:dyDescent="0.25">
      <c r="B10">
        <v>6</v>
      </c>
      <c r="C10" t="s">
        <v>48</v>
      </c>
      <c r="D10" s="3">
        <v>3887740</v>
      </c>
      <c r="E10">
        <v>2</v>
      </c>
      <c r="F10">
        <v>3</v>
      </c>
      <c r="G10" t="s">
        <v>49</v>
      </c>
      <c r="H10" t="s">
        <v>66</v>
      </c>
    </row>
    <row r="11" spans="2:11" x14ac:dyDescent="0.25">
      <c r="B11">
        <v>7</v>
      </c>
      <c r="C11" t="s">
        <v>50</v>
      </c>
      <c r="D11" s="3">
        <v>628305</v>
      </c>
      <c r="E11">
        <v>2</v>
      </c>
      <c r="F11">
        <v>1</v>
      </c>
      <c r="G11" t="s">
        <v>51</v>
      </c>
      <c r="H11" t="s">
        <v>66</v>
      </c>
    </row>
    <row r="12" spans="2:11" x14ac:dyDescent="0.25">
      <c r="B12">
        <v>8</v>
      </c>
      <c r="C12" t="s">
        <v>52</v>
      </c>
      <c r="D12" s="3">
        <v>790649</v>
      </c>
      <c r="E12">
        <v>4</v>
      </c>
      <c r="F12">
        <v>3</v>
      </c>
      <c r="G12" t="s">
        <v>53</v>
      </c>
      <c r="H12" t="s">
        <v>67</v>
      </c>
    </row>
    <row r="13" spans="2:11" x14ac:dyDescent="0.25">
      <c r="B13">
        <v>9</v>
      </c>
      <c r="C13" t="s">
        <v>54</v>
      </c>
      <c r="D13" s="3">
        <v>783209</v>
      </c>
      <c r="E13">
        <v>4</v>
      </c>
      <c r="F13">
        <v>2</v>
      </c>
      <c r="G13" t="s">
        <v>55</v>
      </c>
      <c r="H13" t="s">
        <v>68</v>
      </c>
    </row>
    <row r="14" spans="2:11" x14ac:dyDescent="0.25">
      <c r="B14">
        <v>10</v>
      </c>
      <c r="C14" t="s">
        <v>56</v>
      </c>
      <c r="D14" s="3">
        <v>229702</v>
      </c>
      <c r="E14">
        <v>3</v>
      </c>
      <c r="F14">
        <v>1</v>
      </c>
      <c r="G14" t="s">
        <v>57</v>
      </c>
      <c r="H14" t="s">
        <v>66</v>
      </c>
    </row>
    <row r="15" spans="2:11" x14ac:dyDescent="0.25">
      <c r="B15">
        <v>11</v>
      </c>
      <c r="C15" t="s">
        <v>58</v>
      </c>
      <c r="D15">
        <v>341303</v>
      </c>
      <c r="E15">
        <v>3</v>
      </c>
      <c r="F15">
        <v>1</v>
      </c>
      <c r="G15" t="s">
        <v>59</v>
      </c>
      <c r="H15" t="s">
        <v>69</v>
      </c>
    </row>
    <row r="16" spans="2:11" x14ac:dyDescent="0.25">
      <c r="B16">
        <v>12</v>
      </c>
      <c r="C16" t="s">
        <v>60</v>
      </c>
      <c r="D16">
        <v>250047</v>
      </c>
      <c r="E16">
        <v>1</v>
      </c>
      <c r="F16">
        <v>2</v>
      </c>
      <c r="G16" t="s">
        <v>61</v>
      </c>
      <c r="H16" t="s">
        <v>66</v>
      </c>
    </row>
    <row r="17" spans="2:8" x14ac:dyDescent="0.25">
      <c r="B17">
        <v>13</v>
      </c>
      <c r="C17" t="s">
        <v>62</v>
      </c>
      <c r="D17">
        <v>6749740</v>
      </c>
      <c r="E17">
        <v>4</v>
      </c>
      <c r="G17" t="s">
        <v>63</v>
      </c>
      <c r="H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FirstDrill</vt:lpstr>
      <vt:lpstr>ThirdDrill</vt:lpstr>
      <vt:lpstr>SecondDrill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2025-02-11T01:47:26Z</dcterms:modified>
</cp:coreProperties>
</file>