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6B3ACE5-67AF-484A-9709-5924BFF991EF}" xr6:coauthVersionLast="47" xr6:coauthVersionMax="47" xr10:uidLastSave="{00000000-0000-0000-0000-000000000000}"/>
  <bookViews>
    <workbookView xWindow="2700" yWindow="6525" windowWidth="24495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_Flour_Increase">'2026'!$AB$134</definedName>
    <definedName name="D_Vital__Gluten">'2026'!$AB$135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m_Flour">'2026'!$AB$136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7" i="11" l="1"/>
  <c r="AC137" i="11"/>
  <c r="L2" i="25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F53" i="8" s="1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D66" i="8"/>
  <c r="C163" i="8"/>
  <c r="C106" i="8"/>
  <c r="D182" i="8"/>
  <c r="L5" i="11"/>
  <c r="O5" i="11" s="1" a="1"/>
  <c r="F138" i="8"/>
  <c r="F137" i="8"/>
  <c r="F46" i="8"/>
  <c r="F97" i="8"/>
  <c r="F155" i="8" l="1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<sst xmlns="http://schemas.openxmlformats.org/spreadsheetml/2006/main" count="5867" uniqueCount="2386">
  <si>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</si>
  <si>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</si>
  <si>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</si>
  <si>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</si>
  <si>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</si>
  <si>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</si>
  <si>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</si>
  <si>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</si>
  <si>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</si>
  <si>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</si>
  <si>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</si>
  <si>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</si>
  <si>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</si>
  <si>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</si>
  <si>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</si>
  <si>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</si>
  <si>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</si>
  <si>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</si>
  <si>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</si>
  <si>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</si>
  <si>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</si>
  <si>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</si>
  <si>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</si>
  <si>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</si>
  <si>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</si>
  <si>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</si>
  <si>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</si>
  <si>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</si>
  <si>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</si>
  <si>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</si>
  <si>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</si>
  <si>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</si>
  <si>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</si>
  <si>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</si>
  <si>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</si>
  <si>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</si>
  <si>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</si>
  <si>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</si>
  <si>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</si>
  <si>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</si>
  <si>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</si>
  <si>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</si>
  <si>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</si>
  <si>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</si>
  <si>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</si>
  <si>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</si>
  <si>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</si>
  <si>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</si>
  <si>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</si>
  <si>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</si>
  <si>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</si>
  <si>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</si>
  <si>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</si>
  <si>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</si>
  <si>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</si>
  <si>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</si>
  <si>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</si>
  <si>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</si>
  <si>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</si>
  <si>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</si>
  <si>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</si>
  <si>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</si>
  <si>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</si>
  <si>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</si>
  <si>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</si>
  <si>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</si>
  <si>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</si>
  <si>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</si>
  <si>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</si>
  <si>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</si>
  <si>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</si>
  <si>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</si>
  <si>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</si>
  <si>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</si>
  <si>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</si>
  <si>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</si>
  <si>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</si>
  <si>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</si>
  <si>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</si>
  <si>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</si>
  <si>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</si>
  <si>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</si>
  <si>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</si>
  <si>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</si>
  <si>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</si>
  <si>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</si>
  <si>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</si>
  <si>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</si>
  <si>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</si>
  <si>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</si>
  <si>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</si>
  <si>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</si>
  <si>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</si>
  <si>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</si>
  <si>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</si>
  <si>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</si>
  <si>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</si>
  <si>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</si>
  <si>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</si>
  <si>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</si>
  <si>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</si>
  <si>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</si>
  <si>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</si>
  <si>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</si>
  <si>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</si>
  <si>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</si>
  <si>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</si>
  <si>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</si>
  <si>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</si>
  <si>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</si>
  <si>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</si>
  <si>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</si>
  <si>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</si>
  <si>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</si>
  <si>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</si>
  <si>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</si>
  <si>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</si>
  <si>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</si>
  <si>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</si>
  <si>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</si>
  <si>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</si>
  <si>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</si>
  <si>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</si>
  <si>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</si>
  <si>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</si>
  <si>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</si>
  <si>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</si>
  <si>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</si>
  <si>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</si>
  <si>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</si>
  <si>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</si>
  <si>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</si>
  <si>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</si>
  <si>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</si>
  <si>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</si>
  <si>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</si>
  <si>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</si>
  <si>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</si>
  <si>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</si>
  <si>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</si>
  <si>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</si>
  <si>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</si>
  <si>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</si>
  <si>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</si>
  <si>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</si>
  <si>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</si>
  <si>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</si>
  <si>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</si>
  <si>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</si>
  <si>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</si>
  <si>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</si>
  <si>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</si>
  <si>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</si>
  <si>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</si>
  <si>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</si>
  <si>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</si>
  <si>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</si>
  <si>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</si>
  <si>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</si>
  <si>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</si>
  <si>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</si>
  <si>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</si>
  <si>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</si>
  <si>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</si>
  <si>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</si>
  <si>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</si>
  <si>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</si>
  <si>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</si>
  <si>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</si>
  <si>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</si>
  <si>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</si>
  <si>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</si>
  <si>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</si>
  <si>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</si>
  <si>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</si>
  <si>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</si>
  <si>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</si>
  <si>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</si>
  <si>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</si>
  <si>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</si>
  <si>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</si>
  <si>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</si>
  <si>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</si>
  <si>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</si>
  <si>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</si>
  <si>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</si>
  <si>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</si>
  <si>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</si>
  <si>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</si>
  <si>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</si>
  <si>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</si>
  <si>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</si>
  <si>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</si>
  <si>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</si>
  <si>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</si>
  <si>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</si>
  <si>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</si>
  <si>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</si>
  <si>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</si>
  <si>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</si>
  <si>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</si>
  <si>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</si>
  <si>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</si>
  <si>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</si>
  <si>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</si>
  <si>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</si>
  <si>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</si>
  <si>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</si>
  <si>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</si>
  <si>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</si>
  <si>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</si>
  <si>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</si>
  <si>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</si>
  <si>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</si>
  <si>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</si>
  <si>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</si>
  <si>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</si>
  <si>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</si>
  <si>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</si>
  <si>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</si>
  <si>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</si>
  <si>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</si>
  <si>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</si>
  <si>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</si>
  <si>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</si>
  <si>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</si>
  <si>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</si>
  <si>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</si>
  <si>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</si>
  <si>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</si>
  <si>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</si>
  <si>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</si>
  <si>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</si>
  <si>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</si>
  <si>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</si>
  <si>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</si>
  <si>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</si>
  <si>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</si>
  <si>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</si>
  <si>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</si>
  <si>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</si>
  <si>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</si>
  <si>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</si>
  <si>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</si>
  <si>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</si>
  <si>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</si>
  <si>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</si>
  <si>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</si>
  <si>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</si>
  <si>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</si>
  <si>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</si>
  <si>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</si>
  <si>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</si>
  <si>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</si>
  <si>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</si>
  <si>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</si>
  <si>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</si>
  <si>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</si>
  <si>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</si>
  <si>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</si>
  <si>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</si>
  <si>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</si>
  <si>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</si>
  <si>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</si>
  <si>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</si>
  <si>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</si>
  <si>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</si>
  <si>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</si>
  <si>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</si>
  <si>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</si>
  <si>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</si>
  <si>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</si>
  <si>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</si>
  <si>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</si>
  <si>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</si>
  <si>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</si>
  <si>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</si>
  <si>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</si>
  <si>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</si>
  <si>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</si>
  <si>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</si>
  <si>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</si>
  <si>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</si>
  <si>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</si>
  <si>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</si>
  <si>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</si>
  <si>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</si>
  <si>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</si>
  <si>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</si>
  <si>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</si>
  <si>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</si>
  <si>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</si>
  <si>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</si>
  <si>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</si>
  <si>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</si>
  <si>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</si>
  <si>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</si>
  <si>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</si>
  <si>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</si>
  <si>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</si>
  <si>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</si>
  <si>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</si>
  <si>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</si>
  <si>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</si>
  <si>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</si>
  <si>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</si>
  <si>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</si>
  <si>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</si>
  <si>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</si>
  <si>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</si>
  <si>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</si>
  <si>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</si>
  <si>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</si>
  <si>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</si>
  <si>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</si>
  <si>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</si>
  <si>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</si>
  <si>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</si>
  <si>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</si>
  <si>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</si>
  <si>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</si>
  <si>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</si>
  <si>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</si>
  <si>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</si>
  <si>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</si>
  <si>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</si>
  <si>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</si>
  <si>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</si>
  <si>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</si>
  <si>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</si>
  <si>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</si>
  <si>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</si>
  <si>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</si>
  <si>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</si>
  <si>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</si>
  <si>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</si>
  <si>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</si>
  <si>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</si>
  <si>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</si>
  <si>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</si>
  <si>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</si>
  <si>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</si>
  <si>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</si>
  <si>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</si>
  <si>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</si>
  <si>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</si>
  <si>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</si>
  <si>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</si>
  <si>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</si>
  <si>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</si>
  <si>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</si>
  <si>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</si>
  <si>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</si>
  <si>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</si>
  <si>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</si>
  <si>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</si>
  <si>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</si>
  <si>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</si>
  <si>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</si>
  <si>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</si>
  <si>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</si>
  <si>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</si>
  <si>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</si>
  <si>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</si>
  <si>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</si>
  <si>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</si>
  <si>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</si>
  <si>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</si>
  <si>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</si>
  <si>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</si>
  <si>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</si>
  <si>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</si>
  <si>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</si>
  <si>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</si>
  <si>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</si>
  <si>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</si>
  <si>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</si>
  <si>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</si>
  <si>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</si>
  <si>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</si>
  <si>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</si>
  <si>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</si>
  <si>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</si>
  <si>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</si>
  <si>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</si>
  <si>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</si>
  <si>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</si>
  <si>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</si>
  <si>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</si>
  <si>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</si>
  <si>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</si>
  <si>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</si>
  <si>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</si>
  <si>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</si>
  <si>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</si>
  <si>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</si>
  <si>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</si>
  <si>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</si>
  <si>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</si>
  <si>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</si>
  <si>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</si>
  <si>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</si>
  <si>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</si>
  <si>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</si>
  <si>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</si>
  <si>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</si>
  <si>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</si>
  <si>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</si>
  <si>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</si>
  <si>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</si>
  <si>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</si>
  <si>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</si>
  <si>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</si>
  <si>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</si>
  <si>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</si>
  <si>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</si>
  <si>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</si>
  <si>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</si>
  <si>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</si>
  <si>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</si>
  <si>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</si>
  <si>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</si>
  <si>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</si>
  <si>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</si>
  <si>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</si>
  <si>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</si>
  <si>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</si>
  <si>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</si>
  <si>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</si>
  <si>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</si>
  <si>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</si>
  <si>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</si>
  <si>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</si>
  <si>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</si>
  <si>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</si>
  <si>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</si>
  <si>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</si>
  <si>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</si>
  <si>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</si>
  <si>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</si>
  <si>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</si>
  <si>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</si>
  <si>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</si>
  <si>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</si>
  <si>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</si>
  <si>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</si>
  <si>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</si>
  <si>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</si>
  <si>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</si>
  <si>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</si>
  <si>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</si>
  <si>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</si>
  <si>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</si>
  <si>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</si>
  <si>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</si>
  <si>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</si>
  <si>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</si>
  <si>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</si>
  <si>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</si>
  <si>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</si>
  <si>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</si>
  <si>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</si>
  <si>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</si>
  <si>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</si>
  <si>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</si>
  <si>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</si>
  <si>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</si>
  <si>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</si>
  <si>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</si>
  <si>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</si>
  <si>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</si>
  <si>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</si>
  <si>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</si>
  <si>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</si>
  <si>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</si>
  <si>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</si>
  <si>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</si>
  <si>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</si>
  <si>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</si>
  <si>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</si>
  <si>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</si>
  <si>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</si>
  <si>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</si>
  <si>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</si>
  <si>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</si>
  <si>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</si>
  <si>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</si>
  <si>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</si>
  <si>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</si>
  <si>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</si>
  <si>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</si>
  <si>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</si>
  <si>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</si>
  <si>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</si>
  <si>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</si>
  <si>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</si>
  <si>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</si>
  <si>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</si>
  <si>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</si>
  <si>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</si>
  <si>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</si>
  <si>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</si>
  <si>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</si>
  <si>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</si>
  <si>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</si>
  <si>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</si>
  <si>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</si>
  <si>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</si>
  <si>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</si>
  <si>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</si>
  <si>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</si>
  <si>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</si>
  <si>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</si>
  <si>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</si>
  <si>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</si>
  <si>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</si>
  <si>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</si>
  <si>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</si>
  <si>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</si>
  <si>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</si>
  <si>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</si>
  <si>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</si>
  <si>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</si>
  <si>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</si>
  <si>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</si>
  <si>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</si>
  <si>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</si>
  <si>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</si>
  <si>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</si>
  <si>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</si>
  <si>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</si>
  <si>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</si>
  <si>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</si>
  <si>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</si>
  <si>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</si>
  <si>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</si>
  <si>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</si>
  <si>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</si>
  <si>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</si>
  <si>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</si>
  <si>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</si>
  <si>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</si>
  <si>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</si>
  <si>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</si>
  <si>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</si>
  <si>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</si>
  <si>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</si>
  <si>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</si>
  <si>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</si>
  <si>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</si>
  <si>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</si>
  <si>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</si>
  <si>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</si>
  <si>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</si>
  <si>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</si>
  <si>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</si>
  <si>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</si>
  <si>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</si>
  <si>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</si>
  <si>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</si>
  <si>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</si>
  <si>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</si>
  <si>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</si>
  <si>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</si>
  <si>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</si>
  <si>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</si>
  <si>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</si>
  <si>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</si>
  <si>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</si>
  <si>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</si>
  <si>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</si>
  <si>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</si>
  <si>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</si>
  <si>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</si>
  <si>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</si>
  <si>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</si>
  <si>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</si>
  <si>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</si>
  <si>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</si>
  <si>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</si>
  <si>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</si>
  <si>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</si>
  <si>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</si>
  <si>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</si>
  <si>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</si>
  <si>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</si>
  <si>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</si>
  <si>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</si>
  <si>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</si>
  <si>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</si>
  <si>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</si>
  <si>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</si>
  <si>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</si>
  <si>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</si>
  <si>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</si>
  <si>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</si>
  <si>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</si>
  <si>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</si>
  <si>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</si>
  <si>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</si>
  <si>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</si>
  <si>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</si>
  <si>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</si>
  <si>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</si>
  <si>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</si>
  <si>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</si>
  <si>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</si>
  <si>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</si>
  <si>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</si>
  <si>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</si>
  <si>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</si>
  <si>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</si>
  <si>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</si>
  <si>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</si>
  <si>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</si>
  <si>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</si>
  <si>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</si>
  <si>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</si>
  <si>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</si>
  <si>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</si>
  <si>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</si>
  <si>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</si>
  <si>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</si>
  <si>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</si>
  <si>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</si>
  <si>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</si>
  <si>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</si>
  <si>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</si>
  <si>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</si>
  <si>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</si>
  <si>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</si>
  <si>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</si>
  <si>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</si>
  <si>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</si>
  <si>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</si>
  <si>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</si>
  <si>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</si>
  <si>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</si>
  <si>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</si>
  <si>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</si>
  <si>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</si>
  <si>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</si>
  <si>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</si>
  <si>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</si>
  <si>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</si>
  <si>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</si>
  <si>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</si>
  <si>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</si>
  <si>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</si>
  <si>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</si>
  <si>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</si>
  <si>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</si>
  <si>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</si>
  <si>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</si>
  <si>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</si>
  <si>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</si>
  <si>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</si>
  <si>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</si>
  <si>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</si>
  <si>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</si>
  <si>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</si>
  <si>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</si>
  <si>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</si>
  <si>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</si>
  <si>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</si>
  <si>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</si>
  <si>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</si>
  <si>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</si>
  <si>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</si>
  <si>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</si>
  <si>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</si>
  <si>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</si>
  <si>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</si>
  <si>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</si>
  <si>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</si>
  <si>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</si>
  <si>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</si>
  <si>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</si>
  <si>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</si>
  <si>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</si>
  <si>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</si>
  <si>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</si>
  <si>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</si>
  <si>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</si>
  <si>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</si>
  <si>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</si>
  <si>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</si>
  <si>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</si>
  <si>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</si>
  <si>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</si>
  <si>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</si>
  <si>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</si>
  <si>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</si>
  <si>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</si>
  <si>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</si>
  <si>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</si>
  <si>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</si>
  <si>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</si>
  <si>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</si>
  <si>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</si>
  <si>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</si>
  <si>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</si>
  <si>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</si>
  <si>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</si>
  <si>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</si>
  <si>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</si>
  <si>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</si>
  <si>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</si>
  <si>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</si>
  <si>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</si>
  <si>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</si>
  <si>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</si>
  <si>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</si>
  <si>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</si>
  <si>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</si>
  <si>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</si>
  <si>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</si>
  <si>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</si>
  <si>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</si>
  <si>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</si>
  <si>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</si>
  <si>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</si>
  <si>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</si>
  <si>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</si>
  <si>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</si>
  <si>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</si>
  <si>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</si>
  <si>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</si>
  <si>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</si>
  <si>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</si>
  <si>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</si>
  <si>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</si>
  <si>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</si>
  <si>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</si>
  <si>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</si>
  <si>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</si>
  <si>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</si>
  <si>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</si>
  <si>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</si>
  <si>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</si>
  <si>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</si>
  <si>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</si>
  <si>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</si>
  <si>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</si>
  <si>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</si>
  <si>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</si>
  <si>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</si>
  <si>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</si>
  <si>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</si>
  <si>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</si>
  <si>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</si>
  <si>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</si>
  <si>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</si>
  <si>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</si>
  <si>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</si>
  <si>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</si>
  <si>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</si>
  <si>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</si>
  <si>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</si>
  <si>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</si>
  <si>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</si>
  <si>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</si>
  <si>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</si>
  <si>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</si>
  <si>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</si>
  <si>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</si>
  <si>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</si>
  <si>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</si>
  <si>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</si>
  <si>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</si>
  <si>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</si>
  <si>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</si>
  <si>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</si>
  <si>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</si>
  <si>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</si>
  <si>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</si>
  <si>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</si>
  <si>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</si>
  <si>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</si>
  <si>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</si>
  <si>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</si>
  <si>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</si>
  <si>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</si>
  <si>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</si>
  <si>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</si>
  <si>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</si>
  <si>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</si>
  <si>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</si>
  <si>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</si>
  <si>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</si>
  <si>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</si>
  <si>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</si>
  <si>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</si>
  <si>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</si>
  <si>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</si>
  <si>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</si>
  <si>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</si>
  <si>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</si>
  <si>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</si>
  <si>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</si>
  <si>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</si>
  <si>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</si>
  <si>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</si>
  <si>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</si>
  <si>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</si>
  <si>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</si>
  <si>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</si>
  <si>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</si>
  <si>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</si>
  <si>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</si>
  <si>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</si>
  <si>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</si>
  <si>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</si>
  <si>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</si>
  <si>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</si>
  <si>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</si>
  <si>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</si>
  <si>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</si>
  <si>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</si>
  <si>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</si>
  <si>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</si>
  <si>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</si>
  <si>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</si>
  <si>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</si>
  <si>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</si>
  <si>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</si>
  <si>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</si>
  <si>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</si>
  <si>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</si>
  <si>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</si>
  <si>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</si>
  <si>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</si>
  <si>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</si>
  <si>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</si>
  <si>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</si>
  <si>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</si>
  <si>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</si>
  <si>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</si>
  <si>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</si>
  <si>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</si>
  <si>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</si>
  <si>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</si>
  <si>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</si>
  <si>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</si>
  <si>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</si>
  <si>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</si>
  <si>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</si>
  <si>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</si>
  <si>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</si>
  <si>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</si>
  <si>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</si>
  <si>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</si>
  <si>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</si>
  <si>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</si>
  <si>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</si>
  <si>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</si>
  <si>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</si>
  <si>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</si>
  <si>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</si>
  <si>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</si>
  <si>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</si>
  <si>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</si>
  <si>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</si>
  <si>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</si>
  <si>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</si>
  <si>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</si>
  <si>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</si>
  <si>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</si>
  <si>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</si>
  <si>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</si>
  <si>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</si>
  <si>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</si>
  <si>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</si>
  <si>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</si>
  <si>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</si>
  <si>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</si>
  <si>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</si>
  <si>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</si>
  <si>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</si>
  <si>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</si>
  <si>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</si>
  <si>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</si>
  <si>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</si>
  <si>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</si>
  <si>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</si>
  <si>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</si>
  <si>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</si>
  <si>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</si>
  <si>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</si>
  <si>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</si>
  <si>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</si>
  <si>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</si>
  <si>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</si>
  <si>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</si>
  <si>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</si>
  <si>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</si>
  <si>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</si>
  <si>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</si>
  <si>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</si>
  <si>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</si>
  <si>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</si>
  <si>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</si>
  <si>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</si>
  <si>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</si>
  <si>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</si>
  <si>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</si>
  <si>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</si>
  <si>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</si>
  <si>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</si>
  <si>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</si>
  <si>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</si>
  <si>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</si>
  <si>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</si>
  <si>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</si>
  <si>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</si>
  <si>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</si>
  <si>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</si>
  <si>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</si>
  <si>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</si>
  <si>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</si>
  <si>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</si>
  <si>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</si>
  <si>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</si>
  <si>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</si>
  <si>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</si>
  <si>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</si>
  <si>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</si>
  <si>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</si>
  <si>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</si>
  <si>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</si>
  <si>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</si>
  <si>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</si>
  <si>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</si>
  <si>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</si>
  <si>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</si>
  <si>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</si>
  <si>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</si>
  <si>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</si>
  <si>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</si>
  <si>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</si>
  <si>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</si>
  <si>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</si>
  <si>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</si>
  <si>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</si>
  <si>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</si>
  <si>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</si>
  <si>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</si>
  <si>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</si>
  <si>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</si>
  <si>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</si>
  <si>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</si>
  <si>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</si>
  <si>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</si>
  <si>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</si>
  <si>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</si>
  <si>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</si>
  <si>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</si>
  <si>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</si>
  <si>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</si>
  <si>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</si>
  <si>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</si>
  <si>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</si>
  <si>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</si>
  <si>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</si>
  <si>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</si>
  <si>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</si>
  <si>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</si>
  <si>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</si>
  <si>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</si>
  <si>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</si>
  <si>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</si>
  <si>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</si>
  <si>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</si>
  <si>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</si>
  <si>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</si>
  <si>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</si>
  <si>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</si>
  <si>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</si>
  <si>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</si>
  <si>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</si>
  <si>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</si>
  <si>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</si>
  <si>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</si>
  <si>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</si>
  <si>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</si>
  <si>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</si>
  <si>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</si>
  <si>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</si>
  <si>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</si>
  <si>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</si>
  <si>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</si>
  <si>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</si>
  <si>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</si>
  <si>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</si>
  <si>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</si>
  <si>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</si>
  <si>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</si>
  <si>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</si>
  <si>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</si>
  <si>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</si>
  <si>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</si>
  <si>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</si>
  <si>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</si>
  <si>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</si>
  <si>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</si>
  <si>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</si>
  <si>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</si>
  <si>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</si>
  <si>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</si>
  <si>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</si>
  <si>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</si>
  <si>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</si>
  <si>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</si>
  <si>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</si>
  <si>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</si>
  <si>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</si>
  <si>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</si>
  <si>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</si>
  <si>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</si>
  <si>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</si>
  <si>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</si>
  <si>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</si>
  <si>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</si>
  <si>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</si>
  <si>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</si>
  <si>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</si>
  <si>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</si>
  <si>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</si>
  <si>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</si>
  <si>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</si>
  <si>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</si>
  <si>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</si>
  <si>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</si>
  <si>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</si>
  <si>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</si>
  <si>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</si>
  <si>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</si>
  <si>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</si>
  <si>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</si>
  <si>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</si>
  <si>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</si>
  <si>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</si>
  <si>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</si>
  <si>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</si>
  <si>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</si>
  <si>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</si>
  <si>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</si>
  <si>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</si>
  <si>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</si>
  <si>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</si>
  <si>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</si>
  <si>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</si>
  <si>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</si>
  <si>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</si>
  <si>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</si>
  <si>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</si>
  <si>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</si>
  <si>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</si>
  <si>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</si>
  <si>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</si>
  <si>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</si>
  <si>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</si>
  <si>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</si>
  <si>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</si>
  <si>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</si>
  <si>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</si>
  <si>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</si>
  <si>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</si>
  <si>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</si>
  <si>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</si>
  <si>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</si>
  <si>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</si>
  <si>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</si>
  <si>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</si>
  <si>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</si>
  <si>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</si>
  <si>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</si>
  <si>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</si>
  <si>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</si>
  <si>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</si>
  <si>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</si>
  <si>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</si>
  <si>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</si>
  <si>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</si>
  <si>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</si>
  <si>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</si>
  <si>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</si>
  <si>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</si>
  <si>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</si>
  <si>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</si>
  <si>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</si>
  <si>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</si>
  <si>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</si>
  <si>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</si>
  <si>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</si>
  <si>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</si>
  <si>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</si>
  <si>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</si>
  <si>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</si>
  <si>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</si>
  <si>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</si>
  <si>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</si>
  <si>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</si>
  <si>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</si>
  <si>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</si>
  <si>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</si>
  <si>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</si>
  <si>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</si>
  <si>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</si>
  <si>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</si>
  <si>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</si>
  <si>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</si>
  <si>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</si>
  <si>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</si>
  <si>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</si>
  <si>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</si>
  <si>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</si>
  <si>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</si>
  <si>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</si>
  <si>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</si>
  <si>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</si>
  <si>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</si>
  <si>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</si>
  <si>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</si>
  <si>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</si>
  <si>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</si>
  <si>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</si>
  <si>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</si>
  <si>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</si>
  <si>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</si>
  <si>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</si>
  <si>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</si>
  <si>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</si>
  <si>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</si>
  <si>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</si>
  <si>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</si>
  <si>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</si>
  <si>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</si>
  <si>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</si>
  <si>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</si>
  <si>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</si>
  <si>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</si>
  <si>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</si>
  <si>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</si>
  <si>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</si>
  <si>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</si>
  <si>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</si>
  <si>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</si>
  <si>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</si>
  <si>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</si>
  <si>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</si>
  <si>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</si>
  <si>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</si>
  <si>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</si>
  <si>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</si>
  <si>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</si>
  <si>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</si>
  <si>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</si>
  <si>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</si>
  <si>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</si>
  <si>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</si>
  <si>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</si>
  <si>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</si>
  <si>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</si>
  <si>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</si>
  <si>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</si>
  <si>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</si>
  <si>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</si>
  <si>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</si>
  <si>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</si>
  <si>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</si>
  <si>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</si>
  <si>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</si>
  <si>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</si>
  <si>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</si>
  <si>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</si>
  <si>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</si>
  <si>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</si>
  <si>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</si>
  <si>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</si>
  <si>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</si>
  <si>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</si>
  <si>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</si>
  <si>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</si>
  <si>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</si>
  <si>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</si>
  <si>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</si>
  <si>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</si>
  <si>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</si>
  <si>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</si>
  <si>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</si>
  <si>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</si>
  <si>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</si>
  <si>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</si>
  <si>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</si>
  <si>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</si>
  <si>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</si>
  <si>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</si>
  <si>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</si>
  <si>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</si>
  <si>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</si>
  <si>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</si>
  <si>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</si>
  <si>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</si>
  <si>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</si>
  <si>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</si>
  <si>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</si>
  <si>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</si>
  <si>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</si>
  <si>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</si>
  <si>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</si>
  <si>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</si>
  <si>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</si>
  <si>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</si>
  <si>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</si>
  <si>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</si>
  <si>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</si>
  <si>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</si>
  <si>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</si>
  <si>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</si>
  <si>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</si>
  <si>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</si>
  <si>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</si>
  <si>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</si>
  <si>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</si>
  <si>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</si>
  <si>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</si>
  <si>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</si>
  <si>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</si>
  <si>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</si>
  <si>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</si>
  <si>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</si>
  <si>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</si>
  <si>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</si>
  <si>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</si>
  <si>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</si>
  <si>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</si>
  <si>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</si>
  <si>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</si>
  <si>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</si>
  <si>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</si>
  <si>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</si>
  <si>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</si>
  <si>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</si>
  <si>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</si>
  <si>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</si>
  <si>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</si>
  <si>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</si>
  <si>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</si>
  <si>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</si>
  <si>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</si>
  <si>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</si>
  <si>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</si>
  <si>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</si>
  <si>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</si>
  <si>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</si>
  <si>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</si>
  <si>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</si>
  <si>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</si>
  <si>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</si>
  <si>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</si>
  <si>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</si>
  <si>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</si>
  <si>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</si>
  <si>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</si>
  <si>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</si>
  <si>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</si>
  <si>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</si>
  <si>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</si>
  <si>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</si>
  <si>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</si>
  <si>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</si>
  <si>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</si>
  <si>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</si>
  <si>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</si>
  <si>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</si>
  <si>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</si>
  <si>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</si>
  <si>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</si>
  <si>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</si>
  <si>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</si>
  <si>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</si>
  <si>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</si>
  <si>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</si>
  <si>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</si>
  <si>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</si>
  <si>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</si>
  <si>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</si>
  <si>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</si>
  <si>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</si>
  <si>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</si>
  <si>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</si>
  <si>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</si>
  <si>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</si>
  <si>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</si>
  <si>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</si>
  <si>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</si>
  <si>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</si>
  <si>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</si>
  <si>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</si>
  <si>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</si>
  <si>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</si>
  <si>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</si>
  <si>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</si>
  <si>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</si>
  <si>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</si>
  <si>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</si>
  <si>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</si>
  <si>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</si>
  <si>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</si>
  <si>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</si>
  <si>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</si>
  <si>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</si>
  <si>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</si>
  <si>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</si>
  <si>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</si>
  <si>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</si>
  <si>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</si>
  <si>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</si>
  <si>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</si>
  <si>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</si>
  <si>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</si>
  <si>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</si>
  <si>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</si>
  <si>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</si>
  <si>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</si>
  <si>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</si>
  <si>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</si>
  <si>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</si>
  <si>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</si>
  <si>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</si>
  <si>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</si>
  <si>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</si>
  <si>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</si>
  <si>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</si>
  <si>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</si>
  <si>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</si>
  <si>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</si>
  <si>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</si>
  <si>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</si>
  <si>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</si>
  <si>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</si>
  <si>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</si>
  <si>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</si>
  <si>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</si>
  <si>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</si>
  <si>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</si>
  <si>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</si>
  <si>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</si>
  <si>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</si>
  <si>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</si>
  <si>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</si>
  <si>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</si>
  <si>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</si>
  <si>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</si>
  <si>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</si>
  <si>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</si>
  <si>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</si>
  <si>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</si>
  <si>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</si>
  <si>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</si>
  <si>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</si>
  <si>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</si>
  <si>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</si>
  <si>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</si>
  <si>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</si>
  <si>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</si>
  <si>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</si>
  <si>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</si>
  <si>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</si>
  <si>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</si>
  <si>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</si>
  <si>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</si>
  <si>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</si>
  <si>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</si>
  <si>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</si>
  <si>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</si>
  <si>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</si>
  <si>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</si>
  <si>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</si>
  <si>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</si>
  <si>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</si>
  <si>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</si>
  <si>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</si>
  <si>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</si>
  <si>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</si>
  <si>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</si>
  <si>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</si>
  <si>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</si>
  <si>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</si>
  <si>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</si>
  <si>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</si>
  <si>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</si>
  <si>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</si>
  <si>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</si>
  <si>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</si>
  <si>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</si>
  <si>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</si>
  <si>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</si>
  <si>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</si>
  <si>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</si>
  <si>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</si>
  <si>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</si>
  <si>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</si>
  <si>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</si>
  <si>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</si>
  <si>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</si>
  <si>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</si>
  <si>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</si>
  <si>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</si>
  <si>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</si>
  <si>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</si>
  <si>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</si>
  <si>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</si>
  <si>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</si>
  <si>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</si>
  <si>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</si>
  <si>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</si>
  <si>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</si>
  <si>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</si>
  <si>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</si>
  <si>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</si>
  <si>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</si>
  <si>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</si>
  <si>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</si>
  <si>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</si>
  <si>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</si>
  <si>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</si>
  <si>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</si>
  <si>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</si>
  <si>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</si>
  <si>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</si>
  <si>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</si>
  <si>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</si>
  <si>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</si>
  <si>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</si>
  <si>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</si>
  <si>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</si>
  <si>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</si>
  <si>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</si>
  <si>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</si>
  <si>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</si>
  <si>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</si>
  <si>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</si>
  <si>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</si>
  <si>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</si>
  <si>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</si>
  <si>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</si>
  <si>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</si>
  <si>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</si>
  <si>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</si>
  <si>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</si>
  <si>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</si>
  <si>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</si>
  <si>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</si>
  <si>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</si>
  <si>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</si>
  <si>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</si>
  <si>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</si>
  <si>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</si>
  <si>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</si>
  <si>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</si>
  <si>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</si>
  <si>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</si>
  <si>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</si>
  <si>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</si>
  <si>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</si>
  <si>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</si>
  <si>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</si>
  <si>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</si>
  <si>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</si>
  <si>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</si>
  <si>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</si>
  <si>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</si>
  <si>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</si>
  <si>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</si>
  <si>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</si>
  <si>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</si>
  <si>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</si>
  <si>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</si>
  <si>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</si>
  <si>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</si>
  <si>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</si>
  <si>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</si>
  <si>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</si>
  <si>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</si>
  <si>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</si>
  <si>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</si>
  <si>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</si>
  <si>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</si>
  <si>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</si>
  <si>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</si>
  <si>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</si>
  <si>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</si>
  <si>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</si>
  <si>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</si>
  <si>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</si>
  <si>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</si>
  <si>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</si>
  <si>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</si>
  <si>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</si>
  <si>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</si>
  <si>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</si>
  <si>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</si>
  <si>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</si>
  <si>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</si>
  <si>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</si>
  <si>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</si>
  <si>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</si>
  <si>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</si>
  <si>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</si>
  <si>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</si>
  <si>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</si>
  <si>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</si>
  <si>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</si>
  <si>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</si>
  <si>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</si>
  <si>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</si>
  <si>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</si>
  <si>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</si>
  <si>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</si>
  <si>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</si>
  <si>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</si>
  <si>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</si>
  <si>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</si>
  <si>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</si>
  <si>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</si>
  <si>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</si>
  <si>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</si>
  <si>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</si>
  <si>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</si>
  <si>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</si>
  <si>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</si>
  <si>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</si>
  <si>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</si>
  <si>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</si>
  <si>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</si>
  <si>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</si>
  <si>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</si>
  <si>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</si>
  <si>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</si>
  <si>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</si>
  <si>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</si>
  <si>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</si>
  <si>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</si>
  <si>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</si>
  <si>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</si>
  <si>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</si>
  <si>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</si>
  <si>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</si>
  <si>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</si>
  <si>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</si>
  <si>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</si>
  <si>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</si>
  <si>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</si>
  <si>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</si>
  <si>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</si>
  <si>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</si>
  <si>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</si>
  <si>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</si>
  <si>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</si>
  <si>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</si>
  <si>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</si>
  <si>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</si>
  <si>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</si>
  <si>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</si>
  <si>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</si>
  <si>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</si>
  <si>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</si>
  <si>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</si>
  <si>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</si>
  <si>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</si>
  <si>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</si>
  <si>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</si>
  <si>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</si>
  <si>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</si>
  <si>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</si>
  <si>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</si>
  <si>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</si>
  <si>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</si>
  <si>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</si>
  <si>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</si>
  <si>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</si>
  <si>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</si>
  <si>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</si>
  <si>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</si>
  <si>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</si>
  <si>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</si>
  <si>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</si>
  <si>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</si>
  <si>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</si>
  <si>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</si>
  <si>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</si>
  <si>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</si>
  <si>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</si>
  <si>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</si>
  <si>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</si>
  <si>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</si>
  <si>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</si>
  <si>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</si>
  <si>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</si>
  <si>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</si>
  <si>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</si>
  <si>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</si>
  <si>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</si>
  <si>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</si>
  <si>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</si>
  <si>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</si>
  <si>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</si>
  <si>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</si>
  <si>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</si>
  <si>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</si>
  <si>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</si>
  <si>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</si>
  <si>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</si>
  <si>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</si>
  <si>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</si>
  <si>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</si>
  <si>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</si>
  <si>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</si>
  <si>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</si>
  <si>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</si>
  <si>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</si>
  <si>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</si>
  <si>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</si>
  <si>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</si>
  <si>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</si>
  <si>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</si>
  <si>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</si>
  <si>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</si>
  <si>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</si>
  <si>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</si>
  <si>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</si>
  <si>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</si>
  <si>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</si>
  <si>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</si>
  <si>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</si>
  <si>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</si>
  <si>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</si>
  <si>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</si>
  <si>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</si>
  <si>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</si>
  <si>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</si>
  <si>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</si>
  <si>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</si>
  <si>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</si>
  <si>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</si>
  <si>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</si>
  <si>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</si>
  <si>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</si>
  <si>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</si>
  <si>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</si>
  <si>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</si>
  <si>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</si>
  <si>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</si>
  <si>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</si>
  <si>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</si>
  <si>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</si>
  <si>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</si>
  <si>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</si>
  <si>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</si>
  <si>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</si>
  <si>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</si>
  <si>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</si>
  <si>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</si>
  <si>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</si>
  <si>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</si>
  <si>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</si>
  <si>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</si>
  <si>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</si>
  <si>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</si>
  <si>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</si>
  <si>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</si>
  <si>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</si>
  <si>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</si>
  <si>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</si>
  <si>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</si>
  <si>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</si>
  <si>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</si>
  <si>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</si>
  <si>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</si>
  <si>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</si>
  <si>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</si>
  <si>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</si>
  <si>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</si>
  <si>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</si>
  <si>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</si>
  <si>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</si>
  <si>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</si>
  <si>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</si>
  <si>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</si>
  <si>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</si>
  <si>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</si>
  <si>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</si>
  <si>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</si>
  <si>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</si>
  <si>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</si>
  <si>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</si>
  <si>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</si>
  <si>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</si>
  <si>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</si>
  <si>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</si>
  <si>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</si>
  <si>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</si>
  <si>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</si>
  <si>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</si>
  <si>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</si>
  <si>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</si>
  <si>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</si>
  <si>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</si>
  <si>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</si>
  <si>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</si>
  <si>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</si>
  <si>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</si>
  <si>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</si>
  <si>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</si>
  <si>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</si>
  <si>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</si>
  <si>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</si>
  <si>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</si>
  <si>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</si>
  <si>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</si>
  <si>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</si>
  <si>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</si>
  <si>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</si>
  <si>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</si>
  <si>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</si>
  <si>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</si>
  <si>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</si>
  <si>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</si>
  <si>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</si>
  <si>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</si>
  <si>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</si>
  <si>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</si>
  <si>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</si>
  <si>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</si>
  <si>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</si>
  <si>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</si>
  <si>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</si>
  <si>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</si>
  <si>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</si>
  <si>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</si>
  <si>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</si>
  <si>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</si>
  <si>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</si>
  <si>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</si>
  <si>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</si>
  <si>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</si>
  <si>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</si>
  <si>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</si>
  <si>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</si>
  <si>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</si>
  <si>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</si>
  <si>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</si>
  <si>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</si>
  <si>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</si>
  <si>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</si>
  <si>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</si>
  <si>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</si>
  <si>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</si>
  <si>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</si>
  <si>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</si>
  <si>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</si>
  <si>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</si>
  <si>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</si>
  <si>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</si>
  <si>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</si>
  <si>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</si>
  <si>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</si>
  <si>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</si>
  <si>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</si>
  <si>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</si>
  <si>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</si>
  <si>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</si>
  <si>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</si>
  <si>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</si>
  <si>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</si>
  <si>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</si>
  <si>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</si>
  <si>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</si>
  <si>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</si>
  <si>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</si>
  <si>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</si>
  <si>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</si>
  <si>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</si>
  <si>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</si>
  <si>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</si>
  <si>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</si>
  <si>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</si>
  <si>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</si>
  <si>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</si>
  <si>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</si>
  <si>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</si>
  <si>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</si>
  <si>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</si>
  <si>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</si>
  <si>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</si>
  <si>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</si>
  <si>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</si>
  <si>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</si>
  <si>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</si>
  <si>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</si>
  <si>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</si>
  <si>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</si>
  <si>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</si>
  <si>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</si>
  <si>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</si>
  <si>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</si>
  <si>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</si>
  <si>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</si>
  <si>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</si>
  <si>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</si>
  <si>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</si>
  <si>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</si>
  <si>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</si>
  <si>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</si>
  <si>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</si>
  <si>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</si>
  <si>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</si>
  <si>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</si>
  <si>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</si>
  <si>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</si>
  <si>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</si>
  <si>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</si>
  <si>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</si>
  <si>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</si>
  <si>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</si>
  <si>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</si>
  <si>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</si>
  <si>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</si>
  <si>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</si>
  <si>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</si>
  <si>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</si>
  <si>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</si>
  <si>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</si>
  <si>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</si>
  <si>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</si>
  <si>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</si>
  <si>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</si>
  <si>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</si>
  <si>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</si>
  <si>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</si>
  <si>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</si>
  <si>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</si>
  <si>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</si>
  <si>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</si>
  <si>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</si>
  <si>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</si>
  <si>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</si>
  <si>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</si>
  <si>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</si>
  <si>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</si>
  <si>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</si>
  <si>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</si>
  <si>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</si>
  <si>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</si>
  <si>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</si>
  <si>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</si>
  <si>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</si>
  <si>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</si>
  <si>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</si>
  <si>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</si>
  <si>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</si>
  <si>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</si>
  <si>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</si>
  <si>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</si>
  <si>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</si>
  <si>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</si>
  <si>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</si>
  <si>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</si>
  <si>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</si>
  <si>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</si>
  <si>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</si>
  <si>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</si>
  <si>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</si>
  <si>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</si>
  <si>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</si>
  <si>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</si>
  <si>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</si>
  <si>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</si>
  <si>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</si>
  <si>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</si>
  <si>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</si>
  <si>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</si>
  <si>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</si>
  <si>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</si>
  <si>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</si>
  <si>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</si>
  <si>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</si>
  <si>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</si>
  <si>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</si>
  <si>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</si>
  <si>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</si>
  <si>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</si>
  <si>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</si>
  <si>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</si>
  <si>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</si>
  <si>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</si>
  <si>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</si>
  <si>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</si>
  <si>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</si>
  <si>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</si>
  <si>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</si>
  <si>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</si>
  <si>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</si>
  <si>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</si>
  <si>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</si>
  <si>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</si>
  <si>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</si>
  <si>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</si>
  <si>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</si>
  <si>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</si>
  <si>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</si>
  <si>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</si>
  <si>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</si>
  <si>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</si>
  <si>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</si>
  <si>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</si>
  <si>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</si>
  <si>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</si>
  <si>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</si>
  <si>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</si>
  <si>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</si>
  <si>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</si>
  <si>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</si>
  <si>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</si>
  <si>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</si>
  <si>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</si>
  <si>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</si>
  <si>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</si>
  <si>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</si>
  <si>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</si>
  <si>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</si>
  <si>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</si>
  <si>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</si>
  <si>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</si>
  <si>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</si>
  <si>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</si>
  <si>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</si>
  <si>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</si>
  <si>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</si>
  <si>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</si>
  <si>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</si>
  <si>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</si>
  <si>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</si>
  <si>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</si>
  <si>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</si>
  <si>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</si>
  <si>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</si>
  <si>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</si>
  <si>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</si>
  <si>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</si>
  <si>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</si>
  <si>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</si>
  <si>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</si>
  <si>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</si>
  <si>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</si>
  <si>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</si>
  <si>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</si>
  <si>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</si>
  <si>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</si>
  <si>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</si>
  <si>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</si>
  <si>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</si>
  <si>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</si>
  <si>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</si>
  <si>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</si>
  <si>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</si>
  <si>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</si>
  <si>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</si>
  <si>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</si>
  <si>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</si>
  <si>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</si>
  <si>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</si>
  <si>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</si>
  <si>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</si>
  <si>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</si>
  <si>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</si>
  <si>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</si>
  <si>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</si>
  <si>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</si>
  <si>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</si>
  <si>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</si>
  <si>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</si>
  <si>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</si>
  <si>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</si>
  <si>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</si>
  <si>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</si>
  <si>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</si>
  <si>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</si>
  <si>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</si>
  <si>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</si>
  <si>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</si>
  <si>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</si>
  <si>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</si>
  <si>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</si>
  <si>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</si>
  <si>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</si>
  <si>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</si>
  <si>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</si>
  <si>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</si>
  <si>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</si>
  <si>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</si>
  <si>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</si>
  <si>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</si>
  <si>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</si>
  <si>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</si>
  <si>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</si>
  <si>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</si>
  <si>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</si>
  <si>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</si>
  <si>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</si>
  <si>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</si>
  <si>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</si>
  <si>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</si>
  <si>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</si>
  <si>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</si>
  <si>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</si>
  <si>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</si>
  <si>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</si>
  <si>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</si>
  <si>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</si>
  <si>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</si>
  <si>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</si>
  <si>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</si>
  <si>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</si>
  <si>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</si>
  <si>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</si>
  <si>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</si>
  <si>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</si>
  <si>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</si>
  <si>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</si>
  <si>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</si>
  <si>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</si>
  <si>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</si>
  <si>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</si>
  <si>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</si>
  <si>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</si>
  <si>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</si>
  <si>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</si>
  <si>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</si>
  <si>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</si>
  <si>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</si>
  <si>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</si>
  <si>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</si>
  <si>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</si>
  <si>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</si>
  <si>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</si>
  <si>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</si>
  <si>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</si>
  <si>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</si>
  <si>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</si>
  <si>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</si>
  <si>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</si>
  <si>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</si>
  <si>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</si>
  <si>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</si>
  <si>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</si>
  <si>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</si>
  <si>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</si>
  <si>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</si>
  <si>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</si>
  <si>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</si>
  <si>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</si>
  <si>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</si>
  <si>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</si>
  <si>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</si>
  <si>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</si>
  <si>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</si>
  <si>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</si>
  <si>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</si>
  <si>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</si>
  <si>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</si>
  <si>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</si>
  <si>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</si>
  <si>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</si>
  <si>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</si>
  <si>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</si>
  <si>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</si>
  <si>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</si>
  <si>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</si>
  <si>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</si>
  <si>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</si>
  <si>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</si>
  <si>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</si>
  <si>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</si>
  <si>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</si>
  <si>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</si>
  <si>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</si>
  <si>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</si>
  <si>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</si>
  <si>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</si>
  <si>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</si>
  <si>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</si>
  <si>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</si>
  <si>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</si>
  <si>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</si>
  <si>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</si>
  <si>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</si>
  <si>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</si>
  <si>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</si>
  <si>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</si>
  <si>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</si>
  <si>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</si>
  <si>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</si>
  <si>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</si>
  <si>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</si>
  <si>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</si>
  <si>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</si>
  <si>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</si>
  <si>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</si>
  <si>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</si>
  <si>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</si>
  <si>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</si>
  <si>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</si>
  <si>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</si>
  <si>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</si>
  <si>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</si>
  <si>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</si>
  <si>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</si>
  <si>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</si>
  <si>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</si>
  <si>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</si>
  <si>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</si>
  <si>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</si>
  <si>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</si>
  <si>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</si>
  <si>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</si>
  <si>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</si>
  <si>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</si>
  <si>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</si>
  <si>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</si>
  <si>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</si>
  <si>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</si>
  <si>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</si>
  <si>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</si>
  <si>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</si>
  <si>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</si>
  <si>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</si>
  <si>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</si>
  <si>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</si>
  <si>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</si>
  <si>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</si>
  <si>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</si>
  <si>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</si>
  <si>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</si>
  <si>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</si>
  <si>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</si>
  <si>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</si>
  <si>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</si>
  <si>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</si>
  <si>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</si>
  <si>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</si>
  <si>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</si>
  <si>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</si>
  <si>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</si>
  <si>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</si>
  <si>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</si>
  <si>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</si>
  <si>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</si>
  <si>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</si>
  <si>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</si>
  <si>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</si>
  <si>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</si>
  <si>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</si>
  <si>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</si>
  <si>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</si>
  <si>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</si>
  <si>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</si>
  <si>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</si>
  <si>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</si>
  <si>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</si>
  <si>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</si>
  <si>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</si>
  <si>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</si>
  <si>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</si>
  <si>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</si>
  <si>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</si>
  <si>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</si>
  <si>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</si>
  <si>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</si>
  <si>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</si>
  <si>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</si>
  <si>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</si>
  <si>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</si>
  <si>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</si>
  <si>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</si>
  <si>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</si>
  <si>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</si>
  <si>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</si>
  <si>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</si>
  <si>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</si>
  <si>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</si>
  <si>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</si>
  <si>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</si>
  <si>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</si>
  <si>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</si>
  <si>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</si>
  <si>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</si>
  <si>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</si>
  <si>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</si>
  <si>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</si>
  <si>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</si>
  <si>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</si>
  <si>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</si>
  <si>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</si>
  <si>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</si>
  <si>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</si>
  <si>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</si>
  <si>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</si>
  <si>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</si>
  <si>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</si>
  <si>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</si>
  <si>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</si>
  <si>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</si>
  <si>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</si>
  <si>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</si>
  <si>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</si>
  <si>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</si>
  <si>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</si>
  <si>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</si>
  <si>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</si>
  <si>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</si>
  <si>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</si>
  <si>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</si>
  <si>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</si>
  <si>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</si>
  <si>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</si>
  <si>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</si>
  <si>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</si>
  <si>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</si>
  <si>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</si>
  <si>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</si>
  <si>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</si>
  <si>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</si>
  <si>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</si>
  <si>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</si>
  <si>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</si>
  <si>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</si>
  <si>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</si>
  <si>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</si>
  <si>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</si>
  <si>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</si>
  <si>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</si>
  <si>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</si>
  <si>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</si>
  <si>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</si>
  <si>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</si>
  <si>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</si>
  <si>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</si>
  <si>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</si>
  <si>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</si>
  <si>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</si>
  <si>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</si>
  <si>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</si>
  <si>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</si>
  <si>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</si>
  <si>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</si>
  <si>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</si>
  <si>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</si>
  <si>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</si>
  <si>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</si>
  <si>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</si>
  <si>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</si>
  <si>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</si>
  <si>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</si>
  <si>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</si>
  <si>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</si>
  <si>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</si>
  <si>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</si>
  <si>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</si>
  <si>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</si>
  <si>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</si>
  <si>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</si>
  <si>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</si>
  <si>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</si>
  <si>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</si>
  <si>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</si>
  <si>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</si>
  <si>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</si>
  <si>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</si>
  <si>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</si>
  <si>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</si>
  <si>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</si>
  <si>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</si>
  <si>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</si>
  <si>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</si>
  <si>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</si>
  <si>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</si>
  <si>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</si>
  <si>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</si>
  <si>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</si>
  <si>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</si>
  <si>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</si>
  <si>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</si>
  <si>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</si>
  <si>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</si>
  <si>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</si>
  <si>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</si>
  <si>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</si>
  <si>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</si>
  <si>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</si>
  <si>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</si>
  <si>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</si>
  <si>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</si>
  <si>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</si>
  <si>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</si>
  <si>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</si>
  <si>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</si>
  <si>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</si>
  <si>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</si>
  <si>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</si>
  <si>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</si>
  <si>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</si>
  <si>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</si>
  <si>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</si>
  <si>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</si>
  <si>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</si>
  <si>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</si>
  <si>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</si>
  <si>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</si>
  <si>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</si>
  <si>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</si>
  <si>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</si>
  <si>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</si>
  <si>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</si>
  <si>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</si>
  <si>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</si>
  <si>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</si>
  <si>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</si>
  <si>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</si>
  <si>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</si>
  <si>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</si>
  <si>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</si>
  <si>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</si>
  <si>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</si>
  <si>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</si>
  <si>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</si>
  <si>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</si>
  <si>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</si>
  <si>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</si>
  <si>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</si>
  <si>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</si>
  <si>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</si>
  <si>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</si>
  <si>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</si>
  <si>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</si>
  <si>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</si>
  <si>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</si>
  <si>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</si>
  <si>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</si>
  <si>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</si>
  <si>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</si>
  <si>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</si>
  <si>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</si>
  <si>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</si>
  <si>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</si>
  <si>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</si>
  <si>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</si>
  <si>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</si>
  <si>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</si>
  <si>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</si>
  <si>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</si>
  <si>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</si>
  <si>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</si>
  <si>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</si>
  <si>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</si>
  <si>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</si>
  <si>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</si>
  <si>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</si>
  <si>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</si>
  <si>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</si>
  <si>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</si>
  <si>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</si>
  <si>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</si>
  <si>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</si>
  <si>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</si>
  <si>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</si>
  <si>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</si>
  <si>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</si>
  <si>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</si>
  <si>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</si>
  <si>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</si>
  <si>
    <t>D_Flour_Increase</t>
  </si>
  <si>
    <t>D_Vital _luten</t>
  </si>
  <si>
    <t>m_Flour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</si>
</sst>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103</xdr:row>
          <xdr:rowOff>19049</xdr:rowOff>
        </xdr:from>
        <xdr:to>
          <xdr:col>23</xdr:col>
          <xdr:colOff>216775</xdr:colOff>
          <xdr:row>133</xdr:row>
          <xdr:rowOff>161192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0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8333325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0x7FDBF80EDC10&gt;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30" zoomScaleNormal="130" workbookViewId="0">
      <pane ySplit="4" topLeftCell="A131" activePane="bottomLeft" state="frozen"/>
      <selection pane="bottomLeft" activeCell="N136" sqref="N13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  <col min="27" max="27" width="17.570312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5" ca="1">_xlfn.BYROW(_xlfn.TAKE(Banded,,1),_xleta.WEEKNUM)</f>
        <v>1</v>
      </c>
      <c r="M5" cm="1">
        <f t="array" ref="M5:M135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2</v>
      </c>
      <c r="Q24" s="5">
        <f ca="1"/>
        <v>2</v>
      </c>
      <c r="R24" s="5">
        <f ca="1"/>
        <v>1</v>
      </c>
      <c r="S24" s="5">
        <f ca="1"/>
        <v>1</v>
      </c>
      <c r="T24" s="5">
        <f ca="1"/>
        <v>2</v>
      </c>
      <c r="U24" s="5">
        <f ca="1"/>
        <v>2</v>
      </c>
      <c r="V24" s="5">
        <f ca="1"/>
        <v>2</v>
      </c>
      <c r="W24" s="5">
        <f ca="1"/>
        <v>2</v>
      </c>
      <c r="X24" s="5">
        <f ca="1"/>
        <v>2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9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9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9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9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9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9" x14ac:dyDescent="0.2">
      <c r="B134" s="41" t="str">
        <f ca="1"/>
        <v>10-May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>
        <f ca="1"/>
        <v>20</v>
      </c>
      <c r="M134">
        <v>9</v>
      </c>
      <c r="P134"/>
      <c r="Q134"/>
      <c r="R134"/>
      <c r="S134"/>
      <c r="T134"/>
      <c r="U134"/>
      <c r="V134"/>
      <c r="W134"/>
      <c r="X134"/>
      <c r="AA134" t="s">
        <v>2383</v>
      </c>
      <c r="AB134" s="52">
        <v>3.3000000000000002E-2</v>
      </c>
    </row>
    <row r="135" spans="2:29" x14ac:dyDescent="0.2">
      <c r="B135" s="41" t="str">
        <f ca="1"/>
        <v>11-May</v>
      </c>
      <c r="C135" s="5">
        <v>1</v>
      </c>
      <c r="D135" s="5">
        <v>1</v>
      </c>
      <c r="E135" s="5">
        <v>0</v>
      </c>
      <c r="F135" s="5">
        <v>0</v>
      </c>
      <c r="G135" s="5">
        <v>1</v>
      </c>
      <c r="H135" s="5">
        <v>1</v>
      </c>
      <c r="I135" s="5">
        <v>1</v>
      </c>
      <c r="J135" s="5">
        <v>1</v>
      </c>
      <c r="K135" s="5">
        <v>1</v>
      </c>
      <c r="L135">
        <f ca="1"/>
        <v>20</v>
      </c>
      <c r="M135">
        <v>7</v>
      </c>
      <c r="P135"/>
      <c r="Q135"/>
      <c r="R135"/>
      <c r="S135"/>
      <c r="T135"/>
      <c r="U135"/>
      <c r="V135"/>
      <c r="W135"/>
      <c r="X135"/>
      <c r="AA135" t="s">
        <v>2384</v>
      </c>
      <c r="AB135" s="54">
        <v>0.66700000000000004</v>
      </c>
    </row>
    <row r="136" spans="2:29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  <c r="AA136" t="s">
        <v>2385</v>
      </c>
      <c r="AB136">
        <v>150</v>
      </c>
    </row>
    <row r="137" spans="2:29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  <c r="AB137">
        <f>D_Flour_Increase*m_Flour/D_Vital__Gluten</f>
        <v>7.4212893553223385</v>
      </c>
      <c r="AC137" t="str">
        <f ca="1">_xlfn.FORMULATEXT(AB137)</f>
        <v>=D_Flour_Increase*m_Flour/D_Vital__Gluten</v>
      </c>
    </row>
    <row r="138" spans="2:29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9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9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9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9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9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9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4"/>
  <sheetViews>
    <sheetView topLeftCell="A4" workbookViewId="0">
      <pane ySplit="5" topLeftCell="A491" activePane="bottomLeft" state="frozen"/>
      <selection activeCell="A4" sqref="A4"/>
      <selection pane="bottomLeft" activeCell="G509" sqref="G50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  <row r="504" spans="4:27" x14ac:dyDescent="0.2">
      <c r="D504" t="str">
        <f ca="1"/>
        <v>11-May</v>
      </c>
      <c r="AA504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11-May-2026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11-May-2026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18</vt:i4>
      </vt:variant>
    </vt:vector>
  </HeadingPairs>
  <TitlesOfParts>
    <vt:vector size="43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D_Flour_Increase</vt:lpstr>
      <vt:lpstr>D_Vital__Gluten</vt:lpstr>
      <vt:lpstr>'2026'!data</vt:lpstr>
      <vt:lpstr>m_Flour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2026-05-11T16:25:42Z</dcterms:modified>
</cp:coreProperties>
</file>