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58F30B9-5B3F-4707-A9F2-35913F72466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3" r:id="rId3"/>
  </sheets>
  <definedNames>
    <definedName name="_xlnm._FilterDatabase" localSheetId="1" hidden="1">'Alt1'!$H$2:$I$15</definedName>
    <definedName name="_xlnm._FilterDatabase" localSheetId="2" hidden="1">'Alt2'!$H$2:$I$15</definedName>
    <definedName name="_xlnm._FilterDatabase" localSheetId="0" hidden="1">Original!$H$2:$I$15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3" l="1" a="1"/>
  <c r="B15" i="3" s="1"/>
  <c r="B16" i="2" a="1"/>
  <c r="B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<sst xmlns="http://schemas.openxmlformats.org/spreadsheetml/2006/main" count="102" uniqueCount="16">
  <si>
    <t>Result</t>
  </si>
  <si>
    <t>Question Table 1: Expert</t>
  </si>
  <si>
    <t>Question ID</t>
  </si>
  <si>
    <t>Response</t>
  </si>
  <si>
    <t>Q-1</t>
  </si>
  <si>
    <t>Q-2</t>
  </si>
  <si>
    <t>Q-3</t>
  </si>
  <si>
    <t>Q-4</t>
  </si>
  <si>
    <t>Q-5</t>
  </si>
  <si>
    <t>Q-6</t>
  </si>
  <si>
    <t>Q-8</t>
  </si>
  <si>
    <t>Q-9</t>
  </si>
  <si>
    <t>Q-10</t>
  </si>
  <si>
    <t>Question Table 2: Manager</t>
  </si>
  <si>
    <t>Q-7</t>
  </si>
  <si>
    <t>https://www.linkedin.com/feed/update/urn:li:activity:7236478000156811264/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</si>
</sst>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828640</xdr:colOff>
      <xdr:row>12</xdr:row>
      <xdr:rowOff>79160</xdr:rowOff>
    </xdr:from>
    <xdr:to>
      <xdr:col>7</xdr:col>
      <xdr:colOff>247377</xdr:colOff>
      <xdr:row>15</xdr:row>
      <xdr:rowOff>27587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3681859">
          <a:off x="5040545" y="2344255"/>
          <a:ext cx="577077" cy="1228487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467678</xdr:colOff>
      <xdr:row>8</xdr:row>
      <xdr:rowOff>171450</xdr:rowOff>
    </xdr:from>
    <xdr:to>
      <xdr:col>5</xdr:col>
      <xdr:colOff>114480</xdr:colOff>
      <xdr:row>9</xdr:row>
      <xdr:rowOff>184007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>
          <a:off x="342995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9525</xdr:colOff>
      <xdr:row>9</xdr:row>
      <xdr:rowOff>133349</xdr:rowOff>
    </xdr:from>
    <xdr:to>
      <xdr:col>9</xdr:col>
      <xdr:colOff>438150</xdr:colOff>
      <xdr:row>27</xdr:row>
      <xdr:rowOff>171450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E4DBF68E-005C-EE07-E827-F453D2E25021}"/>
            </a:ext>
          </a:extLst>
        </xdr:cNvPr>
        <xdr:cNvSpPr/>
      </xdr:nvSpPr>
      <xdr:spPr>
        <a:xfrm>
          <a:off x="238125" y="2019299"/>
          <a:ext cx="7277100" cy="3495676"/>
        </a:xfrm>
        <a:custGeom>
          <a:avLst/>
          <a:gdLst>
            <a:gd name="connsiteX0" fmla="*/ 186327 w 7842250"/>
            <a:gd name="connsiteY0" fmla="*/ 0 h 3155950"/>
            <a:gd name="connsiteX1" fmla="*/ 5234593 w 7842250"/>
            <a:gd name="connsiteY1" fmla="*/ 0 h 3155950"/>
            <a:gd name="connsiteX2" fmla="*/ 5234593 w 7842250"/>
            <a:gd name="connsiteY2" fmla="*/ 962871 h 3155950"/>
            <a:gd name="connsiteX3" fmla="*/ 5484408 w 7842250"/>
            <a:gd name="connsiteY3" fmla="*/ 1212686 h 3155950"/>
            <a:gd name="connsiteX4" fmla="*/ 7842250 w 7842250"/>
            <a:gd name="connsiteY4" fmla="*/ 1212686 h 3155950"/>
            <a:gd name="connsiteX5" fmla="*/ 7842250 w 7842250"/>
            <a:gd name="connsiteY5" fmla="*/ 2969623 h 3155950"/>
            <a:gd name="connsiteX6" fmla="*/ 7655923 w 7842250"/>
            <a:gd name="connsiteY6" fmla="*/ 3155950 h 3155950"/>
            <a:gd name="connsiteX7" fmla="*/ 186327 w 7842250"/>
            <a:gd name="connsiteY7" fmla="*/ 3155950 h 3155950"/>
            <a:gd name="connsiteX8" fmla="*/ 0 w 7842250"/>
            <a:gd name="connsiteY8" fmla="*/ 2969623 h 3155950"/>
            <a:gd name="connsiteX9" fmla="*/ 0 w 7842250"/>
            <a:gd name="connsiteY9" fmla="*/ 186327 h 3155950"/>
            <a:gd name="connsiteX10" fmla="*/ 186327 w 7842250"/>
            <a:gd name="connsiteY10" fmla="*/ 0 h 3155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42250" h="3155950">
              <a:moveTo>
                <a:pt x="186327" y="0"/>
              </a:moveTo>
              <a:lnTo>
                <a:pt x="5234593" y="0"/>
              </a:lnTo>
              <a:lnTo>
                <a:pt x="5234593" y="962871"/>
              </a:lnTo>
              <a:cubicBezTo>
                <a:pt x="5234593" y="1100840"/>
                <a:pt x="5346439" y="1212686"/>
                <a:pt x="5484408" y="1212686"/>
              </a:cubicBezTo>
              <a:lnTo>
                <a:pt x="7842250" y="1212686"/>
              </a:lnTo>
              <a:lnTo>
                <a:pt x="7842250" y="2969623"/>
              </a:lnTo>
              <a:cubicBezTo>
                <a:pt x="7842250" y="3072529"/>
                <a:pt x="7758829" y="3155950"/>
                <a:pt x="7655923" y="3155950"/>
              </a:cubicBezTo>
              <a:lnTo>
                <a:pt x="186327" y="3155950"/>
              </a:lnTo>
              <a:cubicBezTo>
                <a:pt x="83421" y="3155950"/>
                <a:pt x="0" y="3072529"/>
                <a:pt x="0" y="2969623"/>
              </a:cubicBezTo>
              <a:lnTo>
                <a:pt x="0" y="186327"/>
              </a:lnTo>
              <a:cubicBezTo>
                <a:pt x="0" y="83421"/>
                <a:pt x="83421" y="0"/>
                <a:pt x="186327" y="0"/>
              </a:cubicBezTo>
              <a:close/>
            </a:path>
          </a:pathLst>
        </a:cu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2400" b="0" kern="120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107: Matching Tables </a:t>
          </a:r>
          <a:endParaRPr lang="en-AU" sz="2400">
            <a:solidFill>
              <a:srgbClr val="FF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a survey, 10 questions were asked to both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manager and an expert, and they responded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some of them.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combined table, we prioritize using the manager's response. If the manager did not respond to a question, we then use the expert's response in the result table.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both the manager and the expert responded to Q-10, we use the manager's response. However, for Q-4, where only the expert responded, we use the expert's response.</a:t>
          </a:r>
        </a:p>
        <a:p>
          <a:pPr algn="ctr"/>
          <a:endParaRPr lang="en-AU" sz="20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705803</xdr:colOff>
      <xdr:row>8</xdr:row>
      <xdr:rowOff>171450</xdr:rowOff>
    </xdr:from>
    <xdr:to>
      <xdr:col>2</xdr:col>
      <xdr:colOff>352605</xdr:colOff>
      <xdr:row>9</xdr:row>
      <xdr:rowOff>184007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F9E549EE-6167-6364-A72C-7414436E461D}"/>
            </a:ext>
          </a:extLst>
        </xdr:cNvPr>
        <xdr:cNvSpPr/>
      </xdr:nvSpPr>
      <xdr:spPr>
        <a:xfrm>
          <a:off x="93440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8D8E4C-73F7-4DB2-BE65-B8BE2D7335D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L16" sqref="L16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sortState xmlns:xlrd2="http://schemas.microsoft.com/office/spreadsheetml/2017/richdata2" ref="H3:I5">
    <sortCondition ref="H3:H5"/>
  </sortState>
  <mergeCells count="3">
    <mergeCell ref="B1:C1"/>
    <mergeCell ref="H1:I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EE95-6D41-49C8-8D4F-7915A611F67B}">
  <dimension ref="A1:L36"/>
  <sheetViews>
    <sheetView workbookViewId="0">
      <selection activeCell="B17" sqref="B17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16" spans="1:12" x14ac:dyDescent="0.3">
      <c r="B16" t="str" cm="1">
        <f t="array" ref="B16:C26">_xlfn.LET(
    _xlpm.a, "Q-" &amp; _xlfn.SEQUENCE(10),
    _xlpm.b, _xlfn.MAP(
        _xlpm.a,
        _xlfn.LAMBDA(_xlpm.x,
            _xlfn.IFNA(_xlfn.IFNA(VLOOKUP(_xlpm.x, E2:F9, 2, 0), VLOOKUP(_xlpm.x, B2:C9, 2, 0)), "")
        )
    ),
    _xlfn.VSTACK({"Question ID","Response"}, _xlfn.HSTACK(_xlpm.a, _xlpm.b))
)</f>
        <v>Question ID</v>
      </c>
      <c r="C16" t="str">
        <v>Response</v>
      </c>
    </row>
    <row r="17" spans="2:3" x14ac:dyDescent="0.3">
      <c r="B17" t="str">
        <v>Q-1</v>
      </c>
      <c r="C17">
        <v>4</v>
      </c>
    </row>
    <row r="18" spans="2:3" x14ac:dyDescent="0.3">
      <c r="B18" t="str">
        <v>Q-2</v>
      </c>
      <c r="C18">
        <v>1</v>
      </c>
    </row>
    <row r="19" spans="2:3" x14ac:dyDescent="0.3">
      <c r="B19" t="str">
        <v>Q-3</v>
      </c>
      <c r="C19">
        <v>4</v>
      </c>
    </row>
    <row r="20" spans="2:3" x14ac:dyDescent="0.3">
      <c r="B20" t="str">
        <v>Q-4</v>
      </c>
      <c r="C20">
        <v>0</v>
      </c>
    </row>
    <row r="21" spans="2:3" x14ac:dyDescent="0.3">
      <c r="B21" t="str">
        <v>Q-5</v>
      </c>
      <c r="C21">
        <v>2</v>
      </c>
    </row>
    <row r="22" spans="2:3" x14ac:dyDescent="0.3">
      <c r="B22" t="str">
        <v>Q-6</v>
      </c>
      <c r="C22">
        <v>2</v>
      </c>
    </row>
    <row r="23" spans="2:3" x14ac:dyDescent="0.3">
      <c r="B23" t="str">
        <v>Q-7</v>
      </c>
      <c r="C23" t="str">
        <v/>
      </c>
    </row>
    <row r="24" spans="2:3" x14ac:dyDescent="0.3">
      <c r="B24" t="str">
        <v>Q-8</v>
      </c>
      <c r="C24" t="str">
        <v/>
      </c>
    </row>
    <row r="25" spans="2:3" x14ac:dyDescent="0.3">
      <c r="B25" t="str">
        <v>Q-9</v>
      </c>
      <c r="C25">
        <v>1</v>
      </c>
    </row>
    <row r="26" spans="2:3" x14ac:dyDescent="0.3">
      <c r="B26" t="str">
        <v>Q-10</v>
      </c>
      <c r="C26">
        <v>2</v>
      </c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513-8361-4543-AA39-746721CDDE95}">
  <dimension ref="A1:L36"/>
  <sheetViews>
    <sheetView tabSelected="1" workbookViewId="0">
      <selection activeCell="F18" sqref="F18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15" spans="1:12" x14ac:dyDescent="0.3">
      <c r="B15" t="str" cm="1">
        <f t="array" ref="B15:C24">_xlfn.LET(
    _xlpm.e, B3:C9,
    _xlpm.m, E3:F9,
    _xlpm.q, "Q-" &amp; ROW(1:10),
    _xlfn.HSTACK(_xlpm.q, _xlfn.IFNA(IFERROR((1 / VLOOKUP(_xlpm.q, _xlpm.m, 2, )) ^ -1, VLOOKUP(_xlpm.q, _xlpm.e, 2, )), ""))
)</f>
        <v>Q-1</v>
      </c>
      <c r="C15">
        <v>4</v>
      </c>
    </row>
    <row r="16" spans="1:12" x14ac:dyDescent="0.3">
      <c r="B16" t="str">
        <v>Q-2</v>
      </c>
      <c r="C16">
        <v>1</v>
      </c>
    </row>
    <row r="17" spans="2:3" x14ac:dyDescent="0.3">
      <c r="B17" t="str">
        <v>Q-3</v>
      </c>
      <c r="C17">
        <v>4</v>
      </c>
    </row>
    <row r="18" spans="2:3" x14ac:dyDescent="0.3">
      <c r="B18" t="str">
        <v>Q-4</v>
      </c>
      <c r="C18">
        <v>2</v>
      </c>
    </row>
    <row r="19" spans="2:3" x14ac:dyDescent="0.3">
      <c r="B19" t="str">
        <v>Q-5</v>
      </c>
      <c r="C19">
        <v>2</v>
      </c>
    </row>
    <row r="20" spans="2:3" x14ac:dyDescent="0.3">
      <c r="B20" t="str">
        <v>Q-6</v>
      </c>
      <c r="C20">
        <v>2</v>
      </c>
    </row>
    <row r="21" spans="2:3" x14ac:dyDescent="0.3">
      <c r="B21" t="str">
        <v>Q-7</v>
      </c>
      <c r="C21" t="str">
        <v/>
      </c>
    </row>
    <row r="22" spans="2:3" x14ac:dyDescent="0.3">
      <c r="B22" t="str">
        <v>Q-8</v>
      </c>
      <c r="C22" t="str">
        <v/>
      </c>
    </row>
    <row r="23" spans="2:3" x14ac:dyDescent="0.3">
      <c r="B23" t="str">
        <v>Q-9</v>
      </c>
      <c r="C23">
        <v>1</v>
      </c>
    </row>
    <row r="24" spans="2:3" x14ac:dyDescent="0.3">
      <c r="B24" t="str">
        <v>Q-10</v>
      </c>
      <c r="C24">
        <v>2</v>
      </c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2024-09-03T02:12:35Z</dcterms:modified>
</cp:coreProperties>
</file>