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0BFA8F60-0C17-47C6-ABC2-81E2D22EFC3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a">_xlfn.ANCHORARRAY('Alt1'!A1)</definedName>
    <definedName name="_code">EDA!$B$3:$B$7</definedName>
    <definedName name="_key">EDA!$H$3:$H$8</definedName>
    <definedName name="_value">EDA!$C$3:$C$7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4" i="4" l="1" a="1"/>
  <c r="E34" i="4" s="1"/>
  <c r="F25" i="4" a="1"/>
  <c r="F25" i="4" s="1"/>
  <c r="F18" i="4" a="1"/>
  <c r="F18" i="4" s="1"/>
  <c r="F11" i="4" a="1"/>
  <c r="F11" i="4" s="1"/>
  <c r="D11" i="4" a="1"/>
  <c r="D11" i="4" s="1"/>
  <c r="B11" i="4" a="1"/>
  <c r="B11" i="4" s="1"/>
  <c r="D22" i="2" a="1"/>
  <c r="D22" i="2" s="1"/>
  <c r="D18" i="3" a="1"/>
  <c r="D18" i="3" s="1"/>
  <c r="E11" i="3" a="1"/>
  <c r="E11" i="3" s="1"/>
  <c r="F11" i="3" s="1" a="1"/>
  <c r="F11" i="3" s="1"/>
  <c r="E17" i="3" s="1"/>
  <c r="D12" i="3" a="1"/>
  <c r="D12" i="3" s="1"/>
  <c r="D11" i="3"/>
  <c r="B12" i="3" a="1"/>
  <c r="B12" i="3" s="1"/>
  <c r="D13" i="2" a="1"/>
  <c r="D13" i="2" s="1"/>
  <c r="H13" i="2" s="1" a="1"/>
  <c r="H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<sst xmlns="http://schemas.openxmlformats.org/spreadsheetml/2006/main" count="80" uniqueCount="22">
  <si>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</si>
  <si>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</si>
  <si>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</si>
  <si>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</si>
  <si>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</si>
  <si>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</si>
  <si>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</si>
  <si>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</si>
  <si>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</si>
  <si>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</si>
  <si>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</si>
  <si>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</si>
  <si>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</si>
  <si>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</si>
  <si>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</si>
  <si>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</si>
  <si>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</si>
  <si>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</si>
  <si>
    <t>Using Index</t>
  </si>
  <si>
    <t>Use Offset</t>
  </si>
  <si>
    <t>Same as my EDA</t>
  </si>
  <si>
    <t>Regex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</si>
</sst>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61587" y="0"/>
          <a:ext cx="2947672" cy="352044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D7D076-A842-4F65-AB2C-0030ACBC39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workbookViewId="0">
      <selection activeCell="H13" sqref="H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B1-C2B2-4AD9-B292-843C5BC9874A}">
  <dimension ref="B1:T28"/>
  <sheetViews>
    <sheetView topLeftCell="A9" workbookViewId="0">
      <selection activeCell="C13" sqref="C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C12" s="7" t="s">
        <v>19</v>
      </c>
      <c r="D12" s="3"/>
      <c r="E12" s="3"/>
      <c r="F12" s="3"/>
      <c r="G12" s="3"/>
      <c r="H12"/>
      <c r="I12"/>
    </row>
    <row r="13" spans="2:20" x14ac:dyDescent="0.25">
      <c r="D13" s="10" t="str" cm="1">
        <f t="array" aca="1" ref="D13:E19" ca="1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OFFSET(_xlpm.x,0,1),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13" s="11" t="str">
        <f ca="1"/>
        <v>Value</v>
      </c>
      <c r="F13" s="3"/>
      <c r="G13" s="3"/>
      <c r="H13" t="b" cm="1">
        <f t="array" aca="1" ref="H13:I19" ca="1">_xlfn.ANCHORARRAY(D13)=H2:I8</f>
        <v>1</v>
      </c>
      <c r="I13" t="b">
        <f ca="1"/>
        <v>1</v>
      </c>
    </row>
    <row r="14" spans="2:20" x14ac:dyDescent="0.25">
      <c r="D14" s="20" t="str">
        <f ca="1"/>
        <v>0-U</v>
      </c>
      <c r="E14" s="16">
        <f ca="1"/>
        <v>12</v>
      </c>
      <c r="F14" s="3"/>
      <c r="G14" s="3"/>
      <c r="H14" t="b">
        <f ca="1"/>
        <v>1</v>
      </c>
      <c r="I14" t="b">
        <f ca="1"/>
        <v>1</v>
      </c>
    </row>
    <row r="15" spans="2:20" x14ac:dyDescent="0.25">
      <c r="D15" s="19" t="str">
        <f ca="1"/>
        <v>N34</v>
      </c>
      <c r="E15" s="13">
        <f ca="1"/>
        <v>11</v>
      </c>
      <c r="F15" s="3"/>
      <c r="G15" s="3"/>
      <c r="H15" t="b">
        <f ca="1"/>
        <v>1</v>
      </c>
      <c r="I15" t="b">
        <f ca="1"/>
        <v>1</v>
      </c>
    </row>
    <row r="16" spans="2:20" x14ac:dyDescent="0.25">
      <c r="D16" s="19" t="str">
        <f ca="1"/>
        <v>qr</v>
      </c>
      <c r="E16" s="13">
        <f ca="1"/>
        <v>11</v>
      </c>
      <c r="F16" s="3"/>
      <c r="G16" s="6"/>
      <c r="H16" t="b">
        <f ca="1"/>
        <v>1</v>
      </c>
      <c r="I16" t="b">
        <f ca="1"/>
        <v>1</v>
      </c>
    </row>
    <row r="17" spans="3:9" x14ac:dyDescent="0.25">
      <c r="D17" s="19" t="str">
        <f ca="1"/>
        <v>KL1</v>
      </c>
      <c r="E17" s="13">
        <f ca="1"/>
        <v>10</v>
      </c>
      <c r="F17" s="3"/>
      <c r="G17" s="6"/>
      <c r="H17" t="b">
        <f ca="1"/>
        <v>1</v>
      </c>
      <c r="I17" t="b">
        <f ca="1"/>
        <v>1</v>
      </c>
    </row>
    <row r="18" spans="3:9" x14ac:dyDescent="0.25">
      <c r="D18" s="19" t="str">
        <f ca="1"/>
        <v>IJ90</v>
      </c>
      <c r="E18" s="13">
        <f ca="1"/>
        <v>10</v>
      </c>
      <c r="F18" s="3"/>
      <c r="G18" s="6"/>
      <c r="H18" t="b">
        <f ca="1"/>
        <v>1</v>
      </c>
      <c r="I18" t="b">
        <f ca="1"/>
        <v>1</v>
      </c>
    </row>
    <row r="19" spans="3:9" x14ac:dyDescent="0.25">
      <c r="D19" s="21" t="str">
        <f ca="1"/>
        <v>CD34</v>
      </c>
      <c r="E19" s="13">
        <f ca="1"/>
        <v>13</v>
      </c>
      <c r="F19" s="3"/>
      <c r="G19" s="6"/>
      <c r="H19" t="b">
        <f ca="1"/>
        <v>1</v>
      </c>
      <c r="I19" t="b">
        <f ca="1"/>
        <v>1</v>
      </c>
    </row>
    <row r="20" spans="3:9" x14ac:dyDescent="0.25">
      <c r="D20" s="3"/>
      <c r="E20" s="3"/>
      <c r="F20" s="3"/>
      <c r="G20" s="6"/>
      <c r="H20"/>
      <c r="I20"/>
    </row>
    <row r="21" spans="3:9" x14ac:dyDescent="0.25">
      <c r="C21" s="7" t="s">
        <v>18</v>
      </c>
      <c r="D21" s="3"/>
      <c r="E21" s="3"/>
      <c r="F21" s="3"/>
      <c r="G21" s="6"/>
      <c r="H21"/>
      <c r="I21"/>
    </row>
    <row r="22" spans="3:9" x14ac:dyDescent="0.25">
      <c r="D22" s="10" t="str" cm="1">
        <f t="array" ref="D22:E28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INDEX(_value,ROW(_xlpm.x)-2),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22" s="11" t="str">
        <v>Value</v>
      </c>
    </row>
    <row r="23" spans="3:9" x14ac:dyDescent="0.25">
      <c r="D23" s="20" t="str">
        <v>0-U</v>
      </c>
      <c r="E23" s="16">
        <v>12</v>
      </c>
    </row>
    <row r="24" spans="3:9" x14ac:dyDescent="0.25">
      <c r="D24" s="19" t="str">
        <v>N34</v>
      </c>
      <c r="E24" s="13">
        <v>11</v>
      </c>
    </row>
    <row r="25" spans="3:9" x14ac:dyDescent="0.25">
      <c r="D25" s="19" t="str">
        <v>qr</v>
      </c>
      <c r="E25" s="13">
        <v>11</v>
      </c>
    </row>
    <row r="26" spans="3:9" x14ac:dyDescent="0.25">
      <c r="D26" s="19" t="str">
        <v>KL1</v>
      </c>
      <c r="E26" s="13">
        <v>10</v>
      </c>
    </row>
    <row r="27" spans="3:9" x14ac:dyDescent="0.25">
      <c r="D27" s="19" t="str">
        <v>IJ90</v>
      </c>
      <c r="E27" s="13">
        <v>10</v>
      </c>
    </row>
    <row r="28" spans="3:9" x14ac:dyDescent="0.25">
      <c r="D28" s="21" t="str">
        <v>CD34</v>
      </c>
      <c r="E28" s="13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258E-0BA3-4CCD-8671-EF8D14896184}">
  <dimension ref="B1:T23"/>
  <sheetViews>
    <sheetView workbookViewId="0">
      <selection activeCell="D18" sqref="D18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2.796875" style="1" customWidth="1"/>
    <col min="7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 t="str">
        <f>H6</f>
        <v>KL1</v>
      </c>
      <c r="E11" s="3" t="e" cm="1">
        <f t="array" ref="E11:E15">FIND(D11, B3:B7)/FIND(D11, B3:B7)*(C3:C7)</f>
        <v>#VALUE!</v>
      </c>
      <c r="F11" s="3" cm="1">
        <f t="array" ref="F11">_xlfn.TOCOL(_xlfn.ANCHORARRAY(E11),2)</f>
        <v>10</v>
      </c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B12" s="7" cm="1">
        <f t="array" ref="B12:B17">_xlfn.MAP(
    H3:H8,
    _xlfn.LAMBDA(_xlpm.x,
        _xlfn.LET(
            _xlpm.a, FIND(_xlpm.x, B3:B7),
            _xlfn.TOCOL((_xlpm.a / _xlpm.a) * C3:C7, 3)
        )
    )
)</f>
        <v>12</v>
      </c>
      <c r="D12" s="3" cm="1">
        <f t="array" ref="D12" xml:space="preserve">        _xlfn.LET(
            _xlpm.a, FIND(D11, B3:B7),
            _xlfn.TOCOL((_xlpm.a / _xlpm.a) * C3:C7, 3)
        )</f>
        <v>10</v>
      </c>
      <c r="E12" s="3">
        <v>10</v>
      </c>
      <c r="F12" s="3"/>
      <c r="G12" s="3"/>
      <c r="H12"/>
      <c r="I12"/>
    </row>
    <row r="13" spans="2:20" x14ac:dyDescent="0.25">
      <c r="B13" s="7">
        <v>11</v>
      </c>
      <c r="D13" s="3"/>
      <c r="E13" s="3" t="e">
        <v>#VALUE!</v>
      </c>
      <c r="F13" s="3"/>
      <c r="G13" s="3"/>
      <c r="H13"/>
      <c r="I13"/>
    </row>
    <row r="14" spans="2:20" x14ac:dyDescent="0.25">
      <c r="B14" s="7">
        <v>11</v>
      </c>
      <c r="D14" s="3"/>
      <c r="E14" s="3" t="e">
        <v>#VALUE!</v>
      </c>
      <c r="F14" s="3"/>
      <c r="G14" s="3"/>
      <c r="H14"/>
      <c r="I14"/>
    </row>
    <row r="15" spans="2:20" x14ac:dyDescent="0.25">
      <c r="B15" s="7">
        <v>10</v>
      </c>
      <c r="D15" s="3"/>
      <c r="E15" s="3" t="e">
        <v>#VALUE!</v>
      </c>
      <c r="F15" s="3"/>
      <c r="G15" s="3"/>
      <c r="H15"/>
      <c r="I15"/>
    </row>
    <row r="16" spans="2:20" x14ac:dyDescent="0.25">
      <c r="B16" s="7">
        <v>10</v>
      </c>
      <c r="D16" s="3"/>
      <c r="E16" s="3"/>
      <c r="F16" s="3"/>
      <c r="G16" s="6"/>
      <c r="H16"/>
      <c r="I16"/>
    </row>
    <row r="17" spans="2:9" x14ac:dyDescent="0.25">
      <c r="B17" s="7">
        <v>13</v>
      </c>
      <c r="D17" s="3"/>
      <c r="E17" s="3">
        <f>F11</f>
        <v>10</v>
      </c>
      <c r="F17" s="3"/>
      <c r="G17" s="6"/>
      <c r="H17"/>
      <c r="I17"/>
    </row>
    <row r="18" spans="2:9" x14ac:dyDescent="0.25">
      <c r="D18" s="3" t="str" cm="1">
        <f t="array" ref="D18:D23">H3:H8</f>
        <v>0-U</v>
      </c>
      <c r="E18" s="3">
        <f t="dataTable" ref="E18:E23" dt2D="0" dtr="0" r1="D11"/>
        <v>12</v>
      </c>
      <c r="F18" s="3"/>
      <c r="G18" s="6"/>
      <c r="H18"/>
      <c r="I18"/>
    </row>
    <row r="19" spans="2:9" x14ac:dyDescent="0.25">
      <c r="D19" s="3" t="str">
        <v>N34</v>
      </c>
      <c r="E19" s="3">
        <v>11</v>
      </c>
      <c r="F19" s="3"/>
      <c r="G19" s="6"/>
      <c r="H19"/>
      <c r="I19"/>
    </row>
    <row r="20" spans="2:9" x14ac:dyDescent="0.25">
      <c r="D20" s="3" t="str">
        <v>qr</v>
      </c>
      <c r="E20" s="3">
        <v>11</v>
      </c>
      <c r="F20" s="3"/>
      <c r="G20" s="6"/>
      <c r="H20"/>
      <c r="I20"/>
    </row>
    <row r="21" spans="2:9" x14ac:dyDescent="0.25">
      <c r="D21" s="3" t="str">
        <v>KL1</v>
      </c>
      <c r="E21" s="3">
        <v>10</v>
      </c>
      <c r="F21" s="3"/>
      <c r="G21" s="6"/>
      <c r="H21"/>
      <c r="I21"/>
    </row>
    <row r="22" spans="2:9" x14ac:dyDescent="0.25">
      <c r="D22" s="1" t="str">
        <v>IJ90</v>
      </c>
      <c r="E22" s="1">
        <v>10</v>
      </c>
    </row>
    <row r="23" spans="2:9" x14ac:dyDescent="0.25">
      <c r="D23" s="1" t="str">
        <v>CD34</v>
      </c>
      <c r="E23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7D65-4A12-4D06-8DB4-2F72654268AD}">
  <dimension ref="B1:T39"/>
  <sheetViews>
    <sheetView tabSelected="1" topLeftCell="C21" workbookViewId="0">
      <selection activeCell="I30" sqref="I30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0.69921875" style="1" customWidth="1"/>
    <col min="7" max="7" width="8.398437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24" t="s">
        <v>20</v>
      </c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 t="str" cm="1">
        <f t="array" ref="B11:B16">_xlfn.MAP(
    H3:H8,
    _xlfn.LAMBDA(_xlpm.x,
        _xlfn.CONCAT(
            IF(
                ISNUMBER(FIND(_xlpm.x, B3:B7)),
                C3:C7,
                ""
            )
        )
    )
)</f>
        <v>12</v>
      </c>
      <c r="C11" s="7"/>
      <c r="D11" s="3" cm="1">
        <f t="array" ref="D11:D16">_xlfn.TOCOL(IF(FIND(_xlfn.TOROW(H3:H8),B3:B7),C3:C7),2,1)</f>
        <v>12</v>
      </c>
      <c r="E11" s="3"/>
      <c r="F11" s="3" t="e" cm="1">
        <f t="array" ref="F11:K15">FIND(_xlfn.TOROW(H3:H8),B3:B7)</f>
        <v>#VALUE!</v>
      </c>
      <c r="G11" s="3" t="e">
        <v>#VALUE!</v>
      </c>
      <c r="H11" t="e">
        <v>#VALUE!</v>
      </c>
      <c r="I11" t="e">
        <v>#VALUE!</v>
      </c>
      <c r="J11" s="1" t="e">
        <v>#VALUE!</v>
      </c>
      <c r="K11">
        <v>6</v>
      </c>
      <c r="L11"/>
      <c r="M11"/>
      <c r="N11"/>
      <c r="O11"/>
      <c r="P11"/>
      <c r="Q11"/>
      <c r="R11"/>
      <c r="S11"/>
      <c r="T11"/>
    </row>
    <row r="12" spans="2:20" x14ac:dyDescent="0.25">
      <c r="B12" s="7" t="str">
        <v>11</v>
      </c>
      <c r="D12" s="3">
        <v>11</v>
      </c>
      <c r="E12" s="3"/>
      <c r="F12" s="3" t="e">
        <v>#VALUE!</v>
      </c>
      <c r="G12" s="3" t="e">
        <v>#VALUE!</v>
      </c>
      <c r="H12" t="e">
        <v>#VALUE!</v>
      </c>
      <c r="I12">
        <v>11</v>
      </c>
      <c r="J12">
        <v>6</v>
      </c>
      <c r="K12" t="e">
        <v>#VALUE!</v>
      </c>
    </row>
    <row r="13" spans="2:20" x14ac:dyDescent="0.25">
      <c r="B13" s="7" t="str">
        <v>11</v>
      </c>
      <c r="D13" s="3">
        <v>11</v>
      </c>
      <c r="E13" s="3"/>
      <c r="F13" s="3" t="e">
        <v>#VALUE!</v>
      </c>
      <c r="G13" s="3">
        <v>2</v>
      </c>
      <c r="H13">
        <v>11</v>
      </c>
      <c r="I13" t="e">
        <v>#VALUE!</v>
      </c>
      <c r="J13" t="e">
        <v>#VALUE!</v>
      </c>
      <c r="K13" t="e">
        <v>#VALUE!</v>
      </c>
    </row>
    <row r="14" spans="2:20" x14ac:dyDescent="0.25">
      <c r="B14" s="7" t="str">
        <v>10</v>
      </c>
      <c r="D14" s="3">
        <v>10</v>
      </c>
      <c r="E14" s="3"/>
      <c r="F14" s="3">
        <v>4</v>
      </c>
      <c r="G14" s="3" t="e">
        <v>#VALUE!</v>
      </c>
      <c r="H14" t="e">
        <v>#VALUE!</v>
      </c>
      <c r="I14" t="e">
        <v>#VALUE!</v>
      </c>
      <c r="J14" t="e">
        <v>#VALUE!</v>
      </c>
      <c r="K14" t="e">
        <v>#VALUE!</v>
      </c>
    </row>
    <row r="15" spans="2:20" x14ac:dyDescent="0.25">
      <c r="B15" s="7" t="str">
        <v>10</v>
      </c>
      <c r="D15" s="3">
        <v>10</v>
      </c>
      <c r="E15" s="3"/>
      <c r="F15" s="3" t="e">
        <v>#VALUE!</v>
      </c>
      <c r="G15" s="3" t="e">
        <v>#VALUE!</v>
      </c>
      <c r="H15" t="e">
        <v>#VALUE!</v>
      </c>
      <c r="I15" t="e">
        <v>#VALUE!</v>
      </c>
      <c r="J15" t="e">
        <v>#VALUE!</v>
      </c>
      <c r="K15" t="e">
        <v>#VALUE!</v>
      </c>
    </row>
    <row r="16" spans="2:20" x14ac:dyDescent="0.25">
      <c r="B16" s="7" t="str">
        <v>13</v>
      </c>
      <c r="D16" s="3">
        <v>13</v>
      </c>
      <c r="E16" s="3"/>
      <c r="F16" s="3"/>
      <c r="G16" s="6"/>
      <c r="H16"/>
      <c r="I16"/>
    </row>
    <row r="17" spans="4:11" x14ac:dyDescent="0.25">
      <c r="D17" s="3"/>
      <c r="E17" s="3"/>
      <c r="F17" s="3"/>
      <c r="G17" s="6"/>
      <c r="H17"/>
      <c r="I17"/>
    </row>
    <row r="18" spans="4:11" x14ac:dyDescent="0.25">
      <c r="D18" s="3"/>
      <c r="E18" s="3"/>
      <c r="F18" s="3" t="e" cm="1">
        <f t="array" ref="F18:K22">IF(FIND(_xlfn.TOROW(H3:H8),B3:B7),C3:C7)</f>
        <v>#VALUE!</v>
      </c>
      <c r="G18" s="6" t="e">
        <v>#VALUE!</v>
      </c>
      <c r="H18" t="e">
        <v>#VALUE!</v>
      </c>
      <c r="I18" t="e">
        <v>#VALUE!</v>
      </c>
      <c r="J18" t="e">
        <v>#VALUE!</v>
      </c>
      <c r="K18">
        <v>13</v>
      </c>
    </row>
    <row r="19" spans="4:11" x14ac:dyDescent="0.25">
      <c r="D19" s="3"/>
      <c r="E19" s="3"/>
      <c r="F19" s="3" t="e">
        <v>#VALUE!</v>
      </c>
      <c r="G19" s="6" t="e">
        <v>#VALUE!</v>
      </c>
      <c r="H19" t="e">
        <v>#VALUE!</v>
      </c>
      <c r="I19">
        <v>10</v>
      </c>
      <c r="J19">
        <v>10</v>
      </c>
      <c r="K19" t="e">
        <v>#VALUE!</v>
      </c>
    </row>
    <row r="20" spans="4:11" x14ac:dyDescent="0.25">
      <c r="D20" s="3"/>
      <c r="E20" s="3"/>
      <c r="F20" s="3" t="e">
        <v>#VALUE!</v>
      </c>
      <c r="G20" s="6">
        <v>11</v>
      </c>
      <c r="H20">
        <v>11</v>
      </c>
      <c r="I20" t="e">
        <v>#VALUE!</v>
      </c>
      <c r="J20" t="e">
        <v>#VALUE!</v>
      </c>
      <c r="K20" t="e">
        <v>#VALUE!</v>
      </c>
    </row>
    <row r="21" spans="4:11" x14ac:dyDescent="0.25">
      <c r="D21" s="3"/>
      <c r="E21" s="3"/>
      <c r="F21" s="3">
        <v>12</v>
      </c>
      <c r="G21" s="6" t="e">
        <v>#VALUE!</v>
      </c>
      <c r="H21" t="e">
        <v>#VALUE!</v>
      </c>
      <c r="I21" t="e">
        <v>#VALUE!</v>
      </c>
      <c r="J21" t="e">
        <v>#VALUE!</v>
      </c>
      <c r="K21" t="e">
        <v>#VALUE!</v>
      </c>
    </row>
    <row r="22" spans="4:11" x14ac:dyDescent="0.25">
      <c r="F22" s="1" t="e">
        <v>#VALUE!</v>
      </c>
      <c r="G22" s="1" t="e">
        <v>#VALUE!</v>
      </c>
      <c r="H22" s="1" t="e">
        <v>#VALUE!</v>
      </c>
      <c r="I22" s="1" t="e">
        <v>#VALUE!</v>
      </c>
      <c r="J22" t="e">
        <v>#VALUE!</v>
      </c>
      <c r="K22" t="e">
        <v>#VALUE!</v>
      </c>
    </row>
    <row r="25" spans="4:11" x14ac:dyDescent="0.25">
      <c r="F25" s="1" cm="1">
        <f t="array" ref="F25:F30">_xlfn.TOCOL(_xlfn.ANCHORARRAY(F18),2,1)</f>
        <v>12</v>
      </c>
    </row>
    <row r="26" spans="4:11" x14ac:dyDescent="0.25">
      <c r="F26" s="1">
        <v>11</v>
      </c>
    </row>
    <row r="27" spans="4:11" x14ac:dyDescent="0.25">
      <c r="F27" s="1">
        <v>11</v>
      </c>
    </row>
    <row r="28" spans="4:11" x14ac:dyDescent="0.25">
      <c r="F28" s="1">
        <v>10</v>
      </c>
    </row>
    <row r="29" spans="4:11" x14ac:dyDescent="0.25">
      <c r="F29" s="1">
        <v>10</v>
      </c>
    </row>
    <row r="30" spans="4:11" x14ac:dyDescent="0.25">
      <c r="F30" s="1">
        <v>13</v>
      </c>
    </row>
    <row r="33" spans="5:5" x14ac:dyDescent="0.25">
      <c r="E33" s="1" t="s">
        <v>21</v>
      </c>
    </row>
    <row r="34" spans="5:5" x14ac:dyDescent="0.25">
      <c r="E34" s="1" cm="1">
        <f t="array" ref="E34:E39">_xlfn.XLOOKUP(H3:H8,B3:B7,C3:C7,,3)</f>
        <v>12</v>
      </c>
    </row>
    <row r="35" spans="5:5" x14ac:dyDescent="0.25">
      <c r="E35" s="1">
        <v>11</v>
      </c>
    </row>
    <row r="36" spans="5:5" x14ac:dyDescent="0.25">
      <c r="E36" s="1">
        <v>11</v>
      </c>
    </row>
    <row r="37" spans="5:5" x14ac:dyDescent="0.25">
      <c r="E37" s="1">
        <v>10</v>
      </c>
    </row>
    <row r="38" spans="5:5" x14ac:dyDescent="0.25">
      <c r="E38" s="1">
        <v>10</v>
      </c>
    </row>
    <row r="39" spans="5:5" x14ac:dyDescent="0.25">
      <c r="E39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Original</vt:lpstr>
      <vt:lpstr>EDA</vt:lpstr>
      <vt:lpstr>Alt1</vt:lpstr>
      <vt:lpstr>Alt2</vt:lpstr>
      <vt:lpstr>_code</vt:lpstr>
      <vt:lpstr>_key</vt:lpstr>
      <vt:lpstr>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2024-10-23T02:28:39Z</dcterms:modified>
</cp:coreProperties>
</file>