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20"/>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48F44517-DC74-4FE1-B535-12779914F9B3}" xr6:coauthVersionLast="47" xr6:coauthVersionMax="47" xr10:uidLastSave="{00000000-0000-0000-0000-000000000000}"/>
  <bookViews>
    <workbookView xWindow="-38490" yWindow="0" windowWidth="19380" windowHeight="20970" activeTab="3" xr2:uid="{00000000-000D-0000-FFFF-FFFF00000000}"/>
  </bookViews>
  <sheets>
    <sheet name="Original" sheetId="1" r:id="rId1"/>
    <sheet name="EDA" sheetId="2" r:id="rId2"/>
    <sheet name="MySingleFunction" sheetId="3" r:id="rId3"/>
    <sheet name="Alt" sheetId="4"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4" i="4" l="1" a="1"/>
  <c r="A14" i="4" s="1"/>
  <c r="C13" i="3" a="1"/>
  <c r="C13" i="3" s="1"/>
  <c r="B13" i="3" a="1"/>
  <c r="B13" i="3" s="1"/>
  <c r="F38" i="2" a="1"/>
  <c r="F38" i="2" s="1"/>
  <c r="C16" i="2" a="1"/>
  <c r="B16" i="2" a="1"/>
  <c r="D12" i="2"/>
  <c r="C12" i="2"/>
  <c r="E12" i="2" s="1"/>
  <c r="B16" i="2" l="1"/>
  <c r="D16" i="2" s="1" a="1"/>
  <c r="C16" i="2"/>
  <c r="D16" i="2" l="1"/>
  <c r="E16" i="2" s="1" a="1"/>
  <c r="E16" i="2" s="1"/>
  <c r="F16" i="2" l="1" a="1"/>
  <c r="F16" i="2" s="1"/>
  <c r="G16" i="2" s="1" a="1"/>
  <c r="G16" i="2" s="1"/>
  <c r="D37"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<sst xmlns="http://schemas.openxmlformats.org/spreadsheetml/2006/main" count="74" uniqueCount="19">
  <si>
    <t>Message</t>
  </si>
  <si>
    <t>Key</t>
  </si>
  <si>
    <t>Answer Expected</t>
  </si>
  <si>
    <t>gngpy</t>
  </si>
  <si>
    <t>enemy</t>
  </si>
  <si>
    <t>cjccmgzpo</t>
  </si>
  <si>
    <t>battlewon</t>
  </si>
  <si>
    <t>drkohfmmrhcout</t>
  </si>
  <si>
    <t>bringelephants</t>
  </si>
  <si>
    <t>oovegoswcrdasciets</t>
  </si>
  <si>
    <t>moveforwardarchers</t>
  </si>
  <si>
    <t>ixateacveljonwpa</t>
  </si>
  <si>
    <t>horsesandcannons</t>
  </si>
  <si>
    <t>jaiutoeskngjnkqcgen</t>
  </si>
  <si>
    <t>hailthekingandqueen</t>
  </si>
  <si>
    <t>https://www.linkedin.com/feed/update/urn:li:activity:7214477472195592193/</t>
  </si>
  <si>
    <t>Play Time</t>
  </si>
  <si>
    <t>g</t>
  </si>
  <si>
    <t>Model 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</si>
</sst>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theme="1"/>
      <name val="Aptos Mono"/>
      <family val="2"/>
    </font>
    <font>
      <u/>
      <sz val="11"/>
      <color theme="10"/>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rgb="FF92D050"/>
        <bgColor indexed="64"/>
      </patternFill>
    </fill>
  </fills>
  <borders count="1">
    <border>
      <left/>
      <right/>
      <top/>
      <bottom/>
      <diagonal/>
    </border>
  </borders>
  <cellStyleXfs count="3">
    <xf numFmtId="0" fontId="0" fillId="0" borderId="0"/>
    <xf numFmtId="0" fontId="2" fillId="0" borderId="0" applyNumberFormat="0" applyFill="0" applyAlignment="0" applyProtection="0"/>
    <xf numFmtId="0" fontId="3" fillId="0" borderId="0" applyNumberFormat="0" applyFill="0" applyBorder="0" applyAlignment="0" applyProtection="0"/>
  </cellStyleXfs>
  <cellXfs count="6">
    <xf numFmtId="0" fontId="0" fillId="0" borderId="0" xfId="0"/>
    <xf numFmtId="0" fontId="1" fillId="0" borderId="0" xfId="0" applyFont="1"/>
    <xf numFmtId="0" fontId="1" fillId="2" borderId="0" xfId="0" applyFont="1" applyFill="1"/>
    <xf numFmtId="0" fontId="1" fillId="3" borderId="0" xfId="0" applyFont="1" applyFill="1"/>
    <xf numFmtId="0" fontId="2" fillId="0" borderId="0" xfId="1"/>
    <xf numFmtId="0" fontId="3" fillId="0" borderId="0" xfId="2"/>
  </cellXfs>
  <cellStyles count="3">
    <cellStyle name="Heading 1" xfId="1" builtinId="16" customBuilti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0</xdr:row>
      <xdr:rowOff>19050</xdr:rowOff>
    </xdr:from>
    <xdr:to>
      <xdr:col>8</xdr:col>
      <xdr:colOff>70832</xdr:colOff>
      <xdr:row>54</xdr:row>
      <xdr:rowOff>133350</xdr:rowOff>
    </xdr:to>
    <xdr:pic>
      <xdr:nvPicPr>
        <xdr:cNvPr id="6" name="Picture 5" descr="A person holding a green cup&#10;&#10;Description automatically generated">
          <a:extLst>
            <a:ext uri="{FF2B5EF4-FFF2-40B4-BE49-F238E27FC236}">
              <a16:creationId xmlns:a16="http://schemas.microsoft.com/office/drawing/2014/main" id="{EA1A70C0-050E-CE4F-66CA-E1F7849022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49650" y="19050"/>
          <a:ext cx="3709382" cy="10058400"/>
        </a:xfrm>
        <a:prstGeom prst="rect">
          <a:avLst/>
        </a:prstGeom>
      </xdr:spPr>
    </xdr:pic>
    <xdr:clientData/>
  </xdr:twoCellAnchor>
  <xdr:twoCellAnchor>
    <xdr:from>
      <xdr:col>0</xdr:col>
      <xdr:colOff>0</xdr:colOff>
      <xdr:row>4</xdr:row>
      <xdr:rowOff>171450</xdr:rowOff>
    </xdr:from>
    <xdr:to>
      <xdr:col>5</xdr:col>
      <xdr:colOff>298450</xdr:colOff>
      <xdr:row>22</xdr:row>
      <xdr:rowOff>50800</xdr:rowOff>
    </xdr:to>
    <xdr:sp macro="" textlink="">
      <xdr:nvSpPr>
        <xdr:cNvPr id="2" name="Rectangle: Rounded Corners 1">
          <a:extLst>
            <a:ext uri="{FF2B5EF4-FFF2-40B4-BE49-F238E27FC236}">
              <a16:creationId xmlns:a16="http://schemas.microsoft.com/office/drawing/2014/main" id="{1D3464A9-F8DF-354F-8481-C835A6F30D95}"/>
            </a:ext>
          </a:extLst>
        </xdr:cNvPr>
        <xdr:cNvSpPr/>
      </xdr:nvSpPr>
      <xdr:spPr>
        <a:xfrm>
          <a:off x="0" y="908050"/>
          <a:ext cx="5073650" cy="319405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DATE CIPHER DECRYPTER</a:t>
          </a:r>
          <a:r>
            <a:rPr lang="en-IN" sz="1200" b="1" baseline="0"/>
            <a:t> - Decrypt the given messages which were encrypted using following logic.</a:t>
          </a:r>
          <a:endParaRPr lang="en-IN" sz="1200" b="1"/>
        </a:p>
        <a:p>
          <a:pPr algn="l"/>
          <a:r>
            <a:rPr lang="en-IN" sz="1200" b="1"/>
            <a:t>Date chipher is a type of Caesar's shift cipher where key is current date in YYYYMMDD format. In this challenge, I am fixing up the dates in column B rather than using current date.</a:t>
          </a:r>
        </a:p>
        <a:p>
          <a:pPr algn="l"/>
          <a:r>
            <a:rPr lang="en-IN" sz="1200" b="1"/>
            <a:t>Date will be made equal to text by repeating the date. If text is shorter than date, then use only that many characters from date from beginning as many are in text.</a:t>
          </a:r>
        </a:p>
        <a:p>
          <a:pPr algn="l"/>
          <a:r>
            <a:rPr lang="en-IN" sz="1200" b="1"/>
            <a:t>Hence, if text is "superbexcel" and date is 20230530, then key will be 20230530202. 20230530 repeated 2 times and taking</a:t>
          </a:r>
          <a:r>
            <a:rPr lang="en-IN" sz="1200" b="1" baseline="0"/>
            <a:t> only 11 characters from this as text has only 11 characters.</a:t>
          </a:r>
          <a:endParaRPr lang="en-IN" sz="1200" b="1"/>
        </a:p>
        <a:p>
          <a:pPr algn="l"/>
          <a:r>
            <a:rPr lang="en-IN" sz="1200" b="1"/>
            <a:t>Letters will be shifted by corresponding number in the date. Hence, s by 2, u by 0, p by 2, e by 3, r by 0, b by 5 and so on.</a:t>
          </a:r>
        </a:p>
        <a:p>
          <a:pPr algn="l"/>
          <a:r>
            <a:rPr lang="en-IN" sz="1200" b="1"/>
            <a:t>Hence, answer would be uurhrghxeen</a:t>
          </a:r>
        </a:p>
      </xdr:txBody>
    </xdr:sp>
    <xdr:clientData/>
  </xdr:twoCellAnchor>
  <xdr:twoCellAnchor editAs="oneCell">
    <xdr:from>
      <xdr:col>6</xdr:col>
      <xdr:colOff>438150</xdr:colOff>
      <xdr:row>15</xdr:row>
      <xdr:rowOff>127000</xdr:rowOff>
    </xdr:from>
    <xdr:to>
      <xdr:col>7</xdr:col>
      <xdr:colOff>662940</xdr:colOff>
      <xdr:row>19</xdr:row>
      <xdr:rowOff>10581</xdr:rowOff>
    </xdr:to>
    <xdr:pic>
      <xdr:nvPicPr>
        <xdr:cNvPr id="7" name="Picture 6" descr="A close-up of several logos&#10;&#10;Description automatically generated">
          <a:extLst>
            <a:ext uri="{FF2B5EF4-FFF2-40B4-BE49-F238E27FC236}">
              <a16:creationId xmlns:a16="http://schemas.microsoft.com/office/drawing/2014/main" id="{E7F33C97-1528-4F56-9655-2042038DC9FA}"/>
            </a:ext>
          </a:extLst>
        </xdr:cNvPr>
        <xdr:cNvPicPr>
          <a:picLocks noChangeAspect="1"/>
        </xdr:cNvPicPr>
      </xdr:nvPicPr>
      <xdr:blipFill>
        <a:blip xmlns:r="http://schemas.openxmlformats.org/officeDocument/2006/relationships" r:embed="rId2"/>
        <a:stretch>
          <a:fillRect/>
        </a:stretch>
      </xdr:blipFill>
      <xdr:spPr>
        <a:xfrm>
          <a:off x="6038850" y="288925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1160"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1CC9AFD0-1337-43EA-AAEE-FAB4629AAF96}">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linkedin.com/feed/update/urn:li:activity:721447747219559219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
  <sheetViews>
    <sheetView workbookViewId="0">
      <selection activeCell="L7" sqref="L7"/>
    </sheetView>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00ED-6D18-4AF4-962D-292D027CE42A}">
  <dimension ref="A1:I43"/>
  <sheetViews>
    <sheetView workbookViewId="0">
      <selection activeCell="F16" sqref="F16"/>
    </sheetView>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1" spans="1:9" x14ac:dyDescent="0.3">
      <c r="A11" s="4" t="s">
        <v>16</v>
      </c>
    </row>
    <row r="12" spans="1:9" x14ac:dyDescent="0.3">
      <c r="B12" t="s">
        <v>17</v>
      </c>
      <c r="C12">
        <f>CODE(B12)</f>
        <v>103</v>
      </c>
      <c r="D12">
        <f>2</f>
        <v>2</v>
      </c>
      <c r="E12" t="str">
        <f>CHAR(C12-D12)</f>
        <v>e</v>
      </c>
    </row>
    <row r="14" spans="1:9" x14ac:dyDescent="0.3">
      <c r="A14" s="4" t="s">
        <v>18</v>
      </c>
    </row>
    <row r="16" spans="1:9" x14ac:dyDescent="0.3">
      <c r="A16" t="s">
        <v>13</v>
      </c>
      <c r="B16" t="str" cm="1">
        <f t="array" ref="B16:B34">MID(A16,_xlfn.SEQUENCE(LEN(A16)),1)</f>
        <v>j</v>
      </c>
      <c r="C16" t="str" cm="1">
        <f t="array" ref="C16:C34">MID(LEFT(REPT(_xlfn.XLOOKUP(A16,A2:A7,B2:B7),3),LEN(A16)),_xlfn.SEQUENCE(LEN(A16)),1)</f>
        <v>2</v>
      </c>
      <c r="D16" cm="1">
        <f t="array" ref="D16:D34">CODE(_xlfn.ANCHORARRAY(B16))</f>
        <v>106</v>
      </c>
      <c r="E16" cm="1">
        <f t="array" ref="E16:E34">_xlfn.ANCHORARRAY(D16)-_xlfn.ANCHORARRAY(C16)</f>
        <v>104</v>
      </c>
      <c r="F16" cm="1">
        <f t="array" ref="F16:F34">MOD(_xlfn.ANCHORARRAY(E16)-CODE("a"),26)+CODE("a")</f>
        <v>104</v>
      </c>
      <c r="G16" t="str" cm="1">
        <f t="array" ref="G16">_xlfn.CONCAT(CHAR(_xlfn.ANCHORARRAY(F16)))</f>
        <v>hailthekingandqueen</v>
      </c>
    </row>
    <row r="17" spans="2:6" x14ac:dyDescent="0.3">
      <c r="B17" t="str">
        <v>a</v>
      </c>
      <c r="C17" t="str">
        <v>0</v>
      </c>
      <c r="D17">
        <v>97</v>
      </c>
      <c r="E17">
        <v>97</v>
      </c>
      <c r="F17">
        <v>97</v>
      </c>
    </row>
    <row r="18" spans="2:6" x14ac:dyDescent="0.3">
      <c r="B18" t="str">
        <v>i</v>
      </c>
      <c r="C18" t="str">
        <v>0</v>
      </c>
      <c r="D18">
        <v>105</v>
      </c>
      <c r="E18">
        <v>105</v>
      </c>
      <c r="F18">
        <v>105</v>
      </c>
    </row>
    <row r="19" spans="2:6" x14ac:dyDescent="0.3">
      <c r="B19" t="str">
        <v>u</v>
      </c>
      <c r="C19" t="str">
        <v>9</v>
      </c>
      <c r="D19">
        <v>117</v>
      </c>
      <c r="E19">
        <v>108</v>
      </c>
      <c r="F19">
        <v>108</v>
      </c>
    </row>
    <row r="20" spans="2:6" x14ac:dyDescent="0.3">
      <c r="B20" t="str">
        <v>t</v>
      </c>
      <c r="C20" t="str">
        <v>0</v>
      </c>
      <c r="D20">
        <v>116</v>
      </c>
      <c r="E20">
        <v>116</v>
      </c>
      <c r="F20">
        <v>116</v>
      </c>
    </row>
    <row r="21" spans="2:6" x14ac:dyDescent="0.3">
      <c r="B21" t="str">
        <v>o</v>
      </c>
      <c r="C21" t="str">
        <v>7</v>
      </c>
      <c r="D21">
        <v>111</v>
      </c>
      <c r="E21">
        <v>104</v>
      </c>
      <c r="F21">
        <v>104</v>
      </c>
    </row>
    <row r="22" spans="2:6" x14ac:dyDescent="0.3">
      <c r="B22" t="str">
        <v>e</v>
      </c>
      <c r="C22" t="str">
        <v>0</v>
      </c>
      <c r="D22">
        <v>101</v>
      </c>
      <c r="E22">
        <v>101</v>
      </c>
      <c r="F22">
        <v>101</v>
      </c>
    </row>
    <row r="23" spans="2:6" x14ac:dyDescent="0.3">
      <c r="B23" t="str">
        <v>s</v>
      </c>
      <c r="C23" t="str">
        <v>8</v>
      </c>
      <c r="D23">
        <v>115</v>
      </c>
      <c r="E23">
        <v>107</v>
      </c>
      <c r="F23">
        <v>107</v>
      </c>
    </row>
    <row r="24" spans="2:6" x14ac:dyDescent="0.3">
      <c r="B24" t="str">
        <v>k</v>
      </c>
      <c r="C24" t="str">
        <v>2</v>
      </c>
      <c r="D24">
        <v>107</v>
      </c>
      <c r="E24">
        <v>105</v>
      </c>
      <c r="F24">
        <v>105</v>
      </c>
    </row>
    <row r="25" spans="2:6" x14ac:dyDescent="0.3">
      <c r="B25" t="str">
        <v>n</v>
      </c>
      <c r="C25" t="str">
        <v>0</v>
      </c>
      <c r="D25">
        <v>110</v>
      </c>
      <c r="E25">
        <v>110</v>
      </c>
      <c r="F25">
        <v>110</v>
      </c>
    </row>
    <row r="26" spans="2:6" x14ac:dyDescent="0.3">
      <c r="B26" t="str">
        <v>g</v>
      </c>
      <c r="C26" t="str">
        <v>0</v>
      </c>
      <c r="D26">
        <v>103</v>
      </c>
      <c r="E26">
        <v>103</v>
      </c>
      <c r="F26">
        <v>103</v>
      </c>
    </row>
    <row r="27" spans="2:6" x14ac:dyDescent="0.3">
      <c r="B27" t="str">
        <v>j</v>
      </c>
      <c r="C27" t="str">
        <v>9</v>
      </c>
      <c r="D27">
        <v>106</v>
      </c>
      <c r="E27">
        <v>97</v>
      </c>
      <c r="F27">
        <v>97</v>
      </c>
    </row>
    <row r="28" spans="2:6" x14ac:dyDescent="0.3">
      <c r="B28" t="str">
        <v>n</v>
      </c>
      <c r="C28" t="str">
        <v>0</v>
      </c>
      <c r="D28">
        <v>110</v>
      </c>
      <c r="E28">
        <v>110</v>
      </c>
      <c r="F28">
        <v>110</v>
      </c>
    </row>
    <row r="29" spans="2:6" x14ac:dyDescent="0.3">
      <c r="B29" t="str">
        <v>k</v>
      </c>
      <c r="C29" t="str">
        <v>7</v>
      </c>
      <c r="D29">
        <v>107</v>
      </c>
      <c r="E29">
        <v>100</v>
      </c>
      <c r="F29">
        <v>100</v>
      </c>
    </row>
    <row r="30" spans="2:6" x14ac:dyDescent="0.3">
      <c r="B30" t="str">
        <v>q</v>
      </c>
      <c r="C30" t="str">
        <v>0</v>
      </c>
      <c r="D30">
        <v>113</v>
      </c>
      <c r="E30">
        <v>113</v>
      </c>
      <c r="F30">
        <v>113</v>
      </c>
    </row>
    <row r="31" spans="2:6" x14ac:dyDescent="0.3">
      <c r="B31" t="str">
        <v>c</v>
      </c>
      <c r="C31" t="str">
        <v>8</v>
      </c>
      <c r="D31">
        <v>99</v>
      </c>
      <c r="E31">
        <v>91</v>
      </c>
      <c r="F31">
        <v>117</v>
      </c>
    </row>
    <row r="32" spans="2:6" x14ac:dyDescent="0.3">
      <c r="B32" t="str">
        <v>g</v>
      </c>
      <c r="C32" t="str">
        <v>2</v>
      </c>
      <c r="D32">
        <v>103</v>
      </c>
      <c r="E32">
        <v>101</v>
      </c>
      <c r="F32">
        <v>101</v>
      </c>
    </row>
    <row r="33" spans="2:6" x14ac:dyDescent="0.3">
      <c r="B33" t="str">
        <v>e</v>
      </c>
      <c r="C33" t="str">
        <v>0</v>
      </c>
      <c r="D33">
        <v>101</v>
      </c>
      <c r="E33">
        <v>101</v>
      </c>
      <c r="F33">
        <v>101</v>
      </c>
    </row>
    <row r="34" spans="2:6" x14ac:dyDescent="0.3">
      <c r="B34" t="str">
        <v>n</v>
      </c>
      <c r="C34" t="str">
        <v>0</v>
      </c>
      <c r="D34">
        <v>110</v>
      </c>
      <c r="E34">
        <v>110</v>
      </c>
      <c r="F34">
        <v>110</v>
      </c>
    </row>
    <row r="37" spans="2:6" x14ac:dyDescent="0.3">
      <c r="D37" t="str">
        <f>G16</f>
        <v>hailthekingandqueen</v>
      </c>
    </row>
    <row r="38" spans="2:6" x14ac:dyDescent="0.3">
      <c r="C38" t="s">
        <v>3</v>
      </c>
      <c r="D38" t="str">
        <f t="dataTable" ref="D38:D43" dt2D="0" dtr="0" r1="A16"/>
        <v>enemy</v>
      </c>
      <c r="F38" t="b" cm="1">
        <f t="array" ref="F38:F43">D38:D43=C2:C7</f>
        <v>1</v>
      </c>
    </row>
    <row r="39" spans="2:6" x14ac:dyDescent="0.3">
      <c r="C39" t="s">
        <v>5</v>
      </c>
      <c r="D39" t="str">
        <v>battlewon</v>
      </c>
      <c r="F39" t="b">
        <v>1</v>
      </c>
    </row>
    <row r="40" spans="2:6" x14ac:dyDescent="0.3">
      <c r="C40" t="s">
        <v>7</v>
      </c>
      <c r="D40" t="str">
        <v>bringelephants</v>
      </c>
      <c r="F40" t="b">
        <v>1</v>
      </c>
    </row>
    <row r="41" spans="2:6" x14ac:dyDescent="0.3">
      <c r="C41" t="s">
        <v>9</v>
      </c>
      <c r="D41" t="str">
        <v>moveforwardarchers</v>
      </c>
      <c r="F41" t="b">
        <v>1</v>
      </c>
    </row>
    <row r="42" spans="2:6" x14ac:dyDescent="0.3">
      <c r="C42" t="s">
        <v>11</v>
      </c>
      <c r="D42" t="str">
        <v>horsesandcannons</v>
      </c>
      <c r="F42" t="b">
        <v>1</v>
      </c>
    </row>
    <row r="43" spans="2:6" x14ac:dyDescent="0.3">
      <c r="C43" t="s">
        <v>13</v>
      </c>
      <c r="D43" t="str">
        <v>hailthekingandqueen</v>
      </c>
      <c r="F43" t="b">
        <v>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D705D-A3A8-4C82-9804-A350C1229BB5}">
  <dimension ref="A1:I19"/>
  <sheetViews>
    <sheetView workbookViewId="0">
      <selection activeCell="A42" sqref="A42"/>
    </sheetView>
  </sheetViews>
  <sheetFormatPr defaultRowHeight="14.4" x14ac:dyDescent="0.3"/>
  <cols>
    <col min="1" max="1" width="19.33203125" customWidth="1"/>
    <col min="2" max="2" width="20.6640625"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5"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3" spans="1:9" x14ac:dyDescent="0.3">
      <c r="B13" s="3" t="str" cm="1">
        <f t="array" ref="B13:B19">_xlfn.LET(
_xlpm.c, A2:A7,
_xlpm.k, B2:B7,
_xlpm.fx, _xlfn.LAMBDA(_xlpm._c,_xlpm._k, CHAR(MOD(CODE(_xlpm._c)-_xlpm._k-CODE("a"),26)+CODE("a"))),
_xlpm.z, _xlfn.DROP(_xlfn.REDUCE("",_xlfn.SEQUENCE(ROWS(_xlpm.c)),
          _xlfn.LAMBDA(_xlpm.a,_xlpm.v,
                   _xlfn.VSTACK(_xlpm.a,_xlfn.LET(_xlpm.x,INDEX(_xlpm.c,_xlpm.v),
                                _xlpm._x, MID(_xlpm.x,_xlfn.SEQUENCE(LEN(_xlpm.x)),1),
                                _xlpm.y,INDEX(_xlpm.k,_xlpm.v), _xlpm.yt,LEFT(REPT(_xlpm.y,3),ROWS(_xlpm._x)),
                                _xlpm._y, MID(_xlpm.yt,_xlfn.SEQUENCE(LEN(_xlpm.yt)),1)+0,
                                _xlfn.CONCAT(_xlpm.fx(_xlpm._x,_xlpm._y))
                               )
                         )
                )
      ),1),
_xlfn.VSTACK(C1,_xlpm.z)
)</f>
        <v>Answer Expected</v>
      </c>
      <c r="C13" t="b" cm="1">
        <f t="array" ref="C13:C19">_xlfn.ANCHORARRAY(B13)=C1:C7</f>
        <v>1</v>
      </c>
    </row>
    <row r="14" spans="1:9" x14ac:dyDescent="0.3">
      <c r="B14" t="str">
        <v>enemy</v>
      </c>
      <c r="C14" t="b">
        <v>1</v>
      </c>
    </row>
    <row r="15" spans="1:9" x14ac:dyDescent="0.3">
      <c r="B15" t="str">
        <v>battlewon</v>
      </c>
      <c r="C15" t="b">
        <v>1</v>
      </c>
    </row>
    <row r="16" spans="1:9" x14ac:dyDescent="0.3">
      <c r="B16" t="str">
        <v>bringelephants</v>
      </c>
      <c r="C16" t="b">
        <v>1</v>
      </c>
    </row>
    <row r="17" spans="2:3" x14ac:dyDescent="0.3">
      <c r="B17" t="str">
        <v>moveforwardarchers</v>
      </c>
      <c r="C17" t="b">
        <v>1</v>
      </c>
    </row>
    <row r="18" spans="2:3" x14ac:dyDescent="0.3">
      <c r="B18" t="str">
        <v>horsesandcannons</v>
      </c>
      <c r="C18" t="b">
        <v>1</v>
      </c>
    </row>
    <row r="19" spans="2:3" x14ac:dyDescent="0.3">
      <c r="B19" t="str">
        <v>hailthekingandqueen</v>
      </c>
      <c r="C19" t="b">
        <v>1</v>
      </c>
    </row>
  </sheetData>
  <hyperlinks>
    <hyperlink ref="I1" r:id="rId1" xr:uid="{003280AC-CC62-4129-A983-9A784678E40A}"/>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984DD-D8E9-4573-95DB-78BA80017482}">
  <dimension ref="A1:I19"/>
  <sheetViews>
    <sheetView tabSelected="1" workbookViewId="0">
      <selection activeCell="C10" sqref="C10"/>
    </sheetView>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4" spans="1:9" x14ac:dyDescent="0.3">
      <c r="A14" t="str" cm="1">
        <f t="array" ref="A14:A19">_xlfn.MAP(
    A2:A7,
    B2:B7,
    _xlfn.LAMBDA(_xlpm.a,_xlpm.k,
        _xlfn.LET(
            _xlpm.s, _xlfn.SEQUENCE(LEN(_xlpm.a)),
            _xlpm.c, CODE(MID(_xlpm.a, _xlpm.s, 1)),
            _xlpm.f, FLOOR(_xlpm.c, 32),
            _xlfn.CONCAT(CHAR(MOD(_xlpm.c - MID(REPT(_xlpm.k, 9), _xlpm.s, 1) - _xlpm.f, 26) + _xlpm.f))
        )
    )
)</f>
        <v>enemy</v>
      </c>
    </row>
    <row r="15" spans="1:9" x14ac:dyDescent="0.3">
      <c r="A15" t="str">
        <v>battlewon</v>
      </c>
    </row>
    <row r="16" spans="1:9" x14ac:dyDescent="0.3">
      <c r="A16" t="str">
        <v>bringelephants</v>
      </c>
    </row>
    <row r="17" spans="1:1" x14ac:dyDescent="0.3">
      <c r="A17" t="str">
        <v>moveforwardarchers</v>
      </c>
    </row>
    <row r="18" spans="1:1" x14ac:dyDescent="0.3">
      <c r="A18" t="str">
        <v>horsesandcannons</v>
      </c>
    </row>
    <row r="19" spans="1:1" x14ac:dyDescent="0.3">
      <c r="A19" t="str">
        <v>hailthekingandqueen</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vt:lpstr>
      <vt:lpstr>EDA</vt:lpstr>
      <vt:lpstr>MySingleFunction</vt:lpstr>
      <vt:lpstr>Alt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2024-07-05T16:38:13Z</dcterms:modified>
  <cp:category/>
  <cp:contentStatus/>
</cp:coreProperties>
</file>