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A07D085-4AF3-4051-8A3A-B28EE95E05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  <sheet name="Original (2)" sheetId="4" r:id="rId4"/>
  </sheets>
  <definedNames>
    <definedName name="_F">EDA!$B$3:$B$11</definedName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  <definedName name="_xlnm._FilterDatabase" localSheetId="3" hidden="1">'Original (2)'!$B$2:$D$26</definedName>
    <definedName name="_T">EDA!$C$3:$C$11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14" i="2" a="1"/>
  <c r="E14" i="2" s="1"/>
  <c r="B25" i="2" s="1" a="1"/>
  <c r="H26" i="2" a="1"/>
  <c r="H26" i="2" s="1"/>
  <c r="G25" i="2"/>
  <c r="G26" i="2"/>
  <c r="G27" i="2"/>
  <c r="B14" i="2" a="1"/>
  <c r="F13" i="3" a="1"/>
  <c r="J18" i="3" s="1"/>
  <c r="E26" i="2" a="1"/>
  <c r="E26" i="2" s="1"/>
  <c r="B25" i="2" l="1"/>
  <c r="E3" i="2"/>
  <c r="B14" i="2"/>
  <c r="F13" i="3"/>
  <c r="G14" i="2" a="1"/>
  <c r="G20" i="2" a="1"/>
  <c r="G14" i="2" l="1"/>
  <c r="I27" i="2" a="1"/>
  <c r="I27" i="2" s="1"/>
  <c r="I30" i="2" a="1"/>
  <c r="I30" i="2" s="1"/>
  <c r="I31" i="2" a="1"/>
  <c r="I31" i="2" s="1"/>
  <c r="I34" i="2" a="1"/>
  <c r="I34" i="2" s="1"/>
  <c r="I35" i="2" a="1"/>
  <c r="I36" i="2" a="1"/>
  <c r="I28" i="2" a="1"/>
  <c r="I28" i="2" s="1"/>
  <c r="I33" i="2" a="1"/>
  <c r="I33" i="2" s="1"/>
  <c r="I37" i="2" a="1"/>
  <c r="I32" i="2" a="1"/>
  <c r="I32" i="2" s="1"/>
  <c r="I29" i="2" a="1"/>
  <c r="I29" i="2" s="1"/>
  <c r="I38" i="2" a="1"/>
  <c r="I26" i="2" a="1"/>
  <c r="G20" i="2"/>
  <c r="H20" i="2" s="1" a="1"/>
  <c r="H14" i="2" a="1"/>
  <c r="H14" i="2" l="1"/>
  <c r="I37" i="2"/>
  <c r="I38" i="2"/>
  <c r="I35" i="2"/>
  <c r="I36" i="2"/>
  <c r="I26" i="2"/>
  <c r="H20" i="2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<sst xmlns="http://schemas.openxmlformats.org/spreadsheetml/2006/main" count="28" uniqueCount="5">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</sst>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quotePrefix="1" applyAlignment="1">
      <alignment wrapText="1"/>
    </xf>
    <xf numFmtId="1" fontId="4" fillId="9" borderId="0" xfId="0" applyNumberFormat="1" applyFont="1" applyFill="1"/>
    <xf numFmtId="1" fontId="4" fillId="10" borderId="0" xfId="0" applyNumberFormat="1" applyFont="1" applyFill="1"/>
    <xf numFmtId="1" fontId="4" fillId="2" borderId="0" xfId="0" applyNumberFormat="1" applyFont="1" applyFill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19</xdr:row>
      <xdr:rowOff>41031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3387969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6</xdr:col>
      <xdr:colOff>879</xdr:colOff>
      <xdr:row>19</xdr:row>
      <xdr:rowOff>82062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131884"/>
          <a:ext cx="3133871" cy="350227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accumulator is interesting in that it contains two pieces of information.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2CC85A4-F128-4534-B051-DAC6FC826AD2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ACA9E3F-D8E9-48E9-B9D3-064466F5F0FC}"/>
            </a:ext>
          </a:extLst>
        </xdr:cNvPr>
        <xdr:cNvSpPr/>
      </xdr:nvSpPr>
      <xdr:spPr>
        <a:xfrm>
          <a:off x="1615749" y="2110740"/>
          <a:ext cx="4038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C776426-86D1-41F0-92C1-4B269DDA8600}"/>
            </a:ext>
          </a:extLst>
        </xdr:cNvPr>
        <xdr:cNvSpPr/>
      </xdr:nvSpPr>
      <xdr:spPr>
        <a:xfrm>
          <a:off x="4835348" y="409094"/>
          <a:ext cx="158392" cy="62662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B7" sqref="B7:C7"/>
    </sheetView>
  </sheetViews>
  <sheetFormatPr defaultRowHeight="14.4" x14ac:dyDescent="0.3"/>
  <cols>
    <col min="1" max="1" width="3.109375" customWidth="1"/>
    <col min="2" max="2" width="10.6640625" style="4" customWidth="1"/>
    <col min="3" max="3" width="10.88671875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32" t="s">
        <v>0</v>
      </c>
      <c r="C1" s="33"/>
      <c r="E1"/>
      <c r="G1" s="34" t="s">
        <v>1</v>
      </c>
      <c r="H1" s="35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8"/>
  <sheetViews>
    <sheetView tabSelected="1" zoomScale="130" zoomScaleNormal="130" workbookViewId="0">
      <selection activeCell="G9" sqref="G9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  <col min="10" max="10" width="14" customWidth="1"/>
  </cols>
  <sheetData>
    <row r="1" spans="1:14" s="6" customFormat="1" ht="22.5" customHeight="1" x14ac:dyDescent="0.3">
      <c r="B1" s="32" t="s">
        <v>0</v>
      </c>
      <c r="C1" s="33"/>
      <c r="E1"/>
      <c r="H1" s="34" t="s">
        <v>1</v>
      </c>
      <c r="I1" s="35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9" cm="1">
        <f t="array" ref="E3:F10">B3:C10</f>
        <v>45292</v>
      </c>
      <c r="F3" s="30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45311</v>
      </c>
      <c r="C4" s="16">
        <v>45315</v>
      </c>
      <c r="D4" s="7"/>
      <c r="E4" s="25">
        <v>45311</v>
      </c>
      <c r="F4" s="25">
        <v>45315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1">
        <v>45314</v>
      </c>
      <c r="C5" s="16">
        <v>45356</v>
      </c>
      <c r="D5" s="7"/>
      <c r="E5" s="25">
        <v>45314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31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/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8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45315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45292|45315</v>
      </c>
      <c r="G14" t="str" cm="1">
        <f t="array" aca="1" ref="G14:G18" ca="1">"|"&amp;_xlfn.UNIQUE(_xlfn.ANCHORARRAY(E14))</f>
        <v>|45292|45315</v>
      </c>
      <c r="H14" s="5" t="str" cm="1">
        <f t="array" aca="1" ref="H14:I18" ca="1">_xlfn.TEXTSPLIT(_xlfn.TEXTAFTER(_xlfn.ANCHORARRAY(G14),"|",{1,2}),"|")</f>
        <v>45292</v>
      </c>
      <c r="I14" t="str">
        <f ca="1"/>
        <v>45315</v>
      </c>
    </row>
    <row r="15" spans="1:14" x14ac:dyDescent="0.3">
      <c r="A15" s="1"/>
      <c r="B15" s="10">
        <f ca="1"/>
        <v>45311</v>
      </c>
      <c r="C15" s="17">
        <f ca="1"/>
        <v>45356</v>
      </c>
      <c r="D15" s="7"/>
      <c r="E15" s="8" t="str">
        <f ca="1"/>
        <v>45311|45356</v>
      </c>
      <c r="G15" t="str">
        <f ca="1"/>
        <v>|45311|45356</v>
      </c>
      <c r="H15" s="5" t="str">
        <f ca="1"/>
        <v>45311</v>
      </c>
      <c r="I15" t="str">
        <f ca="1"/>
        <v>45356</v>
      </c>
    </row>
    <row r="16" spans="1:14" x14ac:dyDescent="0.3">
      <c r="A16" s="1"/>
      <c r="B16" s="18">
        <f ca="1"/>
        <v>45314</v>
      </c>
      <c r="C16" s="20">
        <f ca="1"/>
        <v>45361</v>
      </c>
      <c r="D16" s="7"/>
      <c r="E16" s="8" t="str">
        <f ca="1"/>
        <v>45314|45361</v>
      </c>
      <c r="G16" t="str">
        <f ca="1"/>
        <v>|45314|45361</v>
      </c>
      <c r="H16" s="5" t="str">
        <f ca="1"/>
        <v>45314</v>
      </c>
      <c r="I16" t="str">
        <f ca="1"/>
        <v>45361</v>
      </c>
    </row>
    <row r="17" spans="1:14" x14ac:dyDescent="0.3">
      <c r="A17" s="1"/>
      <c r="B17" s="23">
        <f ca="1"/>
        <v>45390</v>
      </c>
      <c r="C17" s="24">
        <f ca="1"/>
        <v>45403</v>
      </c>
      <c r="D17" s="7"/>
      <c r="E17" s="8" t="str">
        <f ca="1"/>
        <v>45314|45361</v>
      </c>
      <c r="G17" t="str">
        <f ca="1"/>
        <v>|45390|45403</v>
      </c>
      <c r="H17" s="5" t="str">
        <f ca="1"/>
        <v>45390</v>
      </c>
      <c r="I17" t="str">
        <f ca="1"/>
        <v>45403</v>
      </c>
    </row>
    <row r="18" spans="1:14" x14ac:dyDescent="0.3">
      <c r="A18" s="1"/>
      <c r="B18" s="4">
        <f ca="1"/>
        <v>45405</v>
      </c>
      <c r="C18">
        <f ca="1"/>
        <v>45408</v>
      </c>
      <c r="D18" s="7"/>
      <c r="E18" s="8" t="str">
        <f ca="1"/>
        <v>45314|45361</v>
      </c>
      <c r="G18" t="str">
        <f ca="1"/>
        <v>|45405|45408</v>
      </c>
      <c r="H18" s="5" t="str">
        <f ca="1"/>
        <v>45405</v>
      </c>
      <c r="I18" t="str">
        <f ca="1"/>
        <v>45408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45314|45361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4" ca="1">_xlfn.UNIQUE(_xlfn.ANCHORARRAY(E14))</f>
        <v>45292|45315</v>
      </c>
      <c r="H20" s="5" cm="1">
        <f t="array" aca="1" ref="H20:I24" ca="1">_xlfn.DROP(_xlfn.REDUCE("",_xlfn.ANCHORARRAY(G20),_xlfn.LAMBDA(_xlpm.a,_xlpm.v,_xlfn.VSTACK(_xlpm.a,_xlfn.TEXTSPLIT(_xlpm.v,"|")))),1)+0</f>
        <v>45292</v>
      </c>
      <c r="I20">
        <f ca="1"/>
        <v>45315</v>
      </c>
      <c r="K20" t="b" cm="1">
        <f t="array" aca="1" ref="K20:L24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45311|45356</v>
      </c>
      <c r="H21" s="5">
        <f ca="1"/>
        <v>45311</v>
      </c>
      <c r="I21">
        <f ca="1"/>
        <v>45356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45314|45361</v>
      </c>
      <c r="H22" s="5">
        <f ca="1"/>
        <v>45314</v>
      </c>
      <c r="I22">
        <f ca="1"/>
        <v>45361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45390|45403</v>
      </c>
      <c r="H23" s="5">
        <f ca="1"/>
        <v>45390</v>
      </c>
      <c r="I23">
        <f ca="1"/>
        <v>45403</v>
      </c>
      <c r="K23" t="b">
        <f ca="1"/>
        <v>1</v>
      </c>
      <c r="L23" t="b">
        <f ca="1"/>
        <v>1</v>
      </c>
    </row>
    <row r="24" spans="1:14" x14ac:dyDescent="0.3">
      <c r="D24" s="7"/>
      <c r="E24" s="1"/>
      <c r="G24" t="str">
        <f ca="1"/>
        <v>45405|45408</v>
      </c>
      <c r="H24" s="5">
        <f ca="1"/>
        <v>45405</v>
      </c>
      <c r="I24">
        <f ca="1"/>
        <v>45408</v>
      </c>
      <c r="K24" t="b">
        <f ca="1"/>
        <v>1</v>
      </c>
      <c r="L24" t="b">
        <f ca="1"/>
        <v>1</v>
      </c>
    </row>
    <row r="25" spans="1:14" x14ac:dyDescent="0.3">
      <c r="B25" s="4" t="str" cm="1">
        <f t="array" aca="1" ref="B25:B29" ca="1">_xlfn.UNIQUE(_xlfn.ANCHORARRAY(E14))</f>
        <v>45292|45315</v>
      </c>
      <c r="D25" s="7"/>
      <c r="E25" s="1"/>
      <c r="G25" s="1">
        <f>_xlfn.XLOOKUP(C5,B3:B11,C3:C11,,-1)</f>
        <v>45361</v>
      </c>
    </row>
    <row r="26" spans="1:14" x14ac:dyDescent="0.3">
      <c r="B26" s="4" t="str">
        <f ca="1"/>
        <v>45311|45356</v>
      </c>
      <c r="D26" s="7"/>
      <c r="E26" cm="1">
        <f t="array" ref="E26:E34">_xlfn.XLOOKUP(C3:C11,B3:B11,C3:C11,,-1)</f>
        <v>45315</v>
      </c>
      <c r="G26" s="1">
        <f>_xlfn.XLOOKUP(C6,B3:B11,C3:C11,,-1)</f>
        <v>45352</v>
      </c>
      <c r="H26" s="5" t="str" cm="1">
        <f t="array" aca="1" ref="H26:H34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45292|45315</v>
      </c>
      <c r="I26" s="1" cm="1">
        <f t="array" aca="1" ref="I26:J26" ca="1">_xlfn.TEXTSPLIT(H26,"|")+0</f>
        <v>45292</v>
      </c>
      <c r="J26" s="1">
        <f ca="1"/>
        <v>45315</v>
      </c>
    </row>
    <row r="27" spans="1:14" x14ac:dyDescent="0.3">
      <c r="B27" s="4" t="str">
        <f ca="1"/>
        <v>45314|45361</v>
      </c>
      <c r="E27">
        <v>45356</v>
      </c>
      <c r="G27" s="1">
        <f>_xlfn.XLOOKUP(C7,B3:B11,C3:C11,,-1)</f>
        <v>45359</v>
      </c>
      <c r="H27" s="5" t="str">
        <f ca="1"/>
        <v>45311|45356</v>
      </c>
      <c r="I27" s="1" cm="1">
        <f t="array" aca="1" ref="I27:J27" ca="1">_xlfn.TEXTSPLIT(H27,"|")+0</f>
        <v>45311</v>
      </c>
      <c r="J27" s="1">
        <f ca="1"/>
        <v>45356</v>
      </c>
    </row>
    <row r="28" spans="1:14" x14ac:dyDescent="0.3">
      <c r="B28" s="4" t="str">
        <f ca="1"/>
        <v>45390|45403</v>
      </c>
      <c r="E28">
        <v>45361</v>
      </c>
      <c r="H28" s="5" t="str">
        <f ca="1"/>
        <v>45314|45361</v>
      </c>
      <c r="I28" s="1" cm="1">
        <f t="array" aca="1" ref="I28:J28" ca="1">_xlfn.TEXTSPLIT(H28,"|")+0</f>
        <v>45314</v>
      </c>
      <c r="J28" s="1">
        <f ca="1"/>
        <v>45361</v>
      </c>
    </row>
    <row r="29" spans="1:14" x14ac:dyDescent="0.3">
      <c r="B29" s="4" t="str">
        <f ca="1"/>
        <v>45405|45408</v>
      </c>
      <c r="E29">
        <v>45352</v>
      </c>
      <c r="H29" s="5" t="str">
        <f ca="1"/>
        <v>45314|45361</v>
      </c>
      <c r="I29" s="1" cm="1">
        <f t="array" aca="1" ref="I29:J29" ca="1">_xlfn.TEXTSPLIT(H29,"|")+0</f>
        <v>45314</v>
      </c>
      <c r="J29" s="1">
        <f ca="1"/>
        <v>45361</v>
      </c>
    </row>
    <row r="30" spans="1:14" x14ac:dyDescent="0.3">
      <c r="E30">
        <v>45359</v>
      </c>
      <c r="H30" s="5" t="str">
        <f ca="1"/>
        <v>45314|45361</v>
      </c>
      <c r="I30" s="1" cm="1">
        <f t="array" aca="1" ref="I30:J30" ca="1">_xlfn.TEXTSPLIT(H30,"|")+0</f>
        <v>45314</v>
      </c>
      <c r="J30" s="1">
        <f ca="1"/>
        <v>45361</v>
      </c>
    </row>
    <row r="31" spans="1:14" x14ac:dyDescent="0.3">
      <c r="E31">
        <v>45359</v>
      </c>
      <c r="H31" s="5" t="str">
        <f ca="1"/>
        <v>45314|45361</v>
      </c>
      <c r="I31" s="1" cm="1">
        <f t="array" aca="1" ref="I31:J31" ca="1">_xlfn.TEXTSPLIT(H31,"|")+0</f>
        <v>45314</v>
      </c>
      <c r="J31" s="1">
        <f ca="1"/>
        <v>45361</v>
      </c>
    </row>
    <row r="32" spans="1:14" x14ac:dyDescent="0.3">
      <c r="E32">
        <v>45403</v>
      </c>
      <c r="H32" s="5" t="str">
        <f ca="1"/>
        <v>45390|45403</v>
      </c>
      <c r="I32" s="1" cm="1">
        <f t="array" aca="1" ref="I32:J32" ca="1">_xlfn.TEXTSPLIT(H32,"|")+0</f>
        <v>45390</v>
      </c>
      <c r="J32" s="1">
        <f ca="1"/>
        <v>45403</v>
      </c>
    </row>
    <row r="33" spans="5:10" x14ac:dyDescent="0.3">
      <c r="E33">
        <v>45403</v>
      </c>
      <c r="H33" s="5" t="str">
        <f ca="1"/>
        <v>45390|45403</v>
      </c>
      <c r="I33" s="1" cm="1">
        <f t="array" aca="1" ref="I33:J33" ca="1">_xlfn.TEXTSPLIT(H33,"|")+0</f>
        <v>45390</v>
      </c>
      <c r="J33" s="1">
        <f ca="1"/>
        <v>45403</v>
      </c>
    </row>
    <row r="34" spans="5:10" x14ac:dyDescent="0.3">
      <c r="E34">
        <v>45408</v>
      </c>
      <c r="H34" s="5" t="str">
        <f ca="1"/>
        <v>45405|45408</v>
      </c>
      <c r="I34" s="1" cm="1">
        <f t="array" aca="1" ref="I34:J34" ca="1">_xlfn.TEXTSPLIT(H34,"|")+0</f>
        <v>45405</v>
      </c>
      <c r="J34" s="1">
        <f ca="1"/>
        <v>45408</v>
      </c>
    </row>
    <row r="35" spans="5:10" x14ac:dyDescent="0.3">
      <c r="I35" s="1" t="e" cm="1">
        <f t="array" ref="I35">_xlfn.TEXTSPLIT(H35,"|")+0</f>
        <v>#VALUE!</v>
      </c>
      <c r="J35" s="1"/>
    </row>
    <row r="36" spans="5:10" x14ac:dyDescent="0.3">
      <c r="I36" s="1" t="e" cm="1">
        <f t="array" ref="I36">_xlfn.TEXTSPLIT(H36,"|")+0</f>
        <v>#VALUE!</v>
      </c>
      <c r="J36" s="1"/>
    </row>
    <row r="37" spans="5:10" x14ac:dyDescent="0.3">
      <c r="I37" s="1" t="e" cm="1">
        <f t="array" ref="I37">_xlfn.TEXTSPLIT(H37,"|")+0</f>
        <v>#VALUE!</v>
      </c>
      <c r="J37" s="1"/>
    </row>
    <row r="38" spans="5:10" x14ac:dyDescent="0.3">
      <c r="I38" s="1" t="e" cm="1">
        <f t="array" ref="I38">_xlfn.TEXTSPLIT(H38,"|")+0</f>
        <v>#VALUE!</v>
      </c>
      <c r="J38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DC3C-AC30-4EFD-A813-F6B9270CAC10}">
  <dimension ref="A1:M26"/>
  <sheetViews>
    <sheetView topLeftCell="A9" zoomScale="70" zoomScaleNormal="70" workbookViewId="0">
      <selection activeCell="J13" sqref="J13"/>
    </sheetView>
  </sheetViews>
  <sheetFormatPr defaultRowHeight="14.4" x14ac:dyDescent="0.3"/>
  <cols>
    <col min="1" max="1" width="3.109375" customWidth="1"/>
    <col min="2" max="2" width="10.6640625" style="4" customWidth="1"/>
    <col min="3" max="3" width="10.33203125" bestFit="1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  <col min="10" max="10" width="11.5546875" customWidth="1"/>
  </cols>
  <sheetData>
    <row r="1" spans="1:13" s="6" customFormat="1" ht="22.5" customHeight="1" x14ac:dyDescent="0.3">
      <c r="B1" s="32" t="s">
        <v>0</v>
      </c>
      <c r="C1" s="33"/>
      <c r="E1"/>
      <c r="G1" s="34" t="s">
        <v>1</v>
      </c>
      <c r="H1" s="35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10">
        <v>45355</v>
      </c>
      <c r="F13" s="28" t="str" cm="1">
        <f t="array" aca="1" ref="F13:F21" ca="1">_xlfn.LAMBDA(_xlpm.f,
    _xlfn.LET(
        _xlpm.t, _xlfn.XLOOKUP(_xlpm.f,_F,_T),
        _xlfn.SCAN(
            _xlpm.f&amp;"|"&amp;_xlpm.t,
            _T,
            _xlfn.LAMBDA(_xlpm.a,_xlpm.v, _xlfn.LET(_xlpm.d, _xlfn.XLOOKUP(_xlpm.v, B3:B11, C3:C11, , -1), IF(AND(_xlpm.d &gt; 0 + RIGHT(_xlpm.a, 5),OFFSET(_xlpm.v,,-1)=_xlpm.f), OFFSET(_xlpm.v, , -1) &amp; "|" &amp; _xlpm.d, _xlpm.a)
                           )
                  )
            )
        )
        )(E13)</f>
        <v>45355|45361</v>
      </c>
    </row>
    <row r="14" spans="1:13" x14ac:dyDescent="0.3">
      <c r="D14" s="7"/>
      <c r="E14" s="8"/>
      <c r="F14" t="str">
        <f ca="1"/>
        <v>45355|45361</v>
      </c>
    </row>
    <row r="15" spans="1:13" x14ac:dyDescent="0.3">
      <c r="A15" s="1"/>
      <c r="D15" s="7"/>
      <c r="E15" s="8"/>
      <c r="F15" t="str">
        <f ca="1"/>
        <v>45355|45361</v>
      </c>
    </row>
    <row r="16" spans="1:13" x14ac:dyDescent="0.3">
      <c r="A16" s="1"/>
      <c r="D16" s="7"/>
      <c r="E16" s="8"/>
      <c r="F16" t="str">
        <f ca="1"/>
        <v>45355|45361</v>
      </c>
    </row>
    <row r="17" spans="1:13" x14ac:dyDescent="0.3">
      <c r="A17" s="1"/>
      <c r="D17" s="7"/>
      <c r="E17" s="8"/>
      <c r="F17" t="str">
        <f ca="1"/>
        <v>45355|45361</v>
      </c>
    </row>
    <row r="18" spans="1:13" x14ac:dyDescent="0.3">
      <c r="A18" s="1"/>
      <c r="D18" s="7"/>
      <c r="E18" s="8"/>
      <c r="F18" t="str">
        <f ca="1"/>
        <v>45355|45361</v>
      </c>
      <c r="J18" t="str">
        <f ca="1">TEXT(RIGHT(F21,5),"dd-mm-yyyy")</f>
        <v>10-03-2024</v>
      </c>
    </row>
    <row r="19" spans="1:13" x14ac:dyDescent="0.3">
      <c r="A19" s="1"/>
      <c r="D19" s="7"/>
      <c r="E19" s="8"/>
      <c r="F19" t="str">
        <f ca="1"/>
        <v>45355|45361</v>
      </c>
    </row>
    <row r="20" spans="1:13" x14ac:dyDescent="0.3">
      <c r="A20" s="1"/>
      <c r="D20" s="7"/>
      <c r="E20" s="1"/>
      <c r="F20" t="str">
        <f ca="1"/>
        <v>45355|45361</v>
      </c>
    </row>
    <row r="21" spans="1:13" x14ac:dyDescent="0.3">
      <c r="A21" s="1"/>
      <c r="D21" s="7"/>
      <c r="E21" s="1"/>
      <c r="F21" t="str">
        <f ca="1"/>
        <v>45355|45361</v>
      </c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39E8-0CE6-49CD-B848-6B05047866A2}">
  <dimension ref="A1:M26"/>
  <sheetViews>
    <sheetView zoomScale="130" zoomScaleNormal="130" workbookViewId="0">
      <selection activeCell="E11" sqref="E11"/>
    </sheetView>
  </sheetViews>
  <sheetFormatPr defaultRowHeight="14.4" x14ac:dyDescent="0.3"/>
  <cols>
    <col min="1" max="1" width="3.109375" customWidth="1"/>
    <col min="2" max="2" width="10.6640625" style="4" customWidth="1"/>
    <col min="3" max="3" width="10.88671875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32" t="s">
        <v>0</v>
      </c>
      <c r="C1" s="33"/>
      <c r="E1"/>
      <c r="G1" s="34" t="s">
        <v>1</v>
      </c>
      <c r="H1" s="35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45311</v>
      </c>
      <c r="C4" s="16">
        <v>45315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45314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Alt1</vt:lpstr>
      <vt:lpstr>EDA</vt:lpstr>
      <vt:lpstr>Original (2)</vt:lpstr>
      <vt:lpstr>_F</vt:lpstr>
      <vt:lpstr>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2024-12-07T04:45:41Z</dcterms:modified>
</cp:coreProperties>
</file>