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B0F0A80-EF1B-44FC-80DF-70C454154235}"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<sst xmlns="http://schemas.openxmlformats.org/spreadsheetml/2006/main" count="6532" uniqueCount="2942">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</sst>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7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152</xdr:row>
          <xdr:rowOff>75467</xdr:rowOff>
        </xdr:from>
        <xdr:to>
          <xdr:col>24</xdr:col>
          <xdr:colOff>0</xdr:colOff>
          <xdr:row>192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376"/>
                </a:ext>
              </a:extLst>
            </xdr:cNvPicPr>
          </xdr:nvPicPr>
          <xdr:blipFill>
            <a:blip xmlns:r="http://schemas.openxmlformats.org/officeDocument/2006/relationships" r:embed="rId1"/>
            <a:srcRect/>
            <a:stretch>
              <a:fillRect/>
            </a:stretch>
          </xdr:blipFill>
          <xdr:spPr bwMode="auto">
            <a:xfrm>
              <a:off x="4415937" y="2598346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0x7F79CD20B620&gt;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E195" sqref="E19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2" ca="1">TEXT(DATE(2026,1,_xlfn.SEQUENCE(1+_xlfn.DAYS(TODAY(),DATE(2026,1,1)))),"dd-mmm")</f>
        <v>01-Jan</v>
      </c>
      <c r="C5" s="5">
        <v>1</v>
      </c>
      <c r="D5" s="5">
        <v>1</v>
      </c>
      <c r="E5" s="5">
        <v>0</v>
      </c>
      <c r="F5" s="5">
        <v>0</v>
      </c>
      <c r="G5" s="5">
        <v>1</v>
      </c>
      <c r="H5" s="5">
        <v>1</v>
      </c>
      <c r="I5" s="5">
        <v>1</v>
      </c>
      <c r="J5" s="5">
        <v>1</v>
      </c>
      <c r="K5" s="5">
        <v>1</v>
      </c>
      <c r="L5" cm="1">
        <f t="array" aca="1" ref="L5:L192" ca="1">_xlfn.BYROW(_xlfn.TAKE(Banded,,1),_xleta.WEEKNUM)</f>
        <v>1</v>
      </c>
      <c r="M5" cm="1">
        <f t="array" ref="M5:M192">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3</v>
      </c>
      <c r="Q32" s="5">
        <f ca="1"/>
        <v>3</v>
      </c>
      <c r="R32" s="5">
        <f ca="1"/>
        <v>2</v>
      </c>
      <c r="S32" s="5">
        <f ca="1"/>
        <v>2</v>
      </c>
      <c r="T32" s="5">
        <f ca="1"/>
        <v>3</v>
      </c>
      <c r="U32" s="5">
        <f ca="1"/>
        <v>3</v>
      </c>
      <c r="V32" s="5">
        <f ca="1"/>
        <v>2</v>
      </c>
      <c r="W32" s="5">
        <f ca="1"/>
        <v>2</v>
      </c>
      <c r="X32" s="5">
        <f ca="1"/>
        <v>3</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0</v>
      </c>
      <c r="F192" s="5">
        <v>0</v>
      </c>
      <c r="G192" s="5">
        <v>1</v>
      </c>
      <c r="H192" s="5">
        <v>1</v>
      </c>
      <c r="I192" s="5">
        <v>0</v>
      </c>
      <c r="J192" s="5">
        <v>0</v>
      </c>
      <c r="K192" s="5">
        <v>1</v>
      </c>
      <c r="L192">
        <f ca="1"/>
        <v>28</v>
      </c>
      <c r="M192">
        <v>5</v>
      </c>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1"/>
  <sheetViews>
    <sheetView topLeftCell="A4" workbookViewId="0">
      <pane ySplit="5" topLeftCell="A545" activePane="bottomLeft" state="frozen"/>
      <selection activeCell="Y145" sqref="Y145"/>
      <selection pane="bottomLeft" activeCell="E557" sqref="E557:Y56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sheetData>
  <conditionalFormatting sqref="E9:Y56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I58" sqref="I5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247.50000000000011</v>
      </c>
      <c r="D39" s="72">
        <f t="shared" si="0"/>
        <v>0.55000000000000027</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1.656666666666667</v>
      </c>
      <c r="G47" s="73">
        <f>SUM(G37:G46)</f>
        <v>1.56</v>
      </c>
    </row>
    <row r="49" spans="2:8">
      <c r="B49" t="s">
        <v>2570</v>
      </c>
    </row>
    <row r="50" spans="2:8">
      <c r="B50" t="s">
        <v>2569</v>
      </c>
      <c r="D50">
        <f>C37*D47</f>
        <v>745.50000000000011</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07-Jul-2026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07-Jul-2026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07-Jul-2026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2026-07-07T13:40:23Z</cp:lastPrinted>
  <dcterms:created xsi:type="dcterms:W3CDTF">2021-09-27T12:19:57Z</dcterms:created>
  <dcterms:modified xsi:type="dcterms:W3CDTF">2026-07-07T16:04:17Z</dcterms:modified>
</cp:coreProperties>
</file>