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B1E3ACD-6501-42BB-B6B1-7608D0ACB09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Alt2" sheetId="4" r:id="rId3"/>
  </sheets>
  <definedNames>
    <definedName name="_xlnm._FilterDatabase" localSheetId="1" hidden="1">'Alt1'!$A$1:$C$18</definedName>
    <definedName name="_xlnm._FilterDatabase" localSheetId="2" hidden="1">'Alt2'!$A$1:$C$18</definedName>
    <definedName name="_xlnm._FilterDatabase" localSheetId="0" hidden="1">Original!$A$1:$C$18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0" i="4" l="1" a="1"/>
  <c r="H30" i="4" s="1"/>
  <c r="D23" i="4" a="1"/>
  <c r="L6" i="4"/>
  <c r="H23" i="2" a="1"/>
  <c r="H23" i="2" s="1"/>
  <c r="G23" i="2" a="1"/>
  <c r="B23" i="2" a="1"/>
  <c r="B23" i="2" s="1"/>
  <c r="D23" i="4" l="1"/>
  <c r="G2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<sst xmlns="http://schemas.openxmlformats.org/spreadsheetml/2006/main" count="23" uniqueCount="9">
  <si>
    <t>Question</t>
  </si>
  <si>
    <t>Date</t>
  </si>
  <si>
    <t>Group</t>
  </si>
  <si>
    <t>Sales</t>
  </si>
  <si>
    <t>Total Sales</t>
  </si>
  <si>
    <t>Result</t>
  </si>
  <si>
    <t>https://www.linkedin.com/in/omid-motamedisedeh-74aba166/recent-activity/all/</t>
  </si>
  <si>
    <t>Interesting use of groupby</t>
  </si>
  <si>
    <t>The first use of trim references I have seen.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</si>
</sst>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0"/>
      <color theme="1"/>
      <name val="Calibri"/>
      <family val="2"/>
    </font>
    <font>
      <b/>
      <sz val="11"/>
      <color theme="0"/>
      <name val="Gill Sans MT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164" fontId="4" fillId="0" borderId="2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4" fontId="2" fillId="3" borderId="3" xfId="0" applyNumberFormat="1" applyFont="1" applyFill="1" applyBorder="1"/>
    <xf numFmtId="3" fontId="4" fillId="0" borderId="4" xfId="0" applyNumberFormat="1" applyFont="1" applyBorder="1" applyAlignment="1">
      <alignment vertical="center"/>
    </xf>
    <xf numFmtId="164" fontId="4" fillId="4" borderId="2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vertical="center"/>
    </xf>
    <xf numFmtId="164" fontId="4" fillId="5" borderId="2" xfId="0" applyNumberFormat="1" applyFont="1" applyFill="1" applyBorder="1" applyAlignment="1">
      <alignment horizontal="center" vertical="center"/>
    </xf>
    <xf numFmtId="3" fontId="4" fillId="5" borderId="4" xfId="0" applyNumberFormat="1" applyFont="1" applyFill="1" applyBorder="1" applyAlignment="1">
      <alignment vertical="center"/>
    </xf>
    <xf numFmtId="164" fontId="4" fillId="6" borderId="2" xfId="0" applyNumberFormat="1" applyFont="1" applyFill="1" applyBorder="1" applyAlignment="1">
      <alignment horizontal="center" vertical="center"/>
    </xf>
    <xf numFmtId="3" fontId="4" fillId="6" borderId="4" xfId="0" applyNumberFormat="1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212481</xdr:colOff>
      <xdr:row>7</xdr:row>
      <xdr:rowOff>187367</xdr:rowOff>
    </xdr:from>
    <xdr:to>
      <xdr:col>8</xdr:col>
      <xdr:colOff>197828</xdr:colOff>
      <xdr:row>17</xdr:row>
      <xdr:rowOff>14654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395904" y="1726021"/>
          <a:ext cx="2710962" cy="2025364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187: Custom Grouping!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rows until encountering a missing date. Each group should contain all rows until the first instance of a missing date</a:t>
          </a:r>
        </a:p>
      </xdr:txBody>
    </xdr:sp>
    <xdr:clientData/>
  </xdr:twoCellAnchor>
  <xdr:twoCellAnchor>
    <xdr:from>
      <xdr:col>6</xdr:col>
      <xdr:colOff>543582</xdr:colOff>
      <xdr:row>6</xdr:row>
      <xdr:rowOff>212480</xdr:rowOff>
    </xdr:from>
    <xdr:to>
      <xdr:col>7</xdr:col>
      <xdr:colOff>190500</xdr:colOff>
      <xdr:row>8</xdr:row>
      <xdr:rowOff>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3909608" y="1403800"/>
          <a:ext cx="227136" cy="482187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832300</xdr:colOff>
      <xdr:row>11</xdr:row>
      <xdr:rowOff>99607</xdr:rowOff>
    </xdr:from>
    <xdr:to>
      <xdr:col>3</xdr:col>
      <xdr:colOff>224167</xdr:colOff>
      <xdr:row>13</xdr:row>
      <xdr:rowOff>142179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6FA4644-C02A-34E7-1F0A-0D98D1ADAE06}"/>
            </a:ext>
          </a:extLst>
        </xdr:cNvPr>
        <xdr:cNvSpPr/>
      </xdr:nvSpPr>
      <xdr:spPr>
        <a:xfrm>
          <a:off x="2180454" y="2517492"/>
          <a:ext cx="227136" cy="482187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22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6A12D27-9470-4266-91A0-4975AD90420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zoomScale="130" zoomScaleNormal="130" workbookViewId="0">
      <selection activeCell="M7" sqref="M7"/>
    </sheetView>
  </sheetViews>
  <sheetFormatPr defaultRowHeight="18" x14ac:dyDescent="0.5"/>
  <cols>
    <col min="1" max="1" width="6.77734375" customWidth="1"/>
    <col min="2" max="2" width="11" style="4" customWidth="1"/>
    <col min="3" max="3" width="11" customWidth="1"/>
    <col min="4" max="6" width="4.6640625" customWidth="1"/>
    <col min="7" max="7" width="11" style="5" customWidth="1"/>
    <col min="8" max="8" width="11" customWidth="1"/>
  </cols>
  <sheetData>
    <row r="1" spans="1:12" s="6" customFormat="1" x14ac:dyDescent="0.5">
      <c r="B1" s="24" t="s">
        <v>0</v>
      </c>
      <c r="C1" s="25"/>
      <c r="E1"/>
      <c r="G1" s="26" t="s">
        <v>5</v>
      </c>
      <c r="H1" s="27"/>
      <c r="K1" s="6" t="s">
        <v>6</v>
      </c>
    </row>
    <row r="2" spans="1:12" s="2" customFormat="1" x14ac:dyDescent="0.5">
      <c r="B2" s="14" t="s">
        <v>1</v>
      </c>
      <c r="C2" s="16" t="s">
        <v>3</v>
      </c>
      <c r="D2" s="3"/>
      <c r="E2"/>
      <c r="G2" s="14" t="s">
        <v>2</v>
      </c>
      <c r="H2" s="15" t="s">
        <v>4</v>
      </c>
    </row>
    <row r="3" spans="1:12" s="2" customFormat="1" x14ac:dyDescent="0.5">
      <c r="B3" s="18">
        <v>45292</v>
      </c>
      <c r="C3" s="19">
        <v>26</v>
      </c>
      <c r="D3" s="7"/>
      <c r="E3"/>
      <c r="G3" s="12">
        <v>1</v>
      </c>
      <c r="H3" s="13">
        <v>137</v>
      </c>
      <c r="I3" s="10"/>
      <c r="J3" s="9"/>
      <c r="K3" s="7"/>
    </row>
    <row r="4" spans="1:12" s="2" customFormat="1" x14ac:dyDescent="0.5">
      <c r="B4" s="18">
        <v>45293</v>
      </c>
      <c r="C4" s="19">
        <v>19</v>
      </c>
      <c r="D4" s="7"/>
      <c r="E4"/>
      <c r="G4" s="12">
        <v>2</v>
      </c>
      <c r="H4" s="13">
        <v>27</v>
      </c>
      <c r="I4" s="10"/>
      <c r="J4" s="9"/>
      <c r="K4" s="7"/>
    </row>
    <row r="5" spans="1:12" s="2" customFormat="1" x14ac:dyDescent="0.5">
      <c r="B5" s="18">
        <v>45293</v>
      </c>
      <c r="C5" s="19">
        <v>10</v>
      </c>
      <c r="D5" s="7"/>
      <c r="E5"/>
      <c r="G5" s="12">
        <v>3</v>
      </c>
      <c r="H5" s="13">
        <v>140</v>
      </c>
      <c r="I5" s="10"/>
      <c r="J5" s="9"/>
      <c r="K5" s="7"/>
    </row>
    <row r="6" spans="1:12" s="2" customFormat="1" x14ac:dyDescent="0.5">
      <c r="B6" s="18">
        <v>45294</v>
      </c>
      <c r="C6" s="19">
        <v>30</v>
      </c>
      <c r="D6" s="7"/>
      <c r="E6"/>
      <c r="G6" s="12">
        <v>4</v>
      </c>
      <c r="H6" s="13">
        <v>53</v>
      </c>
      <c r="I6" s="10"/>
      <c r="J6" s="9"/>
      <c r="K6" s="7"/>
    </row>
    <row r="7" spans="1:12" s="2" customFormat="1" x14ac:dyDescent="0.5">
      <c r="B7" s="18">
        <v>45294</v>
      </c>
      <c r="C7" s="19">
        <v>27</v>
      </c>
      <c r="D7" s="7"/>
      <c r="E7"/>
      <c r="G7" s="12">
        <v>5</v>
      </c>
      <c r="H7" s="13">
        <v>23</v>
      </c>
      <c r="I7" s="7"/>
    </row>
    <row r="8" spans="1:12" s="2" customFormat="1" x14ac:dyDescent="0.5">
      <c r="B8" s="18">
        <v>45294</v>
      </c>
      <c r="C8" s="19">
        <v>25</v>
      </c>
      <c r="D8" s="7"/>
      <c r="E8" s="7"/>
      <c r="F8"/>
      <c r="G8" s="5"/>
      <c r="H8"/>
      <c r="I8"/>
      <c r="J8"/>
      <c r="K8"/>
    </row>
    <row r="9" spans="1:12" s="2" customFormat="1" x14ac:dyDescent="0.5">
      <c r="B9" s="11">
        <v>45297</v>
      </c>
      <c r="C9" s="17">
        <v>1</v>
      </c>
      <c r="D9" s="7"/>
      <c r="E9" s="7"/>
      <c r="F9"/>
      <c r="G9" s="5"/>
      <c r="H9"/>
      <c r="I9"/>
      <c r="J9"/>
      <c r="K9"/>
    </row>
    <row r="10" spans="1:12" s="2" customFormat="1" x14ac:dyDescent="0.5">
      <c r="B10" s="11">
        <v>45297</v>
      </c>
      <c r="C10" s="17">
        <v>26</v>
      </c>
      <c r="D10" s="7"/>
      <c r="E10" s="7"/>
      <c r="F10"/>
      <c r="G10" s="5"/>
      <c r="H10"/>
      <c r="I10"/>
      <c r="J10"/>
      <c r="K10"/>
    </row>
    <row r="11" spans="1:12" s="2" customFormat="1" x14ac:dyDescent="0.5">
      <c r="B11" s="20">
        <v>45299</v>
      </c>
      <c r="C11" s="21">
        <v>29</v>
      </c>
      <c r="D11" s="7"/>
      <c r="E11" s="7"/>
      <c r="F11"/>
      <c r="G11" s="5"/>
      <c r="H11"/>
      <c r="I11"/>
      <c r="J11"/>
      <c r="K11"/>
    </row>
    <row r="12" spans="1:12" s="2" customFormat="1" x14ac:dyDescent="0.5">
      <c r="B12" s="20">
        <v>45299</v>
      </c>
      <c r="C12" s="21">
        <v>24</v>
      </c>
      <c r="D12" s="7"/>
      <c r="E12" s="8"/>
      <c r="F12"/>
      <c r="G12" s="5"/>
      <c r="H12"/>
      <c r="I12"/>
      <c r="J12"/>
      <c r="K12"/>
      <c r="L12"/>
    </row>
    <row r="13" spans="1:12" x14ac:dyDescent="0.5">
      <c r="A13" s="2"/>
      <c r="B13" s="20">
        <v>45300</v>
      </c>
      <c r="C13" s="21">
        <v>17</v>
      </c>
      <c r="D13" s="7"/>
      <c r="E13" s="8"/>
    </row>
    <row r="14" spans="1:12" x14ac:dyDescent="0.5">
      <c r="A14" s="2"/>
      <c r="B14" s="20">
        <v>45301</v>
      </c>
      <c r="C14" s="21">
        <v>19</v>
      </c>
      <c r="D14" s="7"/>
      <c r="E14" s="8"/>
    </row>
    <row r="15" spans="1:12" x14ac:dyDescent="0.5">
      <c r="A15" s="2"/>
      <c r="B15" s="20">
        <v>45301</v>
      </c>
      <c r="C15" s="21">
        <v>25</v>
      </c>
      <c r="D15" s="7"/>
      <c r="E15" s="1"/>
    </row>
    <row r="16" spans="1:12" x14ac:dyDescent="0.5">
      <c r="A16" s="2"/>
      <c r="B16" s="20">
        <v>45302</v>
      </c>
      <c r="C16" s="21">
        <v>26</v>
      </c>
      <c r="D16" s="7"/>
      <c r="E16" s="1"/>
    </row>
    <row r="17" spans="1:12" x14ac:dyDescent="0.5">
      <c r="A17" s="2"/>
      <c r="B17" s="11">
        <v>45307</v>
      </c>
      <c r="C17" s="17">
        <v>24</v>
      </c>
      <c r="D17" s="7"/>
      <c r="E17" s="1"/>
      <c r="L17" s="2"/>
    </row>
    <row r="18" spans="1:12" x14ac:dyDescent="0.5">
      <c r="A18" s="2"/>
      <c r="B18" s="11">
        <v>45308</v>
      </c>
      <c r="C18" s="17">
        <v>29</v>
      </c>
      <c r="D18" s="7"/>
      <c r="E18" s="1"/>
    </row>
    <row r="19" spans="1:12" x14ac:dyDescent="0.5">
      <c r="B19" s="22">
        <v>45310</v>
      </c>
      <c r="C19" s="23">
        <v>23</v>
      </c>
    </row>
  </sheetData>
  <sortState xmlns:xlrd2="http://schemas.microsoft.com/office/spreadsheetml/2017/richdata2" ref="B3:C19">
    <sortCondition ref="B8:B19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FAE66-81DC-4DB7-A9BB-5CEA723EEECB}">
  <dimension ref="A1:L39"/>
  <sheetViews>
    <sheetView topLeftCell="A20" zoomScale="130" zoomScaleNormal="130" workbookViewId="0">
      <selection activeCell="E31" sqref="E31"/>
    </sheetView>
  </sheetViews>
  <sheetFormatPr defaultRowHeight="18" x14ac:dyDescent="0.5"/>
  <cols>
    <col min="1" max="1" width="6.77734375" customWidth="1"/>
    <col min="2" max="2" width="11" style="4" customWidth="1"/>
    <col min="3" max="3" width="11" customWidth="1"/>
    <col min="4" max="6" width="4.6640625" customWidth="1"/>
    <col min="7" max="7" width="11" style="5" customWidth="1"/>
    <col min="8" max="8" width="11" customWidth="1"/>
  </cols>
  <sheetData>
    <row r="1" spans="1:12" s="6" customFormat="1" x14ac:dyDescent="0.5">
      <c r="B1" s="24" t="s">
        <v>0</v>
      </c>
      <c r="C1" s="25"/>
      <c r="E1"/>
      <c r="G1" s="26" t="s">
        <v>5</v>
      </c>
      <c r="H1" s="27"/>
      <c r="K1" s="6" t="s">
        <v>6</v>
      </c>
    </row>
    <row r="2" spans="1:12" s="2" customFormat="1" x14ac:dyDescent="0.5">
      <c r="B2" s="14" t="s">
        <v>1</v>
      </c>
      <c r="C2" s="16" t="s">
        <v>3</v>
      </c>
      <c r="D2" s="3"/>
      <c r="E2"/>
      <c r="G2" s="14" t="s">
        <v>2</v>
      </c>
      <c r="H2" s="15" t="s">
        <v>4</v>
      </c>
    </row>
    <row r="3" spans="1:12" s="2" customFormat="1" x14ac:dyDescent="0.5">
      <c r="B3" s="18">
        <v>45292</v>
      </c>
      <c r="C3" s="19">
        <v>26</v>
      </c>
      <c r="D3" s="7"/>
      <c r="E3"/>
      <c r="G3" s="12">
        <v>1</v>
      </c>
      <c r="H3" s="13">
        <v>137</v>
      </c>
      <c r="I3" s="10"/>
      <c r="J3" s="9"/>
      <c r="K3" s="7"/>
    </row>
    <row r="4" spans="1:12" s="2" customFormat="1" x14ac:dyDescent="0.5">
      <c r="B4" s="18">
        <v>45293</v>
      </c>
      <c r="C4" s="19">
        <v>19</v>
      </c>
      <c r="D4" s="7"/>
      <c r="E4"/>
      <c r="G4" s="12">
        <v>2</v>
      </c>
      <c r="H4" s="13">
        <v>27</v>
      </c>
      <c r="I4" s="10"/>
      <c r="J4" s="9"/>
      <c r="K4" s="7"/>
    </row>
    <row r="5" spans="1:12" s="2" customFormat="1" x14ac:dyDescent="0.5">
      <c r="B5" s="18">
        <v>45293</v>
      </c>
      <c r="C5" s="19">
        <v>10</v>
      </c>
      <c r="D5" s="7"/>
      <c r="E5"/>
      <c r="G5" s="12">
        <v>3</v>
      </c>
      <c r="H5" s="13">
        <v>140</v>
      </c>
      <c r="I5" s="10"/>
      <c r="J5" s="9"/>
      <c r="K5" s="7"/>
    </row>
    <row r="6" spans="1:12" s="2" customFormat="1" x14ac:dyDescent="0.5">
      <c r="B6" s="18">
        <v>45294</v>
      </c>
      <c r="C6" s="19">
        <v>30</v>
      </c>
      <c r="D6" s="7"/>
      <c r="E6"/>
      <c r="G6" s="12">
        <v>4</v>
      </c>
      <c r="H6" s="13">
        <v>53</v>
      </c>
      <c r="I6" s="10"/>
      <c r="J6" s="9"/>
      <c r="K6" s="7"/>
    </row>
    <row r="7" spans="1:12" s="2" customFormat="1" x14ac:dyDescent="0.5">
      <c r="B7" s="18">
        <v>45294</v>
      </c>
      <c r="C7" s="19">
        <v>27</v>
      </c>
      <c r="D7" s="7"/>
      <c r="E7"/>
      <c r="G7" s="12">
        <v>5</v>
      </c>
      <c r="H7" s="13">
        <v>23</v>
      </c>
      <c r="I7" s="7"/>
    </row>
    <row r="8" spans="1:12" s="2" customFormat="1" x14ac:dyDescent="0.5">
      <c r="B8" s="18">
        <v>45294</v>
      </c>
      <c r="C8" s="19">
        <v>25</v>
      </c>
      <c r="D8" s="7"/>
      <c r="E8" s="7"/>
      <c r="F8"/>
      <c r="G8" s="5"/>
      <c r="H8"/>
      <c r="I8"/>
      <c r="J8"/>
      <c r="K8"/>
    </row>
    <row r="9" spans="1:12" s="2" customFormat="1" x14ac:dyDescent="0.5">
      <c r="B9" s="11">
        <v>45297</v>
      </c>
      <c r="C9" s="17">
        <v>1</v>
      </c>
      <c r="D9" s="7"/>
      <c r="E9" s="7"/>
      <c r="F9"/>
      <c r="G9" s="5"/>
      <c r="H9"/>
      <c r="I9"/>
      <c r="J9"/>
      <c r="K9"/>
    </row>
    <row r="10" spans="1:12" s="2" customFormat="1" x14ac:dyDescent="0.5">
      <c r="B10" s="11">
        <v>45297</v>
      </c>
      <c r="C10" s="17">
        <v>26</v>
      </c>
      <c r="D10" s="7"/>
      <c r="E10" s="7"/>
      <c r="F10"/>
      <c r="G10" s="5"/>
      <c r="H10"/>
      <c r="I10"/>
      <c r="J10"/>
      <c r="K10"/>
    </row>
    <row r="11" spans="1:12" s="2" customFormat="1" x14ac:dyDescent="0.5">
      <c r="B11" s="20">
        <v>45299</v>
      </c>
      <c r="C11" s="21">
        <v>29</v>
      </c>
      <c r="D11" s="7"/>
      <c r="E11" s="7"/>
      <c r="F11"/>
      <c r="G11" s="5"/>
      <c r="H11"/>
      <c r="I11"/>
      <c r="J11"/>
      <c r="K11"/>
    </row>
    <row r="12" spans="1:12" s="2" customFormat="1" x14ac:dyDescent="0.5">
      <c r="B12" s="20">
        <v>45299</v>
      </c>
      <c r="C12" s="21">
        <v>24</v>
      </c>
      <c r="D12" s="7"/>
      <c r="E12" s="8"/>
      <c r="F12"/>
      <c r="G12" s="5"/>
      <c r="H12"/>
      <c r="I12"/>
      <c r="J12"/>
      <c r="K12"/>
      <c r="L12"/>
    </row>
    <row r="13" spans="1:12" x14ac:dyDescent="0.5">
      <c r="A13" s="2"/>
      <c r="B13" s="20">
        <v>45300</v>
      </c>
      <c r="C13" s="21">
        <v>17</v>
      </c>
      <c r="D13" s="7"/>
      <c r="E13" s="8"/>
    </row>
    <row r="14" spans="1:12" x14ac:dyDescent="0.5">
      <c r="A14" s="2"/>
      <c r="B14" s="20">
        <v>45301</v>
      </c>
      <c r="C14" s="21">
        <v>19</v>
      </c>
      <c r="D14" s="7"/>
      <c r="E14" s="8"/>
    </row>
    <row r="15" spans="1:12" x14ac:dyDescent="0.5">
      <c r="A15" s="2"/>
      <c r="B15" s="20">
        <v>45301</v>
      </c>
      <c r="C15" s="21">
        <v>25</v>
      </c>
      <c r="D15" s="7"/>
      <c r="E15" s="1"/>
    </row>
    <row r="16" spans="1:12" x14ac:dyDescent="0.5">
      <c r="A16" s="2"/>
      <c r="B16" s="20">
        <v>45302</v>
      </c>
      <c r="C16" s="21">
        <v>26</v>
      </c>
      <c r="D16" s="7"/>
      <c r="E16" s="1"/>
    </row>
    <row r="17" spans="1:12" x14ac:dyDescent="0.5">
      <c r="A17" s="2"/>
      <c r="B17" s="11">
        <v>45307</v>
      </c>
      <c r="C17" s="17">
        <v>24</v>
      </c>
      <c r="D17" s="7"/>
      <c r="E17" s="1"/>
      <c r="L17" s="2"/>
    </row>
    <row r="18" spans="1:12" x14ac:dyDescent="0.5">
      <c r="A18" s="2"/>
      <c r="B18" s="11">
        <v>45308</v>
      </c>
      <c r="C18" s="17">
        <v>29</v>
      </c>
      <c r="D18" s="7"/>
      <c r="E18" s="1"/>
    </row>
    <row r="19" spans="1:12" x14ac:dyDescent="0.5">
      <c r="B19" s="22">
        <v>45310</v>
      </c>
      <c r="C19" s="23">
        <v>23</v>
      </c>
    </row>
    <row r="21" spans="1:12" x14ac:dyDescent="0.5">
      <c r="B21" s="28" t="s">
        <v>7</v>
      </c>
    </row>
    <row r="23" spans="1:12" x14ac:dyDescent="0.5">
      <c r="B23" s="4" cm="1">
        <f t="array" ref="B23:C27">_xlfn.GROUPBY(_xlfn.SCAN(0,B3:B19-N(+B2:B18)&gt;1,_xleta.SUM),C3:C19,_xleta.SUM,,0)</f>
        <v>1</v>
      </c>
      <c r="C23">
        <v>137</v>
      </c>
      <c r="G23" s="5" cm="1">
        <f t="array" ref="G23:G39">_xlfn.SCAN(
        0,
        B3:B19 - N(+B2:B18) &gt; 1,
        _xleta.SUM
    )</f>
        <v>1</v>
      </c>
      <c r="H23" cm="1">
        <f t="array" ref="H23:I27">_xlfn.GROUPBY(_xlfn.ANCHORARRAY(G23),C3:C19,_xleta.SUM,,0)</f>
        <v>1</v>
      </c>
      <c r="I23">
        <v>137</v>
      </c>
    </row>
    <row r="24" spans="1:12" x14ac:dyDescent="0.5">
      <c r="B24" s="4">
        <v>2</v>
      </c>
      <c r="C24">
        <v>27</v>
      </c>
      <c r="G24" s="5">
        <v>1</v>
      </c>
      <c r="H24">
        <v>2</v>
      </c>
      <c r="I24">
        <v>27</v>
      </c>
    </row>
    <row r="25" spans="1:12" x14ac:dyDescent="0.5">
      <c r="B25" s="4">
        <v>3</v>
      </c>
      <c r="C25">
        <v>140</v>
      </c>
      <c r="G25" s="5">
        <v>1</v>
      </c>
      <c r="H25">
        <v>3</v>
      </c>
      <c r="I25">
        <v>140</v>
      </c>
    </row>
    <row r="26" spans="1:12" x14ac:dyDescent="0.5">
      <c r="B26" s="4">
        <v>4</v>
      </c>
      <c r="C26">
        <v>53</v>
      </c>
      <c r="G26" s="5">
        <v>1</v>
      </c>
      <c r="H26">
        <v>4</v>
      </c>
      <c r="I26">
        <v>53</v>
      </c>
    </row>
    <row r="27" spans="1:12" x14ac:dyDescent="0.5">
      <c r="B27" s="4">
        <v>5</v>
      </c>
      <c r="C27">
        <v>23</v>
      </c>
      <c r="G27" s="5">
        <v>1</v>
      </c>
      <c r="H27">
        <v>5</v>
      </c>
      <c r="I27">
        <v>23</v>
      </c>
    </row>
    <row r="28" spans="1:12" x14ac:dyDescent="0.5">
      <c r="G28" s="5">
        <v>1</v>
      </c>
    </row>
    <row r="29" spans="1:12" x14ac:dyDescent="0.5">
      <c r="G29" s="5">
        <v>2</v>
      </c>
    </row>
    <row r="30" spans="1:12" x14ac:dyDescent="0.5">
      <c r="G30" s="5">
        <v>2</v>
      </c>
    </row>
    <row r="31" spans="1:12" x14ac:dyDescent="0.5">
      <c r="G31" s="5">
        <v>3</v>
      </c>
    </row>
    <row r="32" spans="1:12" x14ac:dyDescent="0.5">
      <c r="G32" s="5">
        <v>3</v>
      </c>
    </row>
    <row r="33" spans="7:7" x14ac:dyDescent="0.5">
      <c r="G33" s="5">
        <v>3</v>
      </c>
    </row>
    <row r="34" spans="7:7" x14ac:dyDescent="0.5">
      <c r="G34" s="5">
        <v>3</v>
      </c>
    </row>
    <row r="35" spans="7:7" x14ac:dyDescent="0.5">
      <c r="G35" s="5">
        <v>3</v>
      </c>
    </row>
    <row r="36" spans="7:7" x14ac:dyDescent="0.5">
      <c r="G36" s="5">
        <v>3</v>
      </c>
    </row>
    <row r="37" spans="7:7" x14ac:dyDescent="0.5">
      <c r="G37" s="5">
        <v>4</v>
      </c>
    </row>
    <row r="38" spans="7:7" x14ac:dyDescent="0.5">
      <c r="G38" s="5">
        <v>4</v>
      </c>
    </row>
    <row r="39" spans="7:7" x14ac:dyDescent="0.5">
      <c r="G39" s="5">
        <v>5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BEB6-3B73-4276-9637-D63F30838496}">
  <dimension ref="A1:L48"/>
  <sheetViews>
    <sheetView tabSelected="1" topLeftCell="E1" zoomScale="130" zoomScaleNormal="130" workbookViewId="0">
      <selection activeCell="J46" sqref="J46"/>
    </sheetView>
  </sheetViews>
  <sheetFormatPr defaultRowHeight="18" x14ac:dyDescent="0.5"/>
  <cols>
    <col min="1" max="1" width="6.77734375" customWidth="1"/>
    <col min="2" max="2" width="11" style="4" customWidth="1"/>
    <col min="3" max="3" width="11" customWidth="1"/>
    <col min="4" max="4" width="6.33203125" bestFit="1" customWidth="1"/>
    <col min="5" max="5" width="38.44140625" bestFit="1" customWidth="1"/>
    <col min="6" max="6" width="4.6640625" customWidth="1"/>
    <col min="7" max="7" width="11" style="5" customWidth="1"/>
    <col min="8" max="8" width="11" customWidth="1"/>
  </cols>
  <sheetData>
    <row r="1" spans="1:12" s="6" customFormat="1" x14ac:dyDescent="0.5">
      <c r="B1" s="24" t="s">
        <v>0</v>
      </c>
      <c r="C1" s="25"/>
      <c r="E1"/>
      <c r="G1" s="26" t="s">
        <v>5</v>
      </c>
      <c r="H1" s="27"/>
      <c r="K1" s="6" t="s">
        <v>6</v>
      </c>
    </row>
    <row r="2" spans="1:12" s="2" customFormat="1" x14ac:dyDescent="0.5">
      <c r="B2" s="14" t="s">
        <v>1</v>
      </c>
      <c r="C2" s="16" t="s">
        <v>3</v>
      </c>
      <c r="D2" s="3"/>
      <c r="E2"/>
      <c r="G2" s="14" t="s">
        <v>2</v>
      </c>
      <c r="H2" s="15" t="s">
        <v>4</v>
      </c>
    </row>
    <row r="3" spans="1:12" s="2" customFormat="1" x14ac:dyDescent="0.5">
      <c r="B3" s="18">
        <v>45292</v>
      </c>
      <c r="C3" s="19">
        <v>26</v>
      </c>
      <c r="D3" s="7"/>
      <c r="E3"/>
      <c r="G3" s="12">
        <v>1</v>
      </c>
      <c r="H3" s="13">
        <v>137</v>
      </c>
      <c r="I3" s="10"/>
      <c r="J3" s="9"/>
      <c r="K3" s="7"/>
    </row>
    <row r="4" spans="1:12" s="2" customFormat="1" x14ac:dyDescent="0.5">
      <c r="B4" s="18">
        <v>45293</v>
      </c>
      <c r="C4" s="19">
        <v>19</v>
      </c>
      <c r="D4" s="7"/>
      <c r="E4"/>
      <c r="G4" s="12">
        <v>2</v>
      </c>
      <c r="H4" s="13">
        <v>27</v>
      </c>
      <c r="I4" s="10"/>
      <c r="J4" s="9"/>
      <c r="K4" s="7"/>
    </row>
    <row r="5" spans="1:12" s="2" customFormat="1" x14ac:dyDescent="0.5">
      <c r="B5" s="18">
        <v>45293</v>
      </c>
      <c r="C5" s="19">
        <v>10</v>
      </c>
      <c r="D5" s="7"/>
      <c r="E5"/>
      <c r="G5" s="12">
        <v>3</v>
      </c>
      <c r="H5" s="13">
        <v>140</v>
      </c>
      <c r="I5" s="10"/>
      <c r="J5" s="9"/>
      <c r="K5" s="7"/>
    </row>
    <row r="6" spans="1:12" s="2" customFormat="1" x14ac:dyDescent="0.5">
      <c r="B6" s="18">
        <v>45294</v>
      </c>
      <c r="C6" s="19">
        <v>30</v>
      </c>
      <c r="D6" s="7"/>
      <c r="E6"/>
      <c r="G6" s="12">
        <v>4</v>
      </c>
      <c r="H6" s="13">
        <v>53</v>
      </c>
      <c r="I6" s="10"/>
      <c r="J6" s="9"/>
      <c r="K6" s="7"/>
      <c r="L6" s="2">
        <f>N(_xlfn.TRIMRANGE(B:B))</f>
        <v>0</v>
      </c>
    </row>
    <row r="7" spans="1:12" s="2" customFormat="1" x14ac:dyDescent="0.5">
      <c r="B7" s="18">
        <v>45294</v>
      </c>
      <c r="C7" s="19">
        <v>27</v>
      </c>
      <c r="D7" s="7"/>
      <c r="E7"/>
      <c r="G7" s="12">
        <v>5</v>
      </c>
      <c r="H7" s="13">
        <v>23</v>
      </c>
      <c r="I7" s="7"/>
    </row>
    <row r="8" spans="1:12" s="2" customFormat="1" x14ac:dyDescent="0.5">
      <c r="B8" s="18">
        <v>45294</v>
      </c>
      <c r="C8" s="19">
        <v>25</v>
      </c>
      <c r="D8" s="7"/>
      <c r="E8" s="7"/>
      <c r="F8"/>
      <c r="G8" s="5"/>
      <c r="H8"/>
      <c r="I8"/>
      <c r="J8"/>
      <c r="K8"/>
    </row>
    <row r="9" spans="1:12" s="2" customFormat="1" x14ac:dyDescent="0.5">
      <c r="B9" s="11">
        <v>45297</v>
      </c>
      <c r="C9" s="17">
        <v>1</v>
      </c>
      <c r="D9" s="7"/>
      <c r="E9" s="7"/>
      <c r="F9"/>
      <c r="G9" s="5"/>
      <c r="H9"/>
      <c r="I9"/>
      <c r="J9"/>
      <c r="K9"/>
    </row>
    <row r="10" spans="1:12" s="2" customFormat="1" x14ac:dyDescent="0.5">
      <c r="B10" s="11">
        <v>45297</v>
      </c>
      <c r="C10" s="17">
        <v>26</v>
      </c>
      <c r="D10" s="7"/>
      <c r="E10" s="7"/>
      <c r="F10"/>
      <c r="G10" s="5"/>
      <c r="H10"/>
      <c r="I10"/>
      <c r="J10"/>
      <c r="K10"/>
    </row>
    <row r="11" spans="1:12" s="2" customFormat="1" x14ac:dyDescent="0.5">
      <c r="B11" s="20">
        <v>45299</v>
      </c>
      <c r="C11" s="21">
        <v>29</v>
      </c>
      <c r="D11" s="7"/>
      <c r="E11" s="7"/>
      <c r="F11"/>
      <c r="G11" s="5"/>
      <c r="H11"/>
      <c r="I11"/>
      <c r="J11"/>
      <c r="K11"/>
    </row>
    <row r="12" spans="1:12" s="2" customFormat="1" x14ac:dyDescent="0.5">
      <c r="B12" s="20">
        <v>45299</v>
      </c>
      <c r="C12" s="21">
        <v>24</v>
      </c>
      <c r="D12" s="7"/>
      <c r="E12" s="8"/>
      <c r="F12"/>
      <c r="G12" s="5"/>
      <c r="H12"/>
      <c r="I12"/>
      <c r="J12"/>
      <c r="K12"/>
      <c r="L12"/>
    </row>
    <row r="13" spans="1:12" x14ac:dyDescent="0.5">
      <c r="A13" s="2"/>
      <c r="B13" s="20">
        <v>45300</v>
      </c>
      <c r="C13" s="21">
        <v>17</v>
      </c>
      <c r="D13" s="7"/>
      <c r="E13" s="8"/>
    </row>
    <row r="14" spans="1:12" x14ac:dyDescent="0.5">
      <c r="A14" s="2"/>
      <c r="B14" s="20">
        <v>45301</v>
      </c>
      <c r="C14" s="21">
        <v>19</v>
      </c>
      <c r="D14" s="7"/>
      <c r="E14" s="8"/>
    </row>
    <row r="15" spans="1:12" x14ac:dyDescent="0.5">
      <c r="A15" s="2"/>
      <c r="B15" s="20">
        <v>45301</v>
      </c>
      <c r="C15" s="21">
        <v>25</v>
      </c>
      <c r="D15" s="7"/>
      <c r="E15" s="1"/>
    </row>
    <row r="16" spans="1:12" x14ac:dyDescent="0.5">
      <c r="A16" s="2"/>
      <c r="B16" s="20">
        <v>45302</v>
      </c>
      <c r="C16" s="21">
        <v>26</v>
      </c>
      <c r="D16" s="7"/>
      <c r="E16" s="1"/>
    </row>
    <row r="17" spans="1:12" x14ac:dyDescent="0.5">
      <c r="A17" s="2"/>
      <c r="B17" s="11">
        <v>45307</v>
      </c>
      <c r="C17" s="17">
        <v>24</v>
      </c>
      <c r="D17" s="7"/>
      <c r="E17" s="1"/>
      <c r="L17" s="2"/>
    </row>
    <row r="18" spans="1:12" x14ac:dyDescent="0.5">
      <c r="A18" s="2"/>
      <c r="B18" s="11">
        <v>45308</v>
      </c>
      <c r="C18" s="17">
        <v>29</v>
      </c>
      <c r="D18" s="7"/>
      <c r="E18" s="1"/>
    </row>
    <row r="19" spans="1:12" x14ac:dyDescent="0.5">
      <c r="B19" s="22">
        <v>45310</v>
      </c>
      <c r="C19" s="23">
        <v>23</v>
      </c>
    </row>
    <row r="21" spans="1:12" x14ac:dyDescent="0.5">
      <c r="E21" s="28" t="s">
        <v>8</v>
      </c>
    </row>
    <row r="23" spans="1:12" x14ac:dyDescent="0.5">
      <c r="D23" s="29" t="str" cm="1">
        <f t="array" ref="D23:E28">_xlfn.LET(
    _xlpm.d, N(+_xlfn._TRO_TRAILING(B:B)),
    _xlpm.g, _xlfn.GROUPBY(
        _xlfn.SCAN(0, _xlfn.DROP(_xlpm.d, 1) - _xlfn.DROP(_xlpm.d, -1) &gt; 1, _xleta.SUM),
        N(+_xlfn.DROP(_xlfn._TRO_TRAILING(C:C), 1)),
        _xleta.SUM,
        ,
        0
    ),
    IF(_xlpm.g, _xlpm.g, {"Group","TotalSales"})
)</f>
        <v>Group</v>
      </c>
      <c r="E23" t="str">
        <v>TotalSales</v>
      </c>
    </row>
    <row r="24" spans="1:12" x14ac:dyDescent="0.5">
      <c r="D24">
        <v>1</v>
      </c>
      <c r="E24">
        <v>137</v>
      </c>
    </row>
    <row r="25" spans="1:12" x14ac:dyDescent="0.5">
      <c r="D25">
        <v>2</v>
      </c>
      <c r="E25">
        <v>27</v>
      </c>
    </row>
    <row r="26" spans="1:12" x14ac:dyDescent="0.5">
      <c r="D26">
        <v>3</v>
      </c>
      <c r="E26">
        <v>140</v>
      </c>
    </row>
    <row r="27" spans="1:12" x14ac:dyDescent="0.5">
      <c r="D27">
        <v>4</v>
      </c>
      <c r="E27">
        <v>53</v>
      </c>
    </row>
    <row r="28" spans="1:12" x14ac:dyDescent="0.5">
      <c r="D28">
        <v>5</v>
      </c>
      <c r="E28">
        <v>23</v>
      </c>
    </row>
    <row r="30" spans="1:12" x14ac:dyDescent="0.5">
      <c r="H30" s="18" cm="1">
        <f t="array" ref="H30:H48">_xlfn.LET(
    _xlpm.d, N(+_xlfn._TRO_TRAILING(B:B)),
_xlpm.d
)</f>
        <v>0</v>
      </c>
    </row>
    <row r="31" spans="1:12" x14ac:dyDescent="0.5">
      <c r="H31" s="18">
        <v>0</v>
      </c>
    </row>
    <row r="32" spans="1:12" x14ac:dyDescent="0.5">
      <c r="H32" s="18">
        <v>45292</v>
      </c>
    </row>
    <row r="33" spans="8:8" x14ac:dyDescent="0.5">
      <c r="H33" s="18">
        <v>45293</v>
      </c>
    </row>
    <row r="34" spans="8:8" x14ac:dyDescent="0.5">
      <c r="H34" s="18">
        <v>45293</v>
      </c>
    </row>
    <row r="35" spans="8:8" x14ac:dyDescent="0.5">
      <c r="H35" s="18">
        <v>45294</v>
      </c>
    </row>
    <row r="36" spans="8:8" x14ac:dyDescent="0.5">
      <c r="H36" s="11">
        <v>45294</v>
      </c>
    </row>
    <row r="37" spans="8:8" x14ac:dyDescent="0.5">
      <c r="H37" s="11">
        <v>45294</v>
      </c>
    </row>
    <row r="38" spans="8:8" x14ac:dyDescent="0.5">
      <c r="H38" s="20">
        <v>45297</v>
      </c>
    </row>
    <row r="39" spans="8:8" x14ac:dyDescent="0.5">
      <c r="H39" s="20">
        <v>45297</v>
      </c>
    </row>
    <row r="40" spans="8:8" x14ac:dyDescent="0.5">
      <c r="H40" s="20">
        <v>45299</v>
      </c>
    </row>
    <row r="41" spans="8:8" x14ac:dyDescent="0.5">
      <c r="H41" s="20">
        <v>45299</v>
      </c>
    </row>
    <row r="42" spans="8:8" x14ac:dyDescent="0.5">
      <c r="H42" s="20">
        <v>45300</v>
      </c>
    </row>
    <row r="43" spans="8:8" x14ac:dyDescent="0.5">
      <c r="H43" s="20">
        <v>45301</v>
      </c>
    </row>
    <row r="44" spans="8:8" x14ac:dyDescent="0.5">
      <c r="H44" s="11">
        <v>45301</v>
      </c>
    </row>
    <row r="45" spans="8:8" x14ac:dyDescent="0.5">
      <c r="H45" s="11">
        <v>45302</v>
      </c>
    </row>
    <row r="46" spans="8:8" x14ac:dyDescent="0.5">
      <c r="H46" s="22">
        <v>45307</v>
      </c>
    </row>
    <row r="47" spans="8:8" x14ac:dyDescent="0.5">
      <c r="H47" s="11">
        <v>45308</v>
      </c>
    </row>
    <row r="48" spans="8:8" x14ac:dyDescent="0.5">
      <c r="H48" s="22">
        <v>45310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2025-02-13T04:47:53Z</dcterms:modified>
</cp:coreProperties>
</file>