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73B0E67-1240-4172-963E-0AFF426859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D18" i="2" l="1" a="1"/>
  <c r="D18" i="2" s="1"/>
  <c r="H11" i="2" a="1"/>
  <c r="H11" i="2" s="1"/>
  <c r="D11" i="2" a="1"/>
  <c r="D11" i="2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2" i="4" a="1"/>
  <c r="K12" i="4" s="1"/>
  <c r="I13" i="4"/>
  <c r="I14" i="4"/>
  <c r="I15" i="4"/>
  <c r="I16" i="4"/>
  <c r="I17" i="4"/>
  <c r="I12" i="4"/>
  <c r="H12" i="4" a="1"/>
  <c r="H12" i="4" s="1"/>
  <c r="D12" i="4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<sst xmlns="http://schemas.openxmlformats.org/spreadsheetml/2006/main" count="79" uniqueCount="27">
  <si>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</si>
  <si>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</si>
  <si>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</si>
  <si>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</si>
  <si>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</si>
  <si>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</si>
  <si>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</si>
  <si>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</si>
  <si>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</si>
  <si>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</si>
  <si>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</si>
  <si>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</si>
  <si>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</si>
  <si>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</si>
  <si>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</si>
  <si>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</si>
  <si>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</si>
  <si>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</si>
  <si>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</si>
  <si>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</si>
  <si>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</si>
  <si>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</si>
  <si>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</si>
  <si>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</si>
  <si>
    <t>This is a simpler lookahead</t>
  </si>
  <si>
    <t>Good regex reference</t>
  </si>
  <si>
    <t>https://stackoverflow.com/questions/2126137/regex-lookahead-ordering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</si>
</sst>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8" fillId="0" borderId="0"/>
    <xf numFmtId="0" fontId="9" fillId="5" borderId="0" applyNumberFormat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0" fillId="0" borderId="0" xfId="0" applyFont="1"/>
    <xf numFmtId="0" fontId="7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tabSelected="1" topLeftCell="A20" workbookViewId="0">
      <selection activeCell="M30" sqref="M30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 t="s">
        <v>25</v>
      </c>
      <c r="J4" s="11"/>
      <c r="K4" s="7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tr" cm="1">
        <f t="array" ref="D11:F16">_xlfn.LET(
_xlpm.d, _xlfn.REGEXREPLACE(B3:B8,"(?=(.)).(?=\1)","$1,"),
_xlfn.DROP(_xlfn.IFNA(_xlfn.REDUCE("",_xlpm.d,_xlfn.LAMBDA(_xlpm.a,_xlpm.v,_xlfn.VSTACK(_xlpm.a,_xlfn.TEXTSPLIT(_xlpm.v,",")))),""),1)
)</f>
        <v>MXN</v>
      </c>
      <c r="E11" t="str">
        <v>N1</v>
      </c>
      <c r="F11" t="str">
        <v/>
      </c>
      <c r="H11" t="b" cm="1">
        <f t="array" ref="H11:J16">D3:F8=_xlfn.ANCHORARRAY(D11)</f>
        <v>1</v>
      </c>
      <c r="I11" t="b">
        <v>1</v>
      </c>
      <c r="J11" t="b">
        <v>1</v>
      </c>
    </row>
    <row r="12" spans="1:26" ht="16.5" customHeight="1" x14ac:dyDescent="0.25">
      <c r="B12" s="7"/>
      <c r="C12" s="7"/>
      <c r="D12" s="17" t="str">
        <v>F</v>
      </c>
      <c r="E12" t="str">
        <v>F</v>
      </c>
      <c r="F12" t="str">
        <v>F12</v>
      </c>
      <c r="H12" t="b">
        <v>1</v>
      </c>
      <c r="I12" t="b">
        <v>1</v>
      </c>
      <c r="J12" t="b">
        <v>1</v>
      </c>
    </row>
    <row r="13" spans="1:26" ht="16.5" customHeight="1" x14ac:dyDescent="0.25">
      <c r="B13" s="7"/>
      <c r="C13" s="7"/>
      <c r="D13" s="17" t="str">
        <v>RSN</v>
      </c>
      <c r="E13" t="str">
        <v/>
      </c>
      <c r="F13" t="str">
        <v/>
      </c>
      <c r="H13" t="b">
        <v>1</v>
      </c>
      <c r="I13" t="b">
        <v>1</v>
      </c>
      <c r="J13" t="b">
        <v>1</v>
      </c>
    </row>
    <row r="14" spans="1:26" ht="16.5" customHeight="1" x14ac:dyDescent="0.25">
      <c r="B14" s="7"/>
      <c r="C14" s="7"/>
      <c r="D14" s="17" t="str">
        <v>HN</v>
      </c>
      <c r="E14" t="str">
        <v>NM</v>
      </c>
      <c r="F14" t="str">
        <v/>
      </c>
      <c r="H14" t="b">
        <v>1</v>
      </c>
      <c r="I14" t="b">
        <v>1</v>
      </c>
      <c r="J14" t="b">
        <v>1</v>
      </c>
    </row>
    <row r="15" spans="1:26" ht="16.5" customHeight="1" x14ac:dyDescent="0.25">
      <c r="B15" s="18"/>
      <c r="D15" s="17" t="str">
        <v>RQ12</v>
      </c>
      <c r="E15" t="str">
        <v>21</v>
      </c>
      <c r="F15" t="str">
        <v/>
      </c>
      <c r="H15" t="b">
        <v>1</v>
      </c>
      <c r="I15" t="b">
        <v>0</v>
      </c>
      <c r="J15" t="b">
        <v>1</v>
      </c>
    </row>
    <row r="16" spans="1:26" ht="16.5" customHeight="1" x14ac:dyDescent="0.25">
      <c r="B16" s="18"/>
      <c r="D16" s="17" t="str">
        <v>O2</v>
      </c>
      <c r="E16" t="str">
        <v>2O</v>
      </c>
      <c r="F16" t="str">
        <v>O</v>
      </c>
      <c r="H16" t="b">
        <v>1</v>
      </c>
      <c r="I16" t="b">
        <v>1</v>
      </c>
      <c r="J16" t="b">
        <v>1</v>
      </c>
    </row>
    <row r="17" spans="2:8" ht="16.5" customHeight="1" x14ac:dyDescent="0.25">
      <c r="B17" s="18"/>
      <c r="D17" s="17"/>
    </row>
    <row r="18" spans="2:8" ht="16.5" customHeight="1" x14ac:dyDescent="0.25">
      <c r="B18" s="18"/>
      <c r="D18" s="17" t="str" cm="1">
        <f t="array" ref="D18:F23">_xlfn.LET(
_xlpm.d, _xlfn.REGEXREPLACE(B3:B8,"(.)(?=\1)","$1,"),
_xlfn.DROP(_xlfn.IFNA(_xlfn.REDUCE("",_xlpm.d,_xlfn.LAMBDA(_xlpm.a,_xlpm.v,_xlfn.VSTACK(_xlpm.a,_xlfn.TEXTSPLIT(_xlpm.v,",")))),""),1)
)</f>
        <v>MXN</v>
      </c>
      <c r="E18" t="str">
        <v>N1</v>
      </c>
      <c r="F18" t="str">
        <v/>
      </c>
      <c r="H18" s="23" t="s">
        <v>24</v>
      </c>
    </row>
    <row r="19" spans="2:8" ht="16.5" customHeight="1" x14ac:dyDescent="0.25">
      <c r="B19" s="18"/>
      <c r="D19" s="17" t="str">
        <v>F</v>
      </c>
      <c r="E19" t="str">
        <v>F</v>
      </c>
      <c r="F19" t="str">
        <v>F12</v>
      </c>
    </row>
    <row r="20" spans="2:8" ht="16.5" customHeight="1" x14ac:dyDescent="0.25">
      <c r="B20" s="18"/>
      <c r="D20" s="17" t="str">
        <v>RSN</v>
      </c>
      <c r="E20" t="str">
        <v/>
      </c>
      <c r="F20" t="str">
        <v/>
      </c>
    </row>
    <row r="21" spans="2:8" ht="16.5" customHeight="1" x14ac:dyDescent="0.25">
      <c r="B21" s="18"/>
      <c r="D21" s="17" t="str">
        <v>HN</v>
      </c>
      <c r="E21" t="str">
        <v>NM</v>
      </c>
      <c r="F21" t="str">
        <v/>
      </c>
    </row>
    <row r="22" spans="2:8" ht="16.5" customHeight="1" x14ac:dyDescent="0.25">
      <c r="B22" s="18"/>
      <c r="D22" s="17" t="str">
        <v>RQ12</v>
      </c>
      <c r="E22" t="str">
        <v>21</v>
      </c>
      <c r="F22" t="str">
        <v/>
      </c>
    </row>
    <row r="23" spans="2:8" ht="16.5" customHeight="1" x14ac:dyDescent="0.25">
      <c r="B23" s="18"/>
      <c r="D23" s="17" t="str">
        <v>O2</v>
      </c>
      <c r="E23" t="str">
        <v>2O</v>
      </c>
      <c r="F23" t="str">
        <v>O</v>
      </c>
    </row>
    <row r="24" spans="2:8" ht="16.5" customHeight="1" x14ac:dyDescent="0.25">
      <c r="B24" s="18"/>
      <c r="D24" s="17"/>
    </row>
    <row r="25" spans="2:8" ht="16.5" customHeight="1" x14ac:dyDescent="0.25">
      <c r="B25" s="18"/>
      <c r="D25" s="17"/>
    </row>
    <row r="26" spans="2:8" ht="16.5" customHeight="1" x14ac:dyDescent="0.25">
      <c r="B26" s="18"/>
      <c r="D26" s="17"/>
    </row>
    <row r="27" spans="2:8" ht="16.5" customHeight="1" x14ac:dyDescent="0.25">
      <c r="B27" s="18"/>
      <c r="D27" s="17"/>
    </row>
    <row r="28" spans="2:8" ht="16.5" customHeight="1" x14ac:dyDescent="0.25">
      <c r="B28" s="18"/>
      <c r="D28" s="17"/>
    </row>
    <row r="29" spans="2:8" ht="16.5" customHeight="1" x14ac:dyDescent="0.25">
      <c r="B29" s="18"/>
      <c r="D29" s="17"/>
    </row>
    <row r="30" spans="2:8" ht="16.5" customHeight="1" x14ac:dyDescent="0.25">
      <c r="B30" s="18"/>
      <c r="D30" s="17"/>
    </row>
    <row r="31" spans="2:8" ht="16.5" customHeight="1" x14ac:dyDescent="0.25">
      <c r="B31" s="18"/>
      <c r="D31" s="17"/>
    </row>
    <row r="32" spans="2:8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opLeftCell="A3" workbookViewId="0">
      <selection activeCell="D12" sqref="D1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  <c r="H12" t="str" cm="1">
        <f t="array" ref="H12:H17">_xlfn.REGEXREPLACE(B3:B8,"(?=(.)).(?=\1)","$1,")</f>
        <v>MXN,N1</v>
      </c>
      <c r="I12">
        <f>MAX(LEN(_xlfn.REGEXREPLACE(H12,"[^,]",)))</f>
        <v>1</v>
      </c>
      <c r="K12" t="str" cm="1">
        <f t="array" ref="K12:L12">_xlfn.TEXTSPLIT(H12,",")</f>
        <v>MXN</v>
      </c>
      <c r="L12" t="str">
        <v>N1</v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  <c r="H13" t="str">
        <v>F,F,F12</v>
      </c>
      <c r="I13">
        <f t="shared" ref="I13:I17" si="0">MAX(LEN(_xlfn.REGEXREPLACE(H13,"[^,]",)))</f>
        <v>2</v>
      </c>
      <c r="K13" t="str" cm="1">
        <f t="array" ref="K13:M13">_xlfn.TEXTSPLIT(H13,",")</f>
        <v>F</v>
      </c>
      <c r="L13" t="str">
        <v>F</v>
      </c>
      <c r="M13" t="str">
        <v>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  <c r="H14" t="str">
        <v>RSN</v>
      </c>
      <c r="I14">
        <f t="shared" si="0"/>
        <v>0</v>
      </c>
      <c r="K14" t="str" cm="1">
        <f t="array" ref="K14">_xlfn.TEXTSPLIT(H14,",")</f>
        <v>RSN</v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  <c r="H15" t="str">
        <v>HN,NM</v>
      </c>
      <c r="I15">
        <f t="shared" si="0"/>
        <v>1</v>
      </c>
      <c r="K15" t="str" cm="1">
        <f t="array" ref="K15:L15">_xlfn.TEXTSPLIT(H15,",")</f>
        <v>HN</v>
      </c>
      <c r="L15" t="str">
        <v>NM</v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  <c r="H16" t="str">
        <v>RQ12,21</v>
      </c>
      <c r="I16">
        <f t="shared" si="0"/>
        <v>1</v>
      </c>
      <c r="K16" t="str" cm="1">
        <f t="array" ref="K16:L16">_xlfn.TEXTSPLIT(H16,",")</f>
        <v>RQ12</v>
      </c>
      <c r="L16" t="str">
        <v>21</v>
      </c>
    </row>
    <row r="17" spans="2:13" ht="16.5" customHeight="1" x14ac:dyDescent="0.25">
      <c r="B17" s="18"/>
      <c r="D17" s="17" t="str">
        <v>O2</v>
      </c>
      <c r="E17" t="str">
        <v>2O</v>
      </c>
      <c r="F17" t="str">
        <v>O</v>
      </c>
      <c r="H17" t="str">
        <v>O2,2O,O</v>
      </c>
      <c r="I17">
        <f t="shared" si="0"/>
        <v>2</v>
      </c>
      <c r="K17" t="str" cm="1">
        <f t="array" ref="K17:M17">_xlfn.TEXTSPLIT(H17,",")</f>
        <v>O2</v>
      </c>
      <c r="L17" t="str">
        <v>2O</v>
      </c>
      <c r="M17" t="str">
        <v>O</v>
      </c>
    </row>
    <row r="18" spans="2:13" ht="16.5" customHeight="1" x14ac:dyDescent="0.25">
      <c r="B18" s="18"/>
      <c r="D18" s="17"/>
    </row>
    <row r="19" spans="2:13" ht="16.5" customHeight="1" x14ac:dyDescent="0.25">
      <c r="B19" s="18"/>
      <c r="D19" s="17"/>
    </row>
    <row r="20" spans="2:13" ht="16.5" customHeight="1" x14ac:dyDescent="0.25">
      <c r="B20" s="18"/>
      <c r="D20" s="17"/>
    </row>
    <row r="21" spans="2:13" ht="16.5" customHeight="1" x14ac:dyDescent="0.25">
      <c r="B21" s="18"/>
      <c r="D21" s="17"/>
    </row>
    <row r="22" spans="2:13" ht="16.5" customHeight="1" x14ac:dyDescent="0.25">
      <c r="B22" s="18"/>
      <c r="D22" s="17"/>
    </row>
    <row r="23" spans="2:13" ht="16.5" customHeight="1" x14ac:dyDescent="0.25">
      <c r="B23" s="18"/>
      <c r="D23" s="17"/>
    </row>
    <row r="24" spans="2:13" ht="16.5" customHeight="1" x14ac:dyDescent="0.25">
      <c r="B24" s="18"/>
      <c r="D24" s="17"/>
    </row>
    <row r="25" spans="2:13" ht="16.5" customHeight="1" x14ac:dyDescent="0.25">
      <c r="B25" s="18"/>
      <c r="D25" s="17"/>
    </row>
    <row r="26" spans="2:13" ht="16.5" customHeight="1" x14ac:dyDescent="0.25">
      <c r="B26" s="18"/>
      <c r="D26" s="17"/>
    </row>
    <row r="27" spans="2:13" ht="16.5" customHeight="1" x14ac:dyDescent="0.25">
      <c r="B27" s="18"/>
      <c r="D27" s="17"/>
    </row>
    <row r="28" spans="2:13" ht="16.5" customHeight="1" x14ac:dyDescent="0.25">
      <c r="B28" s="18"/>
      <c r="D28" s="17"/>
    </row>
    <row r="29" spans="2:13" ht="16.5" customHeight="1" x14ac:dyDescent="0.25">
      <c r="B29" s="18"/>
      <c r="D29" s="17"/>
    </row>
    <row r="30" spans="2:13" ht="16.5" customHeight="1" x14ac:dyDescent="0.25">
      <c r="B30" s="18"/>
      <c r="D30" s="17"/>
    </row>
    <row r="31" spans="2:13" ht="16.5" customHeight="1" x14ac:dyDescent="0.25">
      <c r="B31" s="18"/>
      <c r="D31" s="17"/>
    </row>
    <row r="32" spans="2:13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2024-11-01T01:45:25Z</dcterms:modified>
</cp:coreProperties>
</file>